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3"/>
  </bookViews>
  <sheets>
    <sheet name="Tarieven 1ste trim. 22-23" sheetId="1" r:id="rId1"/>
    <sheet name="Tarieven 2de trim. 22-23" sheetId="2" r:id="rId2"/>
    <sheet name="Tarieven 3de trim. 22-23" sheetId="3" r:id="rId3"/>
    <sheet name="Tarieven 1ste trim. 23-24" sheetId="4" r:id="rId4"/>
  </sheets>
  <definedNames/>
  <calcPr fullCalcOnLoad="1"/>
</workbook>
</file>

<file path=xl/sharedStrings.xml><?xml version="1.0" encoding="utf-8"?>
<sst xmlns="http://schemas.openxmlformats.org/spreadsheetml/2006/main" count="136" uniqueCount="37">
  <si>
    <t xml:space="preserve">Tarief 12 maanden </t>
  </si>
  <si>
    <t>Afstand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</si>
  <si>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</si>
  <si>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</si>
  <si>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</si>
  <si>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</si>
  <si>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</si>
  <si>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</si>
  <si>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</si>
  <si>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</si>
  <si>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</si>
  <si>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</si>
  <si>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</si>
  <si>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</si>
  <si>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</si>
  <si>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</si>
  <si>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</si>
  <si>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</si>
  <si>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</si>
  <si>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</si>
  <si>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</si>
  <si>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</si>
  <si>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</si>
  <si>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</si>
  <si>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</si>
  <si>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</si>
  <si>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</si>
  <si>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</si>
  <si>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</si>
  <si>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</si>
  <si>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Toelage dagelijks vervoer</t>
  </si>
  <si>
    <t>Toelage weekendvervoer = 1/5 dag. verv.</t>
  </si>
  <si>
    <t>Basis = 12-maandentarief trajecttreinkaart x 75%</t>
  </si>
  <si>
    <t>Betoelaging individueel vervoer schooljaar 2022/2023 - 1ste trimester</t>
  </si>
  <si>
    <t>Betoelaging individueel vervoer schooljaar 2022/2023 - 2de trimester</t>
  </si>
  <si>
    <t>Betoelaging individueel vervoer schooljaar 2022/2023 - 3de trimester</t>
  </si>
  <si>
    <t>Betoelaging individueel vervoer schooljaar 2023/2024 - 1ste trimester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</si>
</sst>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0;[Red]0.00"/>
    <numFmt numFmtId="189" formatCode="#,##0.00;[Red]#,##0.00"/>
    <numFmt numFmtId="190" formatCode="0;[Red]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88" fontId="4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188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88" fontId="5" fillId="0" borderId="16" xfId="0" applyNumberFormat="1" applyFont="1" applyBorder="1" applyAlignment="1">
      <alignment/>
    </xf>
    <xf numFmtId="188" fontId="4" fillId="0" borderId="16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188" fontId="4" fillId="0" borderId="18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36.7109375" style="0" customWidth="1"/>
    <col min="4" max="4" width="39.00390625" style="0" customWidth="1"/>
  </cols>
  <sheetData>
    <row r="1" ht="15">
      <c r="A1" s="15" t="s">
        <v>33</v>
      </c>
    </row>
    <row r="2" ht="13.5" thickBot="1"/>
    <row r="3" spans="1:4" ht="12.75">
      <c r="A3" s="18" t="s">
        <v>32</v>
      </c>
      <c r="B3" s="19"/>
      <c r="C3" s="20"/>
      <c r="D3" s="1"/>
    </row>
    <row r="4" spans="1:4" ht="13.5" thickBot="1">
      <c r="A4" s="11" t="s">
        <v>1</v>
      </c>
      <c r="B4" s="12" t="s">
        <v>0</v>
      </c>
      <c r="C4" s="13" t="s">
        <v>30</v>
      </c>
      <c r="D4" s="14" t="s">
        <v>31</v>
      </c>
    </row>
    <row r="5" spans="1:4" ht="15">
      <c r="A5" s="7">
        <v>1</v>
      </c>
      <c r="B5" s="8">
        <v>387</v>
      </c>
      <c r="C5" s="9">
        <f>B5*0.75*4/10</f>
        <v>116.1</v>
      </c>
      <c r="D5" s="10">
        <f>C5*1/5</f>
        <v>23.22</v>
      </c>
    </row>
    <row r="6" spans="1:4" ht="15">
      <c r="A6" s="2">
        <v>2</v>
      </c>
      <c r="B6" s="8">
        <v>387</v>
      </c>
      <c r="C6" s="9">
        <f aca="true" t="shared" si="0" ref="C6:C69">B6*0.75*4/10</f>
        <v>116.1</v>
      </c>
      <c r="D6" s="3">
        <f aca="true" t="shared" si="1" ref="D6:D69">C6*1/5</f>
        <v>23.22</v>
      </c>
    </row>
    <row r="7" spans="1:4" ht="15">
      <c r="A7" s="2">
        <v>3</v>
      </c>
      <c r="B7" s="8">
        <v>387</v>
      </c>
      <c r="C7" s="9">
        <f t="shared" si="0"/>
        <v>116.1</v>
      </c>
      <c r="D7" s="3">
        <f t="shared" si="1"/>
        <v>23.22</v>
      </c>
    </row>
    <row r="8" spans="1:4" ht="15">
      <c r="A8" s="2"/>
      <c r="B8" s="8"/>
      <c r="C8" s="9"/>
      <c r="D8" s="3"/>
    </row>
    <row r="9" spans="1:4" ht="15">
      <c r="A9" s="2">
        <v>4</v>
      </c>
      <c r="B9" s="8">
        <v>421</v>
      </c>
      <c r="C9" s="9">
        <f t="shared" si="0"/>
        <v>126.3</v>
      </c>
      <c r="D9" s="3">
        <f t="shared" si="1"/>
        <v>25.259999999999998</v>
      </c>
    </row>
    <row r="10" spans="1:4" ht="15">
      <c r="A10" s="2">
        <v>5</v>
      </c>
      <c r="B10" s="8">
        <v>456</v>
      </c>
      <c r="C10" s="9">
        <f t="shared" si="0"/>
        <v>136.8</v>
      </c>
      <c r="D10" s="3">
        <f t="shared" si="1"/>
        <v>27.360000000000003</v>
      </c>
    </row>
    <row r="11" spans="1:4" ht="15">
      <c r="A11" s="2">
        <v>6</v>
      </c>
      <c r="B11" s="8">
        <v>485</v>
      </c>
      <c r="C11" s="9">
        <f t="shared" si="0"/>
        <v>145.5</v>
      </c>
      <c r="D11" s="3">
        <f t="shared" si="1"/>
        <v>29.1</v>
      </c>
    </row>
    <row r="12" spans="1:4" ht="15">
      <c r="A12" s="2"/>
      <c r="B12" s="8"/>
      <c r="C12" s="9"/>
      <c r="D12" s="3"/>
    </row>
    <row r="13" spans="1:4" ht="15">
      <c r="A13" s="2">
        <v>7</v>
      </c>
      <c r="B13" s="8">
        <v>514</v>
      </c>
      <c r="C13" s="9">
        <f t="shared" si="0"/>
        <v>154.2</v>
      </c>
      <c r="D13" s="3">
        <f t="shared" si="1"/>
        <v>30.839999999999996</v>
      </c>
    </row>
    <row r="14" spans="1:4" ht="15">
      <c r="A14" s="2">
        <v>8</v>
      </c>
      <c r="B14" s="8">
        <v>543</v>
      </c>
      <c r="C14" s="9">
        <f t="shared" si="0"/>
        <v>162.9</v>
      </c>
      <c r="D14" s="3">
        <f t="shared" si="1"/>
        <v>32.58</v>
      </c>
    </row>
    <row r="15" spans="1:4" ht="15">
      <c r="A15" s="2">
        <v>9</v>
      </c>
      <c r="B15" s="8">
        <v>572</v>
      </c>
      <c r="C15" s="9">
        <f t="shared" si="0"/>
        <v>171.6</v>
      </c>
      <c r="D15" s="3">
        <f t="shared" si="1"/>
        <v>34.32</v>
      </c>
    </row>
    <row r="16" spans="1:4" ht="15">
      <c r="A16" s="2"/>
      <c r="B16" s="8"/>
      <c r="C16" s="9"/>
      <c r="D16" s="3"/>
    </row>
    <row r="17" spans="1:4" ht="15">
      <c r="A17" s="2">
        <v>10</v>
      </c>
      <c r="B17" s="8">
        <v>601</v>
      </c>
      <c r="C17" s="9">
        <f t="shared" si="0"/>
        <v>180.3</v>
      </c>
      <c r="D17" s="3">
        <f t="shared" si="1"/>
        <v>36.06</v>
      </c>
    </row>
    <row r="18" spans="1:4" ht="15">
      <c r="A18" s="2">
        <v>11</v>
      </c>
      <c r="B18" s="8">
        <v>630</v>
      </c>
      <c r="C18" s="9">
        <f t="shared" si="0"/>
        <v>189</v>
      </c>
      <c r="D18" s="3">
        <f t="shared" si="1"/>
        <v>37.8</v>
      </c>
    </row>
    <row r="19" spans="1:4" ht="15">
      <c r="A19" s="2">
        <v>12</v>
      </c>
      <c r="B19" s="8">
        <v>659</v>
      </c>
      <c r="C19" s="9">
        <f t="shared" si="0"/>
        <v>197.7</v>
      </c>
      <c r="D19" s="3">
        <f t="shared" si="1"/>
        <v>39.54</v>
      </c>
    </row>
    <row r="20" spans="1:4" ht="15">
      <c r="A20" s="2"/>
      <c r="B20" s="8"/>
      <c r="C20" s="9"/>
      <c r="D20" s="3"/>
    </row>
    <row r="21" spans="1:4" ht="15">
      <c r="A21" s="2">
        <v>13</v>
      </c>
      <c r="B21" s="8">
        <v>689</v>
      </c>
      <c r="C21" s="9">
        <f t="shared" si="0"/>
        <v>206.7</v>
      </c>
      <c r="D21" s="3">
        <f t="shared" si="1"/>
        <v>41.339999999999996</v>
      </c>
    </row>
    <row r="22" spans="1:4" ht="15">
      <c r="A22" s="2">
        <v>14</v>
      </c>
      <c r="B22" s="8">
        <v>718</v>
      </c>
      <c r="C22" s="9">
        <f t="shared" si="0"/>
        <v>215.4</v>
      </c>
      <c r="D22" s="3">
        <f t="shared" si="1"/>
        <v>43.08</v>
      </c>
    </row>
    <row r="23" spans="1:4" ht="15">
      <c r="A23" s="2">
        <v>15</v>
      </c>
      <c r="B23" s="8">
        <v>747</v>
      </c>
      <c r="C23" s="9">
        <f t="shared" si="0"/>
        <v>224.1</v>
      </c>
      <c r="D23" s="3">
        <f t="shared" si="1"/>
        <v>44.82</v>
      </c>
    </row>
    <row r="24" spans="1:4" ht="15">
      <c r="A24" s="2"/>
      <c r="B24" s="8"/>
      <c r="C24" s="9"/>
      <c r="D24" s="3"/>
    </row>
    <row r="25" spans="1:4" ht="15">
      <c r="A25" s="2">
        <v>16</v>
      </c>
      <c r="B25" s="8">
        <v>776</v>
      </c>
      <c r="C25" s="9">
        <f t="shared" si="0"/>
        <v>232.8</v>
      </c>
      <c r="D25" s="3">
        <f t="shared" si="1"/>
        <v>46.56</v>
      </c>
    </row>
    <row r="26" spans="1:4" ht="15">
      <c r="A26" s="2">
        <v>17</v>
      </c>
      <c r="B26" s="8">
        <v>805</v>
      </c>
      <c r="C26" s="9">
        <f t="shared" si="0"/>
        <v>241.5</v>
      </c>
      <c r="D26" s="3">
        <f t="shared" si="1"/>
        <v>48.3</v>
      </c>
    </row>
    <row r="27" spans="1:4" ht="15">
      <c r="A27" s="2">
        <v>18</v>
      </c>
      <c r="B27" s="8">
        <v>834</v>
      </c>
      <c r="C27" s="9">
        <f t="shared" si="0"/>
        <v>250.2</v>
      </c>
      <c r="D27" s="3">
        <f t="shared" si="1"/>
        <v>50.04</v>
      </c>
    </row>
    <row r="28" spans="1:4" ht="15">
      <c r="A28" s="2"/>
      <c r="B28" s="8"/>
      <c r="C28" s="9"/>
      <c r="D28" s="3"/>
    </row>
    <row r="29" spans="1:4" ht="15">
      <c r="A29" s="2">
        <v>19</v>
      </c>
      <c r="B29" s="8">
        <v>863</v>
      </c>
      <c r="C29" s="9">
        <f t="shared" si="0"/>
        <v>258.9</v>
      </c>
      <c r="D29" s="3">
        <f t="shared" si="1"/>
        <v>51.779999999999994</v>
      </c>
    </row>
    <row r="30" spans="1:4" ht="15">
      <c r="A30" s="2">
        <v>20</v>
      </c>
      <c r="B30" s="8">
        <v>892</v>
      </c>
      <c r="C30" s="9">
        <f t="shared" si="0"/>
        <v>267.6</v>
      </c>
      <c r="D30" s="3">
        <f t="shared" si="1"/>
        <v>53.52</v>
      </c>
    </row>
    <row r="31" spans="1:4" ht="15">
      <c r="A31" s="2">
        <v>21</v>
      </c>
      <c r="B31" s="8">
        <v>922</v>
      </c>
      <c r="C31" s="9">
        <f t="shared" si="0"/>
        <v>276.6</v>
      </c>
      <c r="D31" s="3">
        <f t="shared" si="1"/>
        <v>55.32000000000001</v>
      </c>
    </row>
    <row r="32" spans="1:4" ht="15">
      <c r="A32" s="2"/>
      <c r="B32" s="8"/>
      <c r="C32" s="9"/>
      <c r="D32" s="3"/>
    </row>
    <row r="33" spans="1:4" ht="15">
      <c r="A33" s="2">
        <v>22</v>
      </c>
      <c r="B33" s="8">
        <v>951</v>
      </c>
      <c r="C33" s="9">
        <f t="shared" si="0"/>
        <v>285.3</v>
      </c>
      <c r="D33" s="3">
        <f t="shared" si="1"/>
        <v>57.06</v>
      </c>
    </row>
    <row r="34" spans="1:4" ht="15">
      <c r="A34" s="2">
        <v>23</v>
      </c>
      <c r="B34" s="8">
        <v>980</v>
      </c>
      <c r="C34" s="9">
        <f t="shared" si="0"/>
        <v>294</v>
      </c>
      <c r="D34" s="3">
        <f t="shared" si="1"/>
        <v>58.8</v>
      </c>
    </row>
    <row r="35" spans="1:4" ht="15">
      <c r="A35" s="2">
        <v>24</v>
      </c>
      <c r="B35" s="8">
        <v>1009</v>
      </c>
      <c r="C35" s="9">
        <f t="shared" si="0"/>
        <v>302.7</v>
      </c>
      <c r="D35" s="3">
        <f t="shared" si="1"/>
        <v>60.54</v>
      </c>
    </row>
    <row r="36" spans="1:4" ht="15">
      <c r="A36" s="2"/>
      <c r="B36" s="8"/>
      <c r="C36" s="9"/>
      <c r="D36" s="3"/>
    </row>
    <row r="37" spans="1:4" ht="15">
      <c r="A37" s="2">
        <v>25</v>
      </c>
      <c r="B37" s="8">
        <v>1038</v>
      </c>
      <c r="C37" s="9">
        <f t="shared" si="0"/>
        <v>311.4</v>
      </c>
      <c r="D37" s="3">
        <f t="shared" si="1"/>
        <v>62.279999999999994</v>
      </c>
    </row>
    <row r="38" spans="1:4" ht="15">
      <c r="A38" s="2">
        <v>26</v>
      </c>
      <c r="B38" s="8">
        <v>1067</v>
      </c>
      <c r="C38" s="9">
        <f t="shared" si="0"/>
        <v>320.1</v>
      </c>
      <c r="D38" s="3">
        <f t="shared" si="1"/>
        <v>64.02000000000001</v>
      </c>
    </row>
    <row r="39" spans="1:4" ht="15">
      <c r="A39" s="2">
        <v>27</v>
      </c>
      <c r="B39" s="8">
        <v>1096</v>
      </c>
      <c r="C39" s="9">
        <f t="shared" si="0"/>
        <v>328.8</v>
      </c>
      <c r="D39" s="3">
        <f t="shared" si="1"/>
        <v>65.76</v>
      </c>
    </row>
    <row r="40" spans="1:4" ht="15">
      <c r="A40" s="2"/>
      <c r="B40" s="8"/>
      <c r="C40" s="9"/>
      <c r="D40" s="3"/>
    </row>
    <row r="41" spans="1:4" ht="15">
      <c r="A41" s="2">
        <v>28</v>
      </c>
      <c r="B41" s="8">
        <v>1125</v>
      </c>
      <c r="C41" s="9">
        <f t="shared" si="0"/>
        <v>337.5</v>
      </c>
      <c r="D41" s="3">
        <f t="shared" si="1"/>
        <v>67.5</v>
      </c>
    </row>
    <row r="42" spans="1:4" ht="15">
      <c r="A42" s="2">
        <v>29</v>
      </c>
      <c r="B42" s="8">
        <v>1155</v>
      </c>
      <c r="C42" s="9">
        <f t="shared" si="0"/>
        <v>346.5</v>
      </c>
      <c r="D42" s="3">
        <f t="shared" si="1"/>
        <v>69.3</v>
      </c>
    </row>
    <row r="43" spans="1:4" ht="15">
      <c r="A43" s="2">
        <v>30</v>
      </c>
      <c r="B43" s="8">
        <v>1184</v>
      </c>
      <c r="C43" s="9">
        <f t="shared" si="0"/>
        <v>355.2</v>
      </c>
      <c r="D43" s="3">
        <f t="shared" si="1"/>
        <v>71.03999999999999</v>
      </c>
    </row>
    <row r="44" spans="1:4" ht="15">
      <c r="A44" s="2"/>
      <c r="B44" s="8"/>
      <c r="C44" s="9"/>
      <c r="D44" s="3"/>
    </row>
    <row r="45" spans="1:4" ht="15">
      <c r="A45" s="2" t="s">
        <v>2</v>
      </c>
      <c r="B45" s="8">
        <v>1231</v>
      </c>
      <c r="C45" s="9">
        <f t="shared" si="0"/>
        <v>369.3</v>
      </c>
      <c r="D45" s="3">
        <f t="shared" si="1"/>
        <v>73.86</v>
      </c>
    </row>
    <row r="46" spans="1:4" ht="15">
      <c r="A46" s="2" t="s">
        <v>3</v>
      </c>
      <c r="B46" s="8">
        <v>1303</v>
      </c>
      <c r="C46" s="9">
        <f t="shared" si="0"/>
        <v>390.9</v>
      </c>
      <c r="D46" s="3">
        <f t="shared" si="1"/>
        <v>78.17999999999999</v>
      </c>
    </row>
    <row r="47" spans="1:4" ht="15">
      <c r="A47" s="2" t="s">
        <v>4</v>
      </c>
      <c r="B47" s="8">
        <v>1374</v>
      </c>
      <c r="C47" s="9">
        <f t="shared" si="0"/>
        <v>412.2</v>
      </c>
      <c r="D47" s="3">
        <f t="shared" si="1"/>
        <v>82.44</v>
      </c>
    </row>
    <row r="48" spans="1:4" ht="15">
      <c r="A48" s="2"/>
      <c r="B48" s="8"/>
      <c r="C48" s="9"/>
      <c r="D48" s="3"/>
    </row>
    <row r="49" spans="1:4" ht="15">
      <c r="A49" s="2" t="s">
        <v>5</v>
      </c>
      <c r="B49" s="8">
        <v>1446</v>
      </c>
      <c r="C49" s="9">
        <f t="shared" si="0"/>
        <v>433.8</v>
      </c>
      <c r="D49" s="3">
        <f t="shared" si="1"/>
        <v>86.76</v>
      </c>
    </row>
    <row r="50" spans="1:4" ht="15">
      <c r="A50" s="2" t="s">
        <v>6</v>
      </c>
      <c r="B50" s="8">
        <v>1517</v>
      </c>
      <c r="C50" s="9">
        <f t="shared" si="0"/>
        <v>455.1</v>
      </c>
      <c r="D50" s="3">
        <f t="shared" si="1"/>
        <v>91.02000000000001</v>
      </c>
    </row>
    <row r="51" spans="1:4" ht="15">
      <c r="A51" s="2" t="s">
        <v>7</v>
      </c>
      <c r="B51" s="8">
        <v>1589</v>
      </c>
      <c r="C51" s="9">
        <f t="shared" si="0"/>
        <v>476.7</v>
      </c>
      <c r="D51" s="3">
        <f t="shared" si="1"/>
        <v>95.34</v>
      </c>
    </row>
    <row r="52" spans="1:4" ht="15">
      <c r="A52" s="2"/>
      <c r="B52" s="8"/>
      <c r="C52" s="9"/>
      <c r="D52" s="3"/>
    </row>
    <row r="53" spans="1:4" ht="15">
      <c r="A53" s="2" t="s">
        <v>8</v>
      </c>
      <c r="B53" s="8">
        <v>1660</v>
      </c>
      <c r="C53" s="9">
        <f t="shared" si="0"/>
        <v>498</v>
      </c>
      <c r="D53" s="3">
        <f t="shared" si="1"/>
        <v>99.6</v>
      </c>
    </row>
    <row r="54" spans="1:4" ht="15">
      <c r="A54" s="2" t="s">
        <v>9</v>
      </c>
      <c r="B54" s="8">
        <v>1711</v>
      </c>
      <c r="C54" s="9">
        <f t="shared" si="0"/>
        <v>513.3</v>
      </c>
      <c r="D54" s="3">
        <f t="shared" si="1"/>
        <v>102.66</v>
      </c>
    </row>
    <row r="55" spans="1:4" ht="15">
      <c r="A55" s="2" t="s">
        <v>10</v>
      </c>
      <c r="B55" s="8">
        <v>1762</v>
      </c>
      <c r="C55" s="9">
        <f t="shared" si="0"/>
        <v>528.6</v>
      </c>
      <c r="D55" s="3">
        <f t="shared" si="1"/>
        <v>105.72</v>
      </c>
    </row>
    <row r="56" spans="1:4" ht="15">
      <c r="A56" s="2"/>
      <c r="B56" s="8"/>
      <c r="C56" s="9"/>
      <c r="D56" s="3"/>
    </row>
    <row r="57" spans="1:4" ht="15">
      <c r="A57" s="2" t="s">
        <v>11</v>
      </c>
      <c r="B57" s="8">
        <v>1813</v>
      </c>
      <c r="C57" s="9">
        <f t="shared" si="0"/>
        <v>543.9</v>
      </c>
      <c r="D57" s="3">
        <f t="shared" si="1"/>
        <v>108.78</v>
      </c>
    </row>
    <row r="58" spans="1:4" ht="15">
      <c r="A58" s="2" t="s">
        <v>12</v>
      </c>
      <c r="B58" s="8">
        <v>1881</v>
      </c>
      <c r="C58" s="9">
        <f t="shared" si="0"/>
        <v>564.3</v>
      </c>
      <c r="D58" s="3">
        <f t="shared" si="1"/>
        <v>112.85999999999999</v>
      </c>
    </row>
    <row r="59" spans="1:4" ht="15">
      <c r="A59" s="2" t="s">
        <v>13</v>
      </c>
      <c r="B59" s="8">
        <v>1965</v>
      </c>
      <c r="C59" s="9">
        <f t="shared" si="0"/>
        <v>589.5</v>
      </c>
      <c r="D59" s="3">
        <f t="shared" si="1"/>
        <v>117.9</v>
      </c>
    </row>
    <row r="60" spans="1:4" ht="15">
      <c r="A60" s="2"/>
      <c r="B60" s="8"/>
      <c r="C60" s="9"/>
      <c r="D60" s="3"/>
    </row>
    <row r="61" spans="1:4" ht="15">
      <c r="A61" s="2" t="s">
        <v>14</v>
      </c>
      <c r="B61" s="8">
        <v>2050</v>
      </c>
      <c r="C61" s="9">
        <f t="shared" si="0"/>
        <v>615</v>
      </c>
      <c r="D61" s="3">
        <f t="shared" si="1"/>
        <v>123</v>
      </c>
    </row>
    <row r="62" spans="1:4" ht="15">
      <c r="A62" s="2" t="s">
        <v>15</v>
      </c>
      <c r="B62" s="8">
        <v>2135</v>
      </c>
      <c r="C62" s="9">
        <f t="shared" si="0"/>
        <v>640.5</v>
      </c>
      <c r="D62" s="3">
        <f t="shared" si="1"/>
        <v>128.1</v>
      </c>
    </row>
    <row r="63" spans="1:4" ht="15">
      <c r="A63" s="2" t="s">
        <v>16</v>
      </c>
      <c r="B63" s="8">
        <v>2220</v>
      </c>
      <c r="C63" s="9">
        <f t="shared" si="0"/>
        <v>666</v>
      </c>
      <c r="D63" s="3">
        <f t="shared" si="1"/>
        <v>133.2</v>
      </c>
    </row>
    <row r="64" spans="1:4" ht="15">
      <c r="A64" s="2"/>
      <c r="B64" s="8"/>
      <c r="C64" s="9"/>
      <c r="D64" s="3"/>
    </row>
    <row r="65" spans="1:4" ht="15">
      <c r="A65" s="2" t="s">
        <v>17</v>
      </c>
      <c r="B65" s="8">
        <v>2305</v>
      </c>
      <c r="C65" s="9">
        <f t="shared" si="0"/>
        <v>691.5</v>
      </c>
      <c r="D65" s="3">
        <f t="shared" si="1"/>
        <v>138.3</v>
      </c>
    </row>
    <row r="66" spans="1:4" ht="15">
      <c r="A66" s="2" t="s">
        <v>18</v>
      </c>
      <c r="B66" s="8">
        <v>2390</v>
      </c>
      <c r="C66" s="9">
        <f t="shared" si="0"/>
        <v>717</v>
      </c>
      <c r="D66" s="3">
        <f t="shared" si="1"/>
        <v>143.4</v>
      </c>
    </row>
    <row r="67" spans="1:4" ht="15">
      <c r="A67" s="2" t="s">
        <v>19</v>
      </c>
      <c r="B67" s="8">
        <v>2474</v>
      </c>
      <c r="C67" s="9">
        <f t="shared" si="0"/>
        <v>742.2</v>
      </c>
      <c r="D67" s="3">
        <f t="shared" si="1"/>
        <v>148.44</v>
      </c>
    </row>
    <row r="68" spans="1:4" ht="15">
      <c r="A68" s="2"/>
      <c r="B68" s="8"/>
      <c r="C68" s="9"/>
      <c r="D68" s="3"/>
    </row>
    <row r="69" spans="1:4" ht="15">
      <c r="A69" s="2" t="s">
        <v>20</v>
      </c>
      <c r="B69" s="8">
        <v>2559</v>
      </c>
      <c r="C69" s="9">
        <f t="shared" si="0"/>
        <v>767.7</v>
      </c>
      <c r="D69" s="3">
        <f t="shared" si="1"/>
        <v>153.54000000000002</v>
      </c>
    </row>
    <row r="70" spans="1:4" ht="15">
      <c r="A70" s="2" t="s">
        <v>21</v>
      </c>
      <c r="B70" s="8">
        <v>2644</v>
      </c>
      <c r="C70" s="9">
        <f aca="true" t="shared" si="2" ref="C70:C81">B70*0.75*4/10</f>
        <v>793.2</v>
      </c>
      <c r="D70" s="3">
        <f>C70*1/5</f>
        <v>158.64000000000001</v>
      </c>
    </row>
    <row r="71" spans="1:4" ht="15">
      <c r="A71" s="2" t="s">
        <v>22</v>
      </c>
      <c r="B71" s="8">
        <v>2729</v>
      </c>
      <c r="C71" s="9">
        <f t="shared" si="2"/>
        <v>818.7</v>
      </c>
      <c r="D71" s="3">
        <f>C71*1/5</f>
        <v>163.74</v>
      </c>
    </row>
    <row r="72" spans="1:4" ht="15">
      <c r="A72" s="4"/>
      <c r="B72" s="8"/>
      <c r="C72" s="9"/>
      <c r="D72" s="3"/>
    </row>
    <row r="73" spans="1:4" ht="15">
      <c r="A73" s="2" t="s">
        <v>23</v>
      </c>
      <c r="B73" s="8">
        <v>2814</v>
      </c>
      <c r="C73" s="9">
        <f t="shared" si="2"/>
        <v>844.2</v>
      </c>
      <c r="D73" s="3">
        <f>C73*1/5</f>
        <v>168.84</v>
      </c>
    </row>
    <row r="74" spans="1:4" ht="15">
      <c r="A74" s="2" t="s">
        <v>24</v>
      </c>
      <c r="B74" s="8">
        <v>2899</v>
      </c>
      <c r="C74" s="9">
        <f t="shared" si="2"/>
        <v>869.7</v>
      </c>
      <c r="D74" s="3">
        <f>C74*1/5</f>
        <v>173.94</v>
      </c>
    </row>
    <row r="75" spans="1:4" ht="15">
      <c r="A75" s="2" t="s">
        <v>25</v>
      </c>
      <c r="B75" s="8">
        <v>2983</v>
      </c>
      <c r="C75" s="9">
        <f t="shared" si="2"/>
        <v>894.9</v>
      </c>
      <c r="D75" s="3">
        <f>C75*1/5</f>
        <v>178.98</v>
      </c>
    </row>
    <row r="76" spans="1:4" ht="15">
      <c r="A76" s="2"/>
      <c r="B76" s="8"/>
      <c r="C76" s="9"/>
      <c r="D76" s="3"/>
    </row>
    <row r="77" spans="1:4" ht="15">
      <c r="A77" s="2" t="s">
        <v>26</v>
      </c>
      <c r="B77" s="8">
        <v>3068</v>
      </c>
      <c r="C77" s="9">
        <f t="shared" si="2"/>
        <v>920.4</v>
      </c>
      <c r="D77" s="3">
        <f>C77*1/5</f>
        <v>184.07999999999998</v>
      </c>
    </row>
    <row r="78" spans="1:4" ht="15">
      <c r="A78" s="2" t="s">
        <v>27</v>
      </c>
      <c r="B78" s="8">
        <v>3153</v>
      </c>
      <c r="C78" s="9">
        <f t="shared" si="2"/>
        <v>945.9</v>
      </c>
      <c r="D78" s="3">
        <f>C78*1/5</f>
        <v>189.18</v>
      </c>
    </row>
    <row r="79" spans="1:4" ht="15">
      <c r="A79" s="2" t="s">
        <v>28</v>
      </c>
      <c r="B79" s="8">
        <v>3238</v>
      </c>
      <c r="C79" s="9">
        <f t="shared" si="2"/>
        <v>971.4</v>
      </c>
      <c r="D79" s="3">
        <f>C79*1/5</f>
        <v>194.28</v>
      </c>
    </row>
    <row r="80" spans="1:4" ht="15">
      <c r="A80" s="2"/>
      <c r="B80" s="8"/>
      <c r="C80" s="9"/>
      <c r="D80" s="3"/>
    </row>
    <row r="81" spans="1:4" ht="15.75" thickBot="1">
      <c r="A81" s="5" t="s">
        <v>29</v>
      </c>
      <c r="B81" s="17">
        <v>3357</v>
      </c>
      <c r="C81" s="9">
        <f t="shared" si="2"/>
        <v>1007.1</v>
      </c>
      <c r="D81" s="6">
        <f>C81*1/5</f>
        <v>201.42000000000002</v>
      </c>
    </row>
  </sheetData>
  <sheetProtection sheet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36.7109375" style="0" customWidth="1"/>
    <col min="4" max="4" width="39.00390625" style="0" customWidth="1"/>
  </cols>
  <sheetData>
    <row r="1" ht="15">
      <c r="A1" s="15" t="s">
        <v>34</v>
      </c>
    </row>
    <row r="2" ht="13.5" thickBot="1"/>
    <row r="3" spans="1:4" ht="12.75">
      <c r="A3" s="18" t="s">
        <v>32</v>
      </c>
      <c r="B3" s="19"/>
      <c r="C3" s="20"/>
      <c r="D3" s="1"/>
    </row>
    <row r="4" spans="1:4" ht="13.5" thickBot="1">
      <c r="A4" s="11" t="s">
        <v>1</v>
      </c>
      <c r="B4" s="12" t="s">
        <v>0</v>
      </c>
      <c r="C4" s="13" t="s">
        <v>30</v>
      </c>
      <c r="D4" s="14" t="s">
        <v>31</v>
      </c>
    </row>
    <row r="5" spans="1:4" ht="15">
      <c r="A5" s="7">
        <v>1</v>
      </c>
      <c r="B5" s="8">
        <v>387</v>
      </c>
      <c r="C5" s="9">
        <f>B5*0.75*3/10</f>
        <v>87.075</v>
      </c>
      <c r="D5" s="10">
        <f>C5*1/5</f>
        <v>17.415</v>
      </c>
    </row>
    <row r="6" spans="1:4" ht="15">
      <c r="A6" s="2">
        <v>2</v>
      </c>
      <c r="B6" s="8">
        <v>387</v>
      </c>
      <c r="C6" s="9">
        <f aca="true" t="shared" si="0" ref="C6:C69">B6*0.75*3/10</f>
        <v>87.075</v>
      </c>
      <c r="D6" s="3">
        <f aca="true" t="shared" si="1" ref="D6:D69">C6*1/5</f>
        <v>17.415</v>
      </c>
    </row>
    <row r="7" spans="1:4" ht="15">
      <c r="A7" s="2">
        <v>3</v>
      </c>
      <c r="B7" s="8">
        <v>387</v>
      </c>
      <c r="C7" s="9">
        <f t="shared" si="0"/>
        <v>87.075</v>
      </c>
      <c r="D7" s="3">
        <f t="shared" si="1"/>
        <v>17.415</v>
      </c>
    </row>
    <row r="8" spans="1:4" ht="15">
      <c r="A8" s="2"/>
      <c r="B8" s="8"/>
      <c r="C8" s="9"/>
      <c r="D8" s="3"/>
    </row>
    <row r="9" spans="1:4" ht="15">
      <c r="A9" s="2">
        <v>4</v>
      </c>
      <c r="B9" s="8">
        <v>421</v>
      </c>
      <c r="C9" s="9">
        <f t="shared" si="0"/>
        <v>94.725</v>
      </c>
      <c r="D9" s="3">
        <f t="shared" si="1"/>
        <v>18.945</v>
      </c>
    </row>
    <row r="10" spans="1:4" ht="15">
      <c r="A10" s="2">
        <v>5</v>
      </c>
      <c r="B10" s="8">
        <v>456</v>
      </c>
      <c r="C10" s="9">
        <f t="shared" si="0"/>
        <v>102.6</v>
      </c>
      <c r="D10" s="3">
        <f t="shared" si="1"/>
        <v>20.52</v>
      </c>
    </row>
    <row r="11" spans="1:4" ht="15">
      <c r="A11" s="2">
        <v>6</v>
      </c>
      <c r="B11" s="8">
        <v>485</v>
      </c>
      <c r="C11" s="9">
        <f t="shared" si="0"/>
        <v>109.125</v>
      </c>
      <c r="D11" s="3">
        <f t="shared" si="1"/>
        <v>21.825</v>
      </c>
    </row>
    <row r="12" spans="1:4" ht="15">
      <c r="A12" s="2"/>
      <c r="B12" s="8"/>
      <c r="C12" s="9"/>
      <c r="D12" s="3"/>
    </row>
    <row r="13" spans="1:4" ht="15">
      <c r="A13" s="2">
        <v>7</v>
      </c>
      <c r="B13" s="8">
        <v>514</v>
      </c>
      <c r="C13" s="9">
        <f t="shared" si="0"/>
        <v>115.65</v>
      </c>
      <c r="D13" s="3">
        <f t="shared" si="1"/>
        <v>23.130000000000003</v>
      </c>
    </row>
    <row r="14" spans="1:4" ht="15">
      <c r="A14" s="2">
        <v>8</v>
      </c>
      <c r="B14" s="8">
        <v>543</v>
      </c>
      <c r="C14" s="9">
        <f t="shared" si="0"/>
        <v>122.175</v>
      </c>
      <c r="D14" s="3">
        <f t="shared" si="1"/>
        <v>24.435</v>
      </c>
    </row>
    <row r="15" spans="1:4" ht="15">
      <c r="A15" s="2">
        <v>9</v>
      </c>
      <c r="B15" s="8">
        <v>572</v>
      </c>
      <c r="C15" s="9">
        <f t="shared" si="0"/>
        <v>128.7</v>
      </c>
      <c r="D15" s="3">
        <f t="shared" si="1"/>
        <v>25.74</v>
      </c>
    </row>
    <row r="16" spans="1:4" ht="15">
      <c r="A16" s="2"/>
      <c r="B16" s="8"/>
      <c r="C16" s="9"/>
      <c r="D16" s="3"/>
    </row>
    <row r="17" spans="1:4" ht="15">
      <c r="A17" s="2">
        <v>10</v>
      </c>
      <c r="B17" s="8">
        <v>601</v>
      </c>
      <c r="C17" s="9">
        <f t="shared" si="0"/>
        <v>135.225</v>
      </c>
      <c r="D17" s="3">
        <f t="shared" si="1"/>
        <v>27.044999999999998</v>
      </c>
    </row>
    <row r="18" spans="1:4" ht="15">
      <c r="A18" s="2">
        <v>11</v>
      </c>
      <c r="B18" s="8">
        <v>630</v>
      </c>
      <c r="C18" s="9">
        <f t="shared" si="0"/>
        <v>141.75</v>
      </c>
      <c r="D18" s="3">
        <f t="shared" si="1"/>
        <v>28.35</v>
      </c>
    </row>
    <row r="19" spans="1:4" ht="15">
      <c r="A19" s="2">
        <v>12</v>
      </c>
      <c r="B19" s="8">
        <v>659</v>
      </c>
      <c r="C19" s="9">
        <f t="shared" si="0"/>
        <v>148.275</v>
      </c>
      <c r="D19" s="3">
        <f t="shared" si="1"/>
        <v>29.655</v>
      </c>
    </row>
    <row r="20" spans="1:4" ht="15">
      <c r="A20" s="2"/>
      <c r="B20" s="8"/>
      <c r="C20" s="9"/>
      <c r="D20" s="3"/>
    </row>
    <row r="21" spans="1:4" ht="15">
      <c r="A21" s="2">
        <v>13</v>
      </c>
      <c r="B21" s="8">
        <v>689</v>
      </c>
      <c r="C21" s="9">
        <f t="shared" si="0"/>
        <v>155.025</v>
      </c>
      <c r="D21" s="3">
        <f t="shared" si="1"/>
        <v>31.005000000000003</v>
      </c>
    </row>
    <row r="22" spans="1:4" ht="15">
      <c r="A22" s="2">
        <v>14</v>
      </c>
      <c r="B22" s="8">
        <v>718</v>
      </c>
      <c r="C22" s="9">
        <f t="shared" si="0"/>
        <v>161.55</v>
      </c>
      <c r="D22" s="3">
        <f t="shared" si="1"/>
        <v>32.31</v>
      </c>
    </row>
    <row r="23" spans="1:4" ht="15">
      <c r="A23" s="2">
        <v>15</v>
      </c>
      <c r="B23" s="8">
        <v>747</v>
      </c>
      <c r="C23" s="9">
        <f t="shared" si="0"/>
        <v>168.075</v>
      </c>
      <c r="D23" s="3">
        <f t="shared" si="1"/>
        <v>33.614999999999995</v>
      </c>
    </row>
    <row r="24" spans="1:4" ht="15">
      <c r="A24" s="2"/>
      <c r="B24" s="8"/>
      <c r="C24" s="9"/>
      <c r="D24" s="3"/>
    </row>
    <row r="25" spans="1:4" ht="15">
      <c r="A25" s="2">
        <v>16</v>
      </c>
      <c r="B25" s="8">
        <v>776</v>
      </c>
      <c r="C25" s="9">
        <f t="shared" si="0"/>
        <v>174.6</v>
      </c>
      <c r="D25" s="3">
        <f t="shared" si="1"/>
        <v>34.92</v>
      </c>
    </row>
    <row r="26" spans="1:4" ht="15">
      <c r="A26" s="2">
        <v>17</v>
      </c>
      <c r="B26" s="8">
        <v>805</v>
      </c>
      <c r="C26" s="9">
        <f t="shared" si="0"/>
        <v>181.125</v>
      </c>
      <c r="D26" s="3">
        <f t="shared" si="1"/>
        <v>36.225</v>
      </c>
    </row>
    <row r="27" spans="1:4" ht="15">
      <c r="A27" s="2">
        <v>18</v>
      </c>
      <c r="B27" s="8">
        <v>834</v>
      </c>
      <c r="C27" s="9">
        <f t="shared" si="0"/>
        <v>187.65</v>
      </c>
      <c r="D27" s="3">
        <f t="shared" si="1"/>
        <v>37.53</v>
      </c>
    </row>
    <row r="28" spans="1:4" ht="15">
      <c r="A28" s="2"/>
      <c r="B28" s="8"/>
      <c r="C28" s="9"/>
      <c r="D28" s="3"/>
    </row>
    <row r="29" spans="1:4" ht="15">
      <c r="A29" s="2">
        <v>19</v>
      </c>
      <c r="B29" s="8">
        <v>863</v>
      </c>
      <c r="C29" s="9">
        <f t="shared" si="0"/>
        <v>194.175</v>
      </c>
      <c r="D29" s="3">
        <f t="shared" si="1"/>
        <v>38.835</v>
      </c>
    </row>
    <row r="30" spans="1:4" ht="15">
      <c r="A30" s="2">
        <v>20</v>
      </c>
      <c r="B30" s="8">
        <v>892</v>
      </c>
      <c r="C30" s="9">
        <f t="shared" si="0"/>
        <v>200.7</v>
      </c>
      <c r="D30" s="3">
        <f t="shared" si="1"/>
        <v>40.14</v>
      </c>
    </row>
    <row r="31" spans="1:4" ht="15">
      <c r="A31" s="2">
        <v>21</v>
      </c>
      <c r="B31" s="8">
        <v>922</v>
      </c>
      <c r="C31" s="9">
        <f t="shared" si="0"/>
        <v>207.45</v>
      </c>
      <c r="D31" s="3">
        <f t="shared" si="1"/>
        <v>41.489999999999995</v>
      </c>
    </row>
    <row r="32" spans="1:4" ht="15">
      <c r="A32" s="2"/>
      <c r="B32" s="8"/>
      <c r="C32" s="9"/>
      <c r="D32" s="3"/>
    </row>
    <row r="33" spans="1:4" ht="15">
      <c r="A33" s="2">
        <v>22</v>
      </c>
      <c r="B33" s="8">
        <v>951</v>
      </c>
      <c r="C33" s="9">
        <f t="shared" si="0"/>
        <v>213.975</v>
      </c>
      <c r="D33" s="3">
        <f t="shared" si="1"/>
        <v>42.795</v>
      </c>
    </row>
    <row r="34" spans="1:4" ht="15">
      <c r="A34" s="2">
        <v>23</v>
      </c>
      <c r="B34" s="8">
        <v>980</v>
      </c>
      <c r="C34" s="9">
        <f t="shared" si="0"/>
        <v>220.5</v>
      </c>
      <c r="D34" s="3">
        <f t="shared" si="1"/>
        <v>44.1</v>
      </c>
    </row>
    <row r="35" spans="1:4" ht="15">
      <c r="A35" s="2">
        <v>24</v>
      </c>
      <c r="B35" s="8">
        <v>1009</v>
      </c>
      <c r="C35" s="9">
        <f t="shared" si="0"/>
        <v>227.025</v>
      </c>
      <c r="D35" s="3">
        <f t="shared" si="1"/>
        <v>45.405</v>
      </c>
    </row>
    <row r="36" spans="1:4" ht="15">
      <c r="A36" s="2"/>
      <c r="B36" s="8"/>
      <c r="C36" s="9"/>
      <c r="D36" s="3"/>
    </row>
    <row r="37" spans="1:4" ht="15">
      <c r="A37" s="2">
        <v>25</v>
      </c>
      <c r="B37" s="8">
        <v>1038</v>
      </c>
      <c r="C37" s="9">
        <f t="shared" si="0"/>
        <v>233.55</v>
      </c>
      <c r="D37" s="3">
        <f t="shared" si="1"/>
        <v>46.71</v>
      </c>
    </row>
    <row r="38" spans="1:4" ht="15">
      <c r="A38" s="2">
        <v>26</v>
      </c>
      <c r="B38" s="8">
        <v>1067</v>
      </c>
      <c r="C38" s="9">
        <f t="shared" si="0"/>
        <v>240.075</v>
      </c>
      <c r="D38" s="3">
        <f t="shared" si="1"/>
        <v>48.015</v>
      </c>
    </row>
    <row r="39" spans="1:4" ht="15">
      <c r="A39" s="2">
        <v>27</v>
      </c>
      <c r="B39" s="8">
        <v>1096</v>
      </c>
      <c r="C39" s="9">
        <f t="shared" si="0"/>
        <v>246.6</v>
      </c>
      <c r="D39" s="3">
        <f t="shared" si="1"/>
        <v>49.32</v>
      </c>
    </row>
    <row r="40" spans="1:4" ht="15">
      <c r="A40" s="2"/>
      <c r="B40" s="8"/>
      <c r="C40" s="9"/>
      <c r="D40" s="3"/>
    </row>
    <row r="41" spans="1:4" ht="15">
      <c r="A41" s="2">
        <v>28</v>
      </c>
      <c r="B41" s="8">
        <v>1125</v>
      </c>
      <c r="C41" s="9">
        <f t="shared" si="0"/>
        <v>253.125</v>
      </c>
      <c r="D41" s="3">
        <f t="shared" si="1"/>
        <v>50.625</v>
      </c>
    </row>
    <row r="42" spans="1:4" ht="15">
      <c r="A42" s="2">
        <v>29</v>
      </c>
      <c r="B42" s="8">
        <v>1155</v>
      </c>
      <c r="C42" s="9">
        <f t="shared" si="0"/>
        <v>259.875</v>
      </c>
      <c r="D42" s="3">
        <f t="shared" si="1"/>
        <v>51.975</v>
      </c>
    </row>
    <row r="43" spans="1:4" ht="15">
      <c r="A43" s="2">
        <v>30</v>
      </c>
      <c r="B43" s="8">
        <v>1184</v>
      </c>
      <c r="C43" s="9">
        <f t="shared" si="0"/>
        <v>266.4</v>
      </c>
      <c r="D43" s="3">
        <f t="shared" si="1"/>
        <v>53.279999999999994</v>
      </c>
    </row>
    <row r="44" spans="1:4" ht="15">
      <c r="A44" s="2"/>
      <c r="B44" s="8"/>
      <c r="C44" s="9"/>
      <c r="D44" s="3"/>
    </row>
    <row r="45" spans="1:4" ht="15">
      <c r="A45" s="2" t="s">
        <v>2</v>
      </c>
      <c r="B45" s="8">
        <v>1231</v>
      </c>
      <c r="C45" s="9">
        <f t="shared" si="0"/>
        <v>276.975</v>
      </c>
      <c r="D45" s="3">
        <f t="shared" si="1"/>
        <v>55.395</v>
      </c>
    </row>
    <row r="46" spans="1:4" ht="15">
      <c r="A46" s="2" t="s">
        <v>3</v>
      </c>
      <c r="B46" s="8">
        <v>1303</v>
      </c>
      <c r="C46" s="9">
        <f t="shared" si="0"/>
        <v>293.175</v>
      </c>
      <c r="D46" s="3">
        <f t="shared" si="1"/>
        <v>58.635000000000005</v>
      </c>
    </row>
    <row r="47" spans="1:4" ht="15">
      <c r="A47" s="2" t="s">
        <v>4</v>
      </c>
      <c r="B47" s="8">
        <v>1374</v>
      </c>
      <c r="C47" s="9">
        <f t="shared" si="0"/>
        <v>309.15</v>
      </c>
      <c r="D47" s="3">
        <f t="shared" si="1"/>
        <v>61.83</v>
      </c>
    </row>
    <row r="48" spans="1:4" ht="15">
      <c r="A48" s="2"/>
      <c r="B48" s="8"/>
      <c r="C48" s="9"/>
      <c r="D48" s="3"/>
    </row>
    <row r="49" spans="1:4" ht="15">
      <c r="A49" s="2" t="s">
        <v>5</v>
      </c>
      <c r="B49" s="8">
        <v>1446</v>
      </c>
      <c r="C49" s="9">
        <f t="shared" si="0"/>
        <v>325.35</v>
      </c>
      <c r="D49" s="3">
        <f t="shared" si="1"/>
        <v>65.07000000000001</v>
      </c>
    </row>
    <row r="50" spans="1:4" ht="15">
      <c r="A50" s="2" t="s">
        <v>6</v>
      </c>
      <c r="B50" s="8">
        <v>1517</v>
      </c>
      <c r="C50" s="9">
        <f t="shared" si="0"/>
        <v>341.325</v>
      </c>
      <c r="D50" s="3">
        <f t="shared" si="1"/>
        <v>68.265</v>
      </c>
    </row>
    <row r="51" spans="1:4" ht="15">
      <c r="A51" s="2" t="s">
        <v>7</v>
      </c>
      <c r="B51" s="8">
        <v>1589</v>
      </c>
      <c r="C51" s="9">
        <f t="shared" si="0"/>
        <v>357.525</v>
      </c>
      <c r="D51" s="3">
        <f t="shared" si="1"/>
        <v>71.505</v>
      </c>
    </row>
    <row r="52" spans="1:4" ht="15">
      <c r="A52" s="2"/>
      <c r="B52" s="8"/>
      <c r="C52" s="9"/>
      <c r="D52" s="3"/>
    </row>
    <row r="53" spans="1:4" ht="15">
      <c r="A53" s="2" t="s">
        <v>8</v>
      </c>
      <c r="B53" s="8">
        <v>1660</v>
      </c>
      <c r="C53" s="9">
        <f t="shared" si="0"/>
        <v>373.5</v>
      </c>
      <c r="D53" s="3">
        <f t="shared" si="1"/>
        <v>74.7</v>
      </c>
    </row>
    <row r="54" spans="1:4" ht="15">
      <c r="A54" s="2" t="s">
        <v>9</v>
      </c>
      <c r="B54" s="8">
        <v>1711</v>
      </c>
      <c r="C54" s="9">
        <f t="shared" si="0"/>
        <v>384.975</v>
      </c>
      <c r="D54" s="3">
        <f t="shared" si="1"/>
        <v>76.995</v>
      </c>
    </row>
    <row r="55" spans="1:4" ht="15">
      <c r="A55" s="2" t="s">
        <v>10</v>
      </c>
      <c r="B55" s="8">
        <v>1762</v>
      </c>
      <c r="C55" s="9">
        <f t="shared" si="0"/>
        <v>396.45</v>
      </c>
      <c r="D55" s="3">
        <f t="shared" si="1"/>
        <v>79.28999999999999</v>
      </c>
    </row>
    <row r="56" spans="1:4" ht="15">
      <c r="A56" s="2"/>
      <c r="B56" s="8"/>
      <c r="C56" s="9"/>
      <c r="D56" s="3"/>
    </row>
    <row r="57" spans="1:4" ht="15">
      <c r="A57" s="2" t="s">
        <v>11</v>
      </c>
      <c r="B57" s="8">
        <v>1813</v>
      </c>
      <c r="C57" s="9">
        <f t="shared" si="0"/>
        <v>407.925</v>
      </c>
      <c r="D57" s="3">
        <f t="shared" si="1"/>
        <v>81.58500000000001</v>
      </c>
    </row>
    <row r="58" spans="1:4" ht="15">
      <c r="A58" s="2" t="s">
        <v>12</v>
      </c>
      <c r="B58" s="8">
        <v>1881</v>
      </c>
      <c r="C58" s="9">
        <f t="shared" si="0"/>
        <v>423.225</v>
      </c>
      <c r="D58" s="3">
        <f t="shared" si="1"/>
        <v>84.64500000000001</v>
      </c>
    </row>
    <row r="59" spans="1:4" ht="15">
      <c r="A59" s="2" t="s">
        <v>13</v>
      </c>
      <c r="B59" s="8">
        <v>1965</v>
      </c>
      <c r="C59" s="9">
        <f t="shared" si="0"/>
        <v>442.125</v>
      </c>
      <c r="D59" s="3">
        <f t="shared" si="1"/>
        <v>88.425</v>
      </c>
    </row>
    <row r="60" spans="1:4" ht="15">
      <c r="A60" s="2"/>
      <c r="B60" s="8"/>
      <c r="C60" s="9"/>
      <c r="D60" s="3"/>
    </row>
    <row r="61" spans="1:4" ht="15">
      <c r="A61" s="2" t="s">
        <v>14</v>
      </c>
      <c r="B61" s="8">
        <v>2050</v>
      </c>
      <c r="C61" s="9">
        <f t="shared" si="0"/>
        <v>461.25</v>
      </c>
      <c r="D61" s="3">
        <f t="shared" si="1"/>
        <v>92.25</v>
      </c>
    </row>
    <row r="62" spans="1:4" ht="15">
      <c r="A62" s="2" t="s">
        <v>15</v>
      </c>
      <c r="B62" s="8">
        <v>2135</v>
      </c>
      <c r="C62" s="9">
        <f t="shared" si="0"/>
        <v>480.375</v>
      </c>
      <c r="D62" s="3">
        <f t="shared" si="1"/>
        <v>96.075</v>
      </c>
    </row>
    <row r="63" spans="1:4" ht="15">
      <c r="A63" s="2" t="s">
        <v>16</v>
      </c>
      <c r="B63" s="8">
        <v>2220</v>
      </c>
      <c r="C63" s="9">
        <f t="shared" si="0"/>
        <v>499.5</v>
      </c>
      <c r="D63" s="3">
        <f t="shared" si="1"/>
        <v>99.9</v>
      </c>
    </row>
    <row r="64" spans="1:4" ht="15">
      <c r="A64" s="2"/>
      <c r="B64" s="8"/>
      <c r="C64" s="9"/>
      <c r="D64" s="3"/>
    </row>
    <row r="65" spans="1:4" ht="15">
      <c r="A65" s="2" t="s">
        <v>17</v>
      </c>
      <c r="B65" s="8">
        <v>2305</v>
      </c>
      <c r="C65" s="9">
        <f t="shared" si="0"/>
        <v>518.625</v>
      </c>
      <c r="D65" s="3">
        <f t="shared" si="1"/>
        <v>103.725</v>
      </c>
    </row>
    <row r="66" spans="1:4" ht="15">
      <c r="A66" s="2" t="s">
        <v>18</v>
      </c>
      <c r="B66" s="8">
        <v>2390</v>
      </c>
      <c r="C66" s="9">
        <f t="shared" si="0"/>
        <v>537.75</v>
      </c>
      <c r="D66" s="3">
        <f t="shared" si="1"/>
        <v>107.55</v>
      </c>
    </row>
    <row r="67" spans="1:4" ht="15">
      <c r="A67" s="2" t="s">
        <v>19</v>
      </c>
      <c r="B67" s="8">
        <v>2474</v>
      </c>
      <c r="C67" s="9">
        <f t="shared" si="0"/>
        <v>556.65</v>
      </c>
      <c r="D67" s="3">
        <f t="shared" si="1"/>
        <v>111.33</v>
      </c>
    </row>
    <row r="68" spans="1:4" ht="15">
      <c r="A68" s="2"/>
      <c r="B68" s="8"/>
      <c r="C68" s="9"/>
      <c r="D68" s="3"/>
    </row>
    <row r="69" spans="1:4" ht="15">
      <c r="A69" s="2" t="s">
        <v>20</v>
      </c>
      <c r="B69" s="8">
        <v>2559</v>
      </c>
      <c r="C69" s="9">
        <f t="shared" si="0"/>
        <v>575.775</v>
      </c>
      <c r="D69" s="3">
        <f t="shared" si="1"/>
        <v>115.155</v>
      </c>
    </row>
    <row r="70" spans="1:4" ht="15">
      <c r="A70" s="2" t="s">
        <v>21</v>
      </c>
      <c r="B70" s="8">
        <v>2644</v>
      </c>
      <c r="C70" s="9">
        <f aca="true" t="shared" si="2" ref="C70:C81">B70*0.75*3/10</f>
        <v>594.9</v>
      </c>
      <c r="D70" s="3">
        <f>C70*1/5</f>
        <v>118.97999999999999</v>
      </c>
    </row>
    <row r="71" spans="1:4" ht="15">
      <c r="A71" s="2" t="s">
        <v>22</v>
      </c>
      <c r="B71" s="8">
        <v>2729</v>
      </c>
      <c r="C71" s="9">
        <f t="shared" si="2"/>
        <v>614.025</v>
      </c>
      <c r="D71" s="3">
        <f>C71*1/5</f>
        <v>122.80499999999999</v>
      </c>
    </row>
    <row r="72" spans="1:4" ht="15">
      <c r="A72" s="4"/>
      <c r="B72" s="8"/>
      <c r="C72" s="9"/>
      <c r="D72" s="3"/>
    </row>
    <row r="73" spans="1:4" ht="15">
      <c r="A73" s="2" t="s">
        <v>23</v>
      </c>
      <c r="B73" s="8">
        <v>2814</v>
      </c>
      <c r="C73" s="9">
        <f t="shared" si="2"/>
        <v>633.15</v>
      </c>
      <c r="D73" s="3">
        <f>C73*1/5</f>
        <v>126.63</v>
      </c>
    </row>
    <row r="74" spans="1:4" ht="15">
      <c r="A74" s="2" t="s">
        <v>24</v>
      </c>
      <c r="B74" s="8">
        <v>2899</v>
      </c>
      <c r="C74" s="9">
        <f t="shared" si="2"/>
        <v>652.275</v>
      </c>
      <c r="D74" s="3">
        <f>C74*1/5</f>
        <v>130.45499999999998</v>
      </c>
    </row>
    <row r="75" spans="1:4" ht="15">
      <c r="A75" s="2" t="s">
        <v>25</v>
      </c>
      <c r="B75" s="8">
        <v>2983</v>
      </c>
      <c r="C75" s="9">
        <f t="shared" si="2"/>
        <v>671.175</v>
      </c>
      <c r="D75" s="3">
        <f>C75*1/5</f>
        <v>134.23499999999999</v>
      </c>
    </row>
    <row r="76" spans="1:4" ht="15">
      <c r="A76" s="2"/>
      <c r="B76" s="8"/>
      <c r="C76" s="9"/>
      <c r="D76" s="3"/>
    </row>
    <row r="77" spans="1:4" ht="15">
      <c r="A77" s="2" t="s">
        <v>26</v>
      </c>
      <c r="B77" s="8">
        <v>3068</v>
      </c>
      <c r="C77" s="9">
        <f t="shared" si="2"/>
        <v>690.3</v>
      </c>
      <c r="D77" s="3">
        <f>C77*1/5</f>
        <v>138.06</v>
      </c>
    </row>
    <row r="78" spans="1:4" ht="15">
      <c r="A78" s="2" t="s">
        <v>27</v>
      </c>
      <c r="B78" s="8">
        <v>3153</v>
      </c>
      <c r="C78" s="9">
        <f t="shared" si="2"/>
        <v>709.425</v>
      </c>
      <c r="D78" s="3">
        <f>C78*1/5</f>
        <v>141.885</v>
      </c>
    </row>
    <row r="79" spans="1:4" ht="15">
      <c r="A79" s="2" t="s">
        <v>28</v>
      </c>
      <c r="B79" s="8">
        <v>3238</v>
      </c>
      <c r="C79" s="9">
        <f t="shared" si="2"/>
        <v>728.55</v>
      </c>
      <c r="D79" s="3">
        <f>C79*1/5</f>
        <v>145.70999999999998</v>
      </c>
    </row>
    <row r="80" spans="1:4" ht="15">
      <c r="A80" s="2"/>
      <c r="B80" s="8"/>
      <c r="C80" s="9"/>
      <c r="D80" s="3"/>
    </row>
    <row r="81" spans="1:4" ht="15.75" thickBot="1">
      <c r="A81" s="5" t="s">
        <v>29</v>
      </c>
      <c r="B81" s="17">
        <v>3357</v>
      </c>
      <c r="C81" s="16">
        <f t="shared" si="2"/>
        <v>755.325</v>
      </c>
      <c r="D81" s="6">
        <f>C81*1/5</f>
        <v>151.065</v>
      </c>
    </row>
  </sheetData>
  <sheetProtection sheet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36.7109375" style="0" customWidth="1"/>
    <col min="4" max="4" width="39.00390625" style="0" customWidth="1"/>
  </cols>
  <sheetData>
    <row r="1" ht="15">
      <c r="A1" s="15" t="s">
        <v>35</v>
      </c>
    </row>
    <row r="2" ht="13.5" thickBot="1"/>
    <row r="3" spans="1:4" ht="12.75">
      <c r="A3" s="18" t="s">
        <v>32</v>
      </c>
      <c r="B3" s="19"/>
      <c r="C3" s="20"/>
      <c r="D3" s="1"/>
    </row>
    <row r="4" spans="1:4" ht="13.5" thickBot="1">
      <c r="A4" s="11" t="s">
        <v>1</v>
      </c>
      <c r="B4" s="12" t="s">
        <v>0</v>
      </c>
      <c r="C4" s="13" t="s">
        <v>30</v>
      </c>
      <c r="D4" s="14" t="s">
        <v>31</v>
      </c>
    </row>
    <row r="5" spans="1:4" ht="15">
      <c r="A5" s="7">
        <v>1</v>
      </c>
      <c r="B5" s="8">
        <v>425</v>
      </c>
      <c r="C5" s="9">
        <f>B5*0.75*3/10</f>
        <v>95.625</v>
      </c>
      <c r="D5" s="10">
        <f>C5*1/5</f>
        <v>19.125</v>
      </c>
    </row>
    <row r="6" spans="1:4" ht="15">
      <c r="A6" s="2">
        <v>2</v>
      </c>
      <c r="B6" s="8">
        <v>425</v>
      </c>
      <c r="C6" s="9">
        <f aca="true" t="shared" si="0" ref="C6:C69">B6*0.75*3/10</f>
        <v>95.625</v>
      </c>
      <c r="D6" s="3">
        <f aca="true" t="shared" si="1" ref="D6:D69">C6*1/5</f>
        <v>19.125</v>
      </c>
    </row>
    <row r="7" spans="1:4" ht="15">
      <c r="A7" s="2">
        <v>3</v>
      </c>
      <c r="B7" s="8">
        <v>425</v>
      </c>
      <c r="C7" s="9">
        <f t="shared" si="0"/>
        <v>95.625</v>
      </c>
      <c r="D7" s="3">
        <f t="shared" si="1"/>
        <v>19.125</v>
      </c>
    </row>
    <row r="8" spans="1:4" ht="15">
      <c r="A8" s="2"/>
      <c r="B8" s="8"/>
      <c r="C8" s="9"/>
      <c r="D8" s="3"/>
    </row>
    <row r="9" spans="1:4" ht="15">
      <c r="A9" s="2">
        <v>4</v>
      </c>
      <c r="B9" s="8">
        <v>462</v>
      </c>
      <c r="C9" s="9">
        <f t="shared" si="0"/>
        <v>103.95</v>
      </c>
      <c r="D9" s="3">
        <f t="shared" si="1"/>
        <v>20.79</v>
      </c>
    </row>
    <row r="10" spans="1:4" ht="15">
      <c r="A10" s="2">
        <v>5</v>
      </c>
      <c r="B10" s="8">
        <v>500</v>
      </c>
      <c r="C10" s="9">
        <f t="shared" si="0"/>
        <v>112.5</v>
      </c>
      <c r="D10" s="3">
        <f t="shared" si="1"/>
        <v>22.5</v>
      </c>
    </row>
    <row r="11" spans="1:4" ht="15">
      <c r="A11" s="2">
        <v>6</v>
      </c>
      <c r="B11" s="8">
        <v>532</v>
      </c>
      <c r="C11" s="9">
        <f t="shared" si="0"/>
        <v>119.7</v>
      </c>
      <c r="D11" s="3">
        <f t="shared" si="1"/>
        <v>23.94</v>
      </c>
    </row>
    <row r="12" spans="1:4" ht="15">
      <c r="A12" s="2"/>
      <c r="B12" s="8"/>
      <c r="C12" s="9"/>
      <c r="D12" s="3"/>
    </row>
    <row r="13" spans="1:4" ht="15">
      <c r="A13" s="2">
        <v>7</v>
      </c>
      <c r="B13" s="8">
        <v>564</v>
      </c>
      <c r="C13" s="9">
        <f t="shared" si="0"/>
        <v>126.9</v>
      </c>
      <c r="D13" s="3">
        <f t="shared" si="1"/>
        <v>25.380000000000003</v>
      </c>
    </row>
    <row r="14" spans="1:4" ht="15">
      <c r="A14" s="2">
        <v>8</v>
      </c>
      <c r="B14" s="8">
        <v>596</v>
      </c>
      <c r="C14" s="9">
        <f t="shared" si="0"/>
        <v>134.1</v>
      </c>
      <c r="D14" s="3">
        <f t="shared" si="1"/>
        <v>26.82</v>
      </c>
    </row>
    <row r="15" spans="1:4" ht="15">
      <c r="A15" s="2">
        <v>9</v>
      </c>
      <c r="B15" s="8">
        <v>628</v>
      </c>
      <c r="C15" s="9">
        <f t="shared" si="0"/>
        <v>141.3</v>
      </c>
      <c r="D15" s="3">
        <f t="shared" si="1"/>
        <v>28.26</v>
      </c>
    </row>
    <row r="16" spans="1:4" ht="15">
      <c r="A16" s="2"/>
      <c r="B16" s="8"/>
      <c r="C16" s="9"/>
      <c r="D16" s="3"/>
    </row>
    <row r="17" spans="1:4" ht="15">
      <c r="A17" s="2">
        <v>10</v>
      </c>
      <c r="B17" s="8">
        <v>660</v>
      </c>
      <c r="C17" s="9">
        <f t="shared" si="0"/>
        <v>148.5</v>
      </c>
      <c r="D17" s="3">
        <f t="shared" si="1"/>
        <v>29.7</v>
      </c>
    </row>
    <row r="18" spans="1:4" ht="15">
      <c r="A18" s="2">
        <v>11</v>
      </c>
      <c r="B18" s="8">
        <v>692</v>
      </c>
      <c r="C18" s="9">
        <f t="shared" si="0"/>
        <v>155.7</v>
      </c>
      <c r="D18" s="3">
        <f t="shared" si="1"/>
        <v>31.139999999999997</v>
      </c>
    </row>
    <row r="19" spans="1:4" ht="15">
      <c r="A19" s="2">
        <v>12</v>
      </c>
      <c r="B19" s="8">
        <v>724</v>
      </c>
      <c r="C19" s="9">
        <f t="shared" si="0"/>
        <v>162.9</v>
      </c>
      <c r="D19" s="3">
        <f t="shared" si="1"/>
        <v>32.58</v>
      </c>
    </row>
    <row r="20" spans="1:4" ht="15">
      <c r="A20" s="2"/>
      <c r="B20" s="8"/>
      <c r="C20" s="9"/>
      <c r="D20" s="3"/>
    </row>
    <row r="21" spans="1:4" ht="15">
      <c r="A21" s="2">
        <v>13</v>
      </c>
      <c r="B21" s="8">
        <v>756</v>
      </c>
      <c r="C21" s="9">
        <f t="shared" si="0"/>
        <v>170.1</v>
      </c>
      <c r="D21" s="3">
        <f t="shared" si="1"/>
        <v>34.019999999999996</v>
      </c>
    </row>
    <row r="22" spans="1:4" ht="15">
      <c r="A22" s="2">
        <v>14</v>
      </c>
      <c r="B22" s="8">
        <v>787</v>
      </c>
      <c r="C22" s="9">
        <f t="shared" si="0"/>
        <v>177.075</v>
      </c>
      <c r="D22" s="3">
        <f t="shared" si="1"/>
        <v>35.415</v>
      </c>
    </row>
    <row r="23" spans="1:4" ht="15">
      <c r="A23" s="2">
        <v>15</v>
      </c>
      <c r="B23" s="8">
        <v>819</v>
      </c>
      <c r="C23" s="9">
        <f t="shared" si="0"/>
        <v>184.275</v>
      </c>
      <c r="D23" s="3">
        <f t="shared" si="1"/>
        <v>36.855000000000004</v>
      </c>
    </row>
    <row r="24" spans="1:4" ht="15">
      <c r="A24" s="2"/>
      <c r="B24" s="8"/>
      <c r="C24" s="9"/>
      <c r="D24" s="3"/>
    </row>
    <row r="25" spans="1:4" ht="15">
      <c r="A25" s="2">
        <v>16</v>
      </c>
      <c r="B25" s="8">
        <v>851</v>
      </c>
      <c r="C25" s="9">
        <f t="shared" si="0"/>
        <v>191.475</v>
      </c>
      <c r="D25" s="3">
        <f t="shared" si="1"/>
        <v>38.295</v>
      </c>
    </row>
    <row r="26" spans="1:4" ht="15">
      <c r="A26" s="2">
        <v>17</v>
      </c>
      <c r="B26" s="8">
        <v>883</v>
      </c>
      <c r="C26" s="9">
        <f t="shared" si="0"/>
        <v>198.675</v>
      </c>
      <c r="D26" s="3">
        <f t="shared" si="1"/>
        <v>39.735</v>
      </c>
    </row>
    <row r="27" spans="1:4" ht="15">
      <c r="A27" s="2">
        <v>18</v>
      </c>
      <c r="B27" s="8">
        <v>915</v>
      </c>
      <c r="C27" s="9">
        <f t="shared" si="0"/>
        <v>205.875</v>
      </c>
      <c r="D27" s="3">
        <f t="shared" si="1"/>
        <v>41.175</v>
      </c>
    </row>
    <row r="28" spans="1:4" ht="15">
      <c r="A28" s="2"/>
      <c r="B28" s="8"/>
      <c r="C28" s="9"/>
      <c r="D28" s="3"/>
    </row>
    <row r="29" spans="1:4" ht="15">
      <c r="A29" s="2">
        <v>19</v>
      </c>
      <c r="B29" s="8">
        <v>947</v>
      </c>
      <c r="C29" s="9">
        <f t="shared" si="0"/>
        <v>213.075</v>
      </c>
      <c r="D29" s="3">
        <f t="shared" si="1"/>
        <v>42.614999999999995</v>
      </c>
    </row>
    <row r="30" spans="1:4" ht="15">
      <c r="A30" s="2">
        <v>20</v>
      </c>
      <c r="B30" s="8">
        <v>979</v>
      </c>
      <c r="C30" s="9">
        <f t="shared" si="0"/>
        <v>220.275</v>
      </c>
      <c r="D30" s="3">
        <f t="shared" si="1"/>
        <v>44.055</v>
      </c>
    </row>
    <row r="31" spans="1:4" ht="15">
      <c r="A31" s="2">
        <v>21</v>
      </c>
      <c r="B31" s="8">
        <v>1011</v>
      </c>
      <c r="C31" s="9">
        <f t="shared" si="0"/>
        <v>227.475</v>
      </c>
      <c r="D31" s="3">
        <f t="shared" si="1"/>
        <v>45.495</v>
      </c>
    </row>
    <row r="32" spans="1:4" ht="15">
      <c r="A32" s="2"/>
      <c r="B32" s="8"/>
      <c r="C32" s="9"/>
      <c r="D32" s="3"/>
    </row>
    <row r="33" spans="1:4" ht="15">
      <c r="A33" s="2">
        <v>22</v>
      </c>
      <c r="B33" s="8">
        <v>1043</v>
      </c>
      <c r="C33" s="9">
        <f t="shared" si="0"/>
        <v>234.675</v>
      </c>
      <c r="D33" s="3">
        <f t="shared" si="1"/>
        <v>46.935</v>
      </c>
    </row>
    <row r="34" spans="1:4" ht="15">
      <c r="A34" s="2">
        <v>23</v>
      </c>
      <c r="B34" s="8">
        <v>1075</v>
      </c>
      <c r="C34" s="9">
        <f t="shared" si="0"/>
        <v>241.875</v>
      </c>
      <c r="D34" s="3">
        <f t="shared" si="1"/>
        <v>48.375</v>
      </c>
    </row>
    <row r="35" spans="1:4" ht="15">
      <c r="A35" s="2">
        <v>24</v>
      </c>
      <c r="B35" s="8">
        <v>1107</v>
      </c>
      <c r="C35" s="9">
        <f t="shared" si="0"/>
        <v>249.075</v>
      </c>
      <c r="D35" s="3">
        <f t="shared" si="1"/>
        <v>49.815</v>
      </c>
    </row>
    <row r="36" spans="1:4" ht="15">
      <c r="A36" s="2"/>
      <c r="B36" s="8"/>
      <c r="C36" s="9"/>
      <c r="D36" s="3"/>
    </row>
    <row r="37" spans="1:4" ht="15">
      <c r="A37" s="2">
        <v>25</v>
      </c>
      <c r="B37" s="8">
        <v>1139</v>
      </c>
      <c r="C37" s="9">
        <f t="shared" si="0"/>
        <v>256.275</v>
      </c>
      <c r="D37" s="3">
        <f t="shared" si="1"/>
        <v>51.254999999999995</v>
      </c>
    </row>
    <row r="38" spans="1:4" ht="15">
      <c r="A38" s="2">
        <v>26</v>
      </c>
      <c r="B38" s="8">
        <v>1171</v>
      </c>
      <c r="C38" s="9">
        <f t="shared" si="0"/>
        <v>263.475</v>
      </c>
      <c r="D38" s="3">
        <f t="shared" si="1"/>
        <v>52.69500000000001</v>
      </c>
    </row>
    <row r="39" spans="1:4" ht="15">
      <c r="A39" s="2">
        <v>27</v>
      </c>
      <c r="B39" s="8">
        <v>1203</v>
      </c>
      <c r="C39" s="9">
        <f t="shared" si="0"/>
        <v>270.675</v>
      </c>
      <c r="D39" s="3">
        <f t="shared" si="1"/>
        <v>54.135000000000005</v>
      </c>
    </row>
    <row r="40" spans="1:4" ht="15">
      <c r="A40" s="2"/>
      <c r="B40" s="8"/>
      <c r="C40" s="9"/>
      <c r="D40" s="3"/>
    </row>
    <row r="41" spans="1:4" ht="15">
      <c r="A41" s="2">
        <v>28</v>
      </c>
      <c r="B41" s="8">
        <v>1235</v>
      </c>
      <c r="C41" s="9">
        <f t="shared" si="0"/>
        <v>277.875</v>
      </c>
      <c r="D41" s="3">
        <f t="shared" si="1"/>
        <v>55.575</v>
      </c>
    </row>
    <row r="42" spans="1:4" ht="15">
      <c r="A42" s="2">
        <v>29</v>
      </c>
      <c r="B42" s="8">
        <v>1267</v>
      </c>
      <c r="C42" s="9">
        <f t="shared" si="0"/>
        <v>285.075</v>
      </c>
      <c r="D42" s="3">
        <f t="shared" si="1"/>
        <v>57.015</v>
      </c>
    </row>
    <row r="43" spans="1:4" ht="15">
      <c r="A43" s="2">
        <v>30</v>
      </c>
      <c r="B43" s="8">
        <v>1299</v>
      </c>
      <c r="C43" s="9">
        <f t="shared" si="0"/>
        <v>292.275</v>
      </c>
      <c r="D43" s="3">
        <f t="shared" si="1"/>
        <v>58.455</v>
      </c>
    </row>
    <row r="44" spans="1:4" ht="15">
      <c r="A44" s="2"/>
      <c r="B44" s="8"/>
      <c r="C44" s="9"/>
      <c r="D44" s="3"/>
    </row>
    <row r="45" spans="1:4" ht="15">
      <c r="A45" s="2" t="s">
        <v>2</v>
      </c>
      <c r="B45" s="8">
        <v>1351</v>
      </c>
      <c r="C45" s="9">
        <f t="shared" si="0"/>
        <v>303.975</v>
      </c>
      <c r="D45" s="3">
        <f t="shared" si="1"/>
        <v>60.795</v>
      </c>
    </row>
    <row r="46" spans="1:4" ht="15">
      <c r="A46" s="2" t="s">
        <v>3</v>
      </c>
      <c r="B46" s="8">
        <v>1429</v>
      </c>
      <c r="C46" s="9">
        <f t="shared" si="0"/>
        <v>321.525</v>
      </c>
      <c r="D46" s="3">
        <f t="shared" si="1"/>
        <v>64.30499999999999</v>
      </c>
    </row>
    <row r="47" spans="1:4" ht="15">
      <c r="A47" s="2" t="s">
        <v>4</v>
      </c>
      <c r="B47" s="8">
        <v>1508</v>
      </c>
      <c r="C47" s="9">
        <f t="shared" si="0"/>
        <v>339.3</v>
      </c>
      <c r="D47" s="3">
        <f t="shared" si="1"/>
        <v>67.86</v>
      </c>
    </row>
    <row r="48" spans="1:4" ht="15">
      <c r="A48" s="2"/>
      <c r="B48" s="8"/>
      <c r="C48" s="9"/>
      <c r="D48" s="3"/>
    </row>
    <row r="49" spans="1:4" ht="15">
      <c r="A49" s="2" t="s">
        <v>5</v>
      </c>
      <c r="B49" s="8">
        <v>1586</v>
      </c>
      <c r="C49" s="9">
        <f t="shared" si="0"/>
        <v>356.85</v>
      </c>
      <c r="D49" s="3">
        <f t="shared" si="1"/>
        <v>71.37</v>
      </c>
    </row>
    <row r="50" spans="1:4" ht="15">
      <c r="A50" s="2" t="s">
        <v>6</v>
      </c>
      <c r="B50" s="8">
        <v>1665</v>
      </c>
      <c r="C50" s="9">
        <f t="shared" si="0"/>
        <v>374.625</v>
      </c>
      <c r="D50" s="3">
        <f t="shared" si="1"/>
        <v>74.925</v>
      </c>
    </row>
    <row r="51" spans="1:4" ht="15">
      <c r="A51" s="2" t="s">
        <v>7</v>
      </c>
      <c r="B51" s="8">
        <v>1743</v>
      </c>
      <c r="C51" s="9">
        <f t="shared" si="0"/>
        <v>392.175</v>
      </c>
      <c r="D51" s="3">
        <f t="shared" si="1"/>
        <v>78.435</v>
      </c>
    </row>
    <row r="52" spans="1:4" ht="15">
      <c r="A52" s="2"/>
      <c r="B52" s="8"/>
      <c r="C52" s="9"/>
      <c r="D52" s="3"/>
    </row>
    <row r="53" spans="1:4" ht="15">
      <c r="A53" s="2" t="s">
        <v>8</v>
      </c>
      <c r="B53" s="8">
        <v>1822</v>
      </c>
      <c r="C53" s="9">
        <f t="shared" si="0"/>
        <v>409.95</v>
      </c>
      <c r="D53" s="3">
        <f t="shared" si="1"/>
        <v>81.99</v>
      </c>
    </row>
    <row r="54" spans="1:4" ht="15">
      <c r="A54" s="2" t="s">
        <v>9</v>
      </c>
      <c r="B54" s="8">
        <v>1877</v>
      </c>
      <c r="C54" s="9">
        <f t="shared" si="0"/>
        <v>422.325</v>
      </c>
      <c r="D54" s="3">
        <f t="shared" si="1"/>
        <v>84.465</v>
      </c>
    </row>
    <row r="55" spans="1:4" ht="15">
      <c r="A55" s="2" t="s">
        <v>10</v>
      </c>
      <c r="B55" s="8">
        <v>1933</v>
      </c>
      <c r="C55" s="9">
        <f t="shared" si="0"/>
        <v>434.925</v>
      </c>
      <c r="D55" s="3">
        <f t="shared" si="1"/>
        <v>86.985</v>
      </c>
    </row>
    <row r="56" spans="1:4" ht="15">
      <c r="A56" s="2"/>
      <c r="B56" s="8"/>
      <c r="C56" s="9"/>
      <c r="D56" s="3"/>
    </row>
    <row r="57" spans="1:4" ht="15">
      <c r="A57" s="2" t="s">
        <v>11</v>
      </c>
      <c r="B57" s="8">
        <v>1989</v>
      </c>
      <c r="C57" s="9">
        <f t="shared" si="0"/>
        <v>447.525</v>
      </c>
      <c r="D57" s="3">
        <f t="shared" si="1"/>
        <v>89.505</v>
      </c>
    </row>
    <row r="58" spans="1:4" ht="15">
      <c r="A58" s="2" t="s">
        <v>12</v>
      </c>
      <c r="B58" s="8">
        <v>2064</v>
      </c>
      <c r="C58" s="9">
        <f t="shared" si="0"/>
        <v>464.4</v>
      </c>
      <c r="D58" s="3">
        <f t="shared" si="1"/>
        <v>92.88</v>
      </c>
    </row>
    <row r="59" spans="1:4" ht="15">
      <c r="A59" s="2" t="s">
        <v>13</v>
      </c>
      <c r="B59" s="8">
        <v>2157</v>
      </c>
      <c r="C59" s="9">
        <f t="shared" si="0"/>
        <v>485.325</v>
      </c>
      <c r="D59" s="3">
        <f t="shared" si="1"/>
        <v>97.065</v>
      </c>
    </row>
    <row r="60" spans="1:4" ht="15">
      <c r="A60" s="2"/>
      <c r="B60" s="8"/>
      <c r="C60" s="9"/>
      <c r="D60" s="3"/>
    </row>
    <row r="61" spans="1:4" ht="15">
      <c r="A61" s="2" t="s">
        <v>14</v>
      </c>
      <c r="B61" s="8">
        <v>2250</v>
      </c>
      <c r="C61" s="9">
        <f t="shared" si="0"/>
        <v>506.25</v>
      </c>
      <c r="D61" s="3">
        <f t="shared" si="1"/>
        <v>101.25</v>
      </c>
    </row>
    <row r="62" spans="1:4" ht="15">
      <c r="A62" s="2" t="s">
        <v>15</v>
      </c>
      <c r="B62" s="8">
        <v>2343</v>
      </c>
      <c r="C62" s="9">
        <f t="shared" si="0"/>
        <v>527.175</v>
      </c>
      <c r="D62" s="3">
        <f t="shared" si="1"/>
        <v>105.43499999999999</v>
      </c>
    </row>
    <row r="63" spans="1:4" ht="15">
      <c r="A63" s="2" t="s">
        <v>16</v>
      </c>
      <c r="B63" s="8">
        <v>2436</v>
      </c>
      <c r="C63" s="9">
        <f t="shared" si="0"/>
        <v>548.1</v>
      </c>
      <c r="D63" s="3">
        <f t="shared" si="1"/>
        <v>109.62</v>
      </c>
    </row>
    <row r="64" spans="1:4" ht="15">
      <c r="A64" s="2"/>
      <c r="B64" s="8"/>
      <c r="C64" s="9"/>
      <c r="D64" s="3"/>
    </row>
    <row r="65" spans="1:4" ht="15">
      <c r="A65" s="2" t="s">
        <v>17</v>
      </c>
      <c r="B65" s="8">
        <v>2529</v>
      </c>
      <c r="C65" s="9">
        <f t="shared" si="0"/>
        <v>569.025</v>
      </c>
      <c r="D65" s="3">
        <f t="shared" si="1"/>
        <v>113.80499999999999</v>
      </c>
    </row>
    <row r="66" spans="1:4" ht="15">
      <c r="A66" s="2" t="s">
        <v>18</v>
      </c>
      <c r="B66" s="8">
        <v>2622</v>
      </c>
      <c r="C66" s="9">
        <f t="shared" si="0"/>
        <v>589.95</v>
      </c>
      <c r="D66" s="3">
        <f t="shared" si="1"/>
        <v>117.99000000000001</v>
      </c>
    </row>
    <row r="67" spans="1:4" ht="15">
      <c r="A67" s="2" t="s">
        <v>19</v>
      </c>
      <c r="B67" s="8">
        <v>2715</v>
      </c>
      <c r="C67" s="9">
        <f t="shared" si="0"/>
        <v>610.875</v>
      </c>
      <c r="D67" s="3">
        <f t="shared" si="1"/>
        <v>122.175</v>
      </c>
    </row>
    <row r="68" spans="1:4" ht="15">
      <c r="A68" s="2"/>
      <c r="B68" s="8"/>
      <c r="C68" s="9"/>
      <c r="D68" s="3"/>
    </row>
    <row r="69" spans="1:4" ht="15">
      <c r="A69" s="2" t="s">
        <v>20</v>
      </c>
      <c r="B69" s="8">
        <v>2808</v>
      </c>
      <c r="C69" s="9">
        <f t="shared" si="0"/>
        <v>631.8</v>
      </c>
      <c r="D69" s="3">
        <f t="shared" si="1"/>
        <v>126.35999999999999</v>
      </c>
    </row>
    <row r="70" spans="1:4" ht="15">
      <c r="A70" s="2" t="s">
        <v>21</v>
      </c>
      <c r="B70" s="8">
        <v>2901</v>
      </c>
      <c r="C70" s="9">
        <f aca="true" t="shared" si="2" ref="C70:C81">B70*0.75*3/10</f>
        <v>652.725</v>
      </c>
      <c r="D70" s="3">
        <f>C70*1/5</f>
        <v>130.54500000000002</v>
      </c>
    </row>
    <row r="71" spans="1:4" ht="15">
      <c r="A71" s="2" t="s">
        <v>22</v>
      </c>
      <c r="B71" s="8">
        <v>2995</v>
      </c>
      <c r="C71" s="9">
        <f t="shared" si="2"/>
        <v>673.875</v>
      </c>
      <c r="D71" s="3">
        <f>C71*1/5</f>
        <v>134.775</v>
      </c>
    </row>
    <row r="72" spans="1:4" ht="15">
      <c r="A72" s="4"/>
      <c r="B72" s="8"/>
      <c r="C72" s="9"/>
      <c r="D72" s="3"/>
    </row>
    <row r="73" spans="1:4" ht="15">
      <c r="A73" s="2" t="s">
        <v>23</v>
      </c>
      <c r="B73" s="8">
        <v>3088</v>
      </c>
      <c r="C73" s="9">
        <f t="shared" si="2"/>
        <v>694.8</v>
      </c>
      <c r="D73" s="3">
        <f>C73*1/5</f>
        <v>138.95999999999998</v>
      </c>
    </row>
    <row r="74" spans="1:4" ht="15">
      <c r="A74" s="2" t="s">
        <v>24</v>
      </c>
      <c r="B74" s="8">
        <v>3181</v>
      </c>
      <c r="C74" s="9">
        <f t="shared" si="2"/>
        <v>715.725</v>
      </c>
      <c r="D74" s="3">
        <f>C74*1/5</f>
        <v>143.145</v>
      </c>
    </row>
    <row r="75" spans="1:4" ht="15">
      <c r="A75" s="2" t="s">
        <v>25</v>
      </c>
      <c r="B75" s="8">
        <v>3274</v>
      </c>
      <c r="C75" s="9">
        <f t="shared" si="2"/>
        <v>736.65</v>
      </c>
      <c r="D75" s="3">
        <f>C75*1/5</f>
        <v>147.32999999999998</v>
      </c>
    </row>
    <row r="76" spans="1:4" ht="15">
      <c r="A76" s="2"/>
      <c r="B76" s="8"/>
      <c r="C76" s="9"/>
      <c r="D76" s="3"/>
    </row>
    <row r="77" spans="1:4" ht="15">
      <c r="A77" s="2" t="s">
        <v>26</v>
      </c>
      <c r="B77" s="8">
        <v>3367</v>
      </c>
      <c r="C77" s="9">
        <f t="shared" si="2"/>
        <v>757.575</v>
      </c>
      <c r="D77" s="3">
        <f>C77*1/5</f>
        <v>151.51500000000001</v>
      </c>
    </row>
    <row r="78" spans="1:4" ht="15">
      <c r="A78" s="2" t="s">
        <v>27</v>
      </c>
      <c r="B78" s="8">
        <v>3460</v>
      </c>
      <c r="C78" s="9">
        <f t="shared" si="2"/>
        <v>778.5</v>
      </c>
      <c r="D78" s="3">
        <f>C78*1/5</f>
        <v>155.7</v>
      </c>
    </row>
    <row r="79" spans="1:4" ht="15">
      <c r="A79" s="2" t="s">
        <v>28</v>
      </c>
      <c r="B79" s="8">
        <v>3553</v>
      </c>
      <c r="C79" s="9">
        <f t="shared" si="2"/>
        <v>799.425</v>
      </c>
      <c r="D79" s="3">
        <f>C79*1/5</f>
        <v>159.885</v>
      </c>
    </row>
    <row r="80" spans="1:4" ht="15">
      <c r="A80" s="2"/>
      <c r="B80" s="8"/>
      <c r="C80" s="9"/>
      <c r="D80" s="3"/>
    </row>
    <row r="81" spans="1:4" ht="15.75" thickBot="1">
      <c r="A81" s="5" t="s">
        <v>29</v>
      </c>
      <c r="B81" s="17">
        <v>3683</v>
      </c>
      <c r="C81" s="16">
        <f t="shared" si="2"/>
        <v>828.675</v>
      </c>
      <c r="D81" s="6">
        <f>C81*1/5</f>
        <v>165.73499999999999</v>
      </c>
    </row>
  </sheetData>
  <sheetProtection sheet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36.7109375" style="0" customWidth="1"/>
    <col min="4" max="4" width="39.00390625" style="0" customWidth="1"/>
  </cols>
  <sheetData>
    <row r="1" ht="15">
      <c r="A1" s="15" t="s">
        <v>36</v>
      </c>
    </row>
    <row r="2" ht="13.5" thickBot="1"/>
    <row r="3" spans="1:4" ht="12.75">
      <c r="A3" s="18" t="s">
        <v>32</v>
      </c>
      <c r="B3" s="19"/>
      <c r="C3" s="20"/>
      <c r="D3" s="1"/>
    </row>
    <row r="4" spans="1:4" ht="13.5" thickBot="1">
      <c r="A4" s="11" t="s">
        <v>1</v>
      </c>
      <c r="B4" s="12" t="s">
        <v>0</v>
      </c>
      <c r="C4" s="13" t="s">
        <v>30</v>
      </c>
      <c r="D4" s="14" t="s">
        <v>31</v>
      </c>
    </row>
    <row r="5" spans="1:4" ht="15">
      <c r="A5" s="7">
        <v>1</v>
      </c>
      <c r="B5" s="8">
        <v>425</v>
      </c>
      <c r="C5" s="9">
        <f>B5*0.75*4/10</f>
        <v>127.5</v>
      </c>
      <c r="D5" s="10">
        <f>C5*1/5</f>
        <v>25.5</v>
      </c>
    </row>
    <row r="6" spans="1:4" ht="15">
      <c r="A6" s="2">
        <v>2</v>
      </c>
      <c r="B6" s="8">
        <v>425</v>
      </c>
      <c r="C6" s="9">
        <f aca="true" t="shared" si="0" ref="C6:C69">B6*0.75*4/10</f>
        <v>127.5</v>
      </c>
      <c r="D6" s="3">
        <f aca="true" t="shared" si="1" ref="D6:D69">C6*1/5</f>
        <v>25.5</v>
      </c>
    </row>
    <row r="7" spans="1:4" ht="15">
      <c r="A7" s="2">
        <v>3</v>
      </c>
      <c r="B7" s="8">
        <v>425</v>
      </c>
      <c r="C7" s="9">
        <f t="shared" si="0"/>
        <v>127.5</v>
      </c>
      <c r="D7" s="3">
        <f t="shared" si="1"/>
        <v>25.5</v>
      </c>
    </row>
    <row r="8" spans="1:4" ht="15">
      <c r="A8" s="2"/>
      <c r="B8" s="8"/>
      <c r="C8" s="9"/>
      <c r="D8" s="3"/>
    </row>
    <row r="9" spans="1:4" ht="15">
      <c r="A9" s="2">
        <v>4</v>
      </c>
      <c r="B9" s="8">
        <v>462</v>
      </c>
      <c r="C9" s="9">
        <f t="shared" si="0"/>
        <v>138.6</v>
      </c>
      <c r="D9" s="3">
        <f t="shared" si="1"/>
        <v>27.72</v>
      </c>
    </row>
    <row r="10" spans="1:4" ht="15">
      <c r="A10" s="2">
        <v>5</v>
      </c>
      <c r="B10" s="8">
        <v>500</v>
      </c>
      <c r="C10" s="9">
        <f t="shared" si="0"/>
        <v>150</v>
      </c>
      <c r="D10" s="3">
        <f t="shared" si="1"/>
        <v>30</v>
      </c>
    </row>
    <row r="11" spans="1:4" ht="15">
      <c r="A11" s="2">
        <v>6</v>
      </c>
      <c r="B11" s="8">
        <v>532</v>
      </c>
      <c r="C11" s="9">
        <f t="shared" si="0"/>
        <v>159.6</v>
      </c>
      <c r="D11" s="3">
        <f t="shared" si="1"/>
        <v>31.919999999999998</v>
      </c>
    </row>
    <row r="12" spans="1:4" ht="15">
      <c r="A12" s="2"/>
      <c r="B12" s="8"/>
      <c r="C12" s="9"/>
      <c r="D12" s="3"/>
    </row>
    <row r="13" spans="1:4" ht="15">
      <c r="A13" s="2">
        <v>7</v>
      </c>
      <c r="B13" s="8">
        <v>564</v>
      </c>
      <c r="C13" s="9">
        <f t="shared" si="0"/>
        <v>169.2</v>
      </c>
      <c r="D13" s="3">
        <f t="shared" si="1"/>
        <v>33.839999999999996</v>
      </c>
    </row>
    <row r="14" spans="1:4" ht="15">
      <c r="A14" s="2">
        <v>8</v>
      </c>
      <c r="B14" s="8">
        <v>596</v>
      </c>
      <c r="C14" s="9">
        <f t="shared" si="0"/>
        <v>178.8</v>
      </c>
      <c r="D14" s="3">
        <f t="shared" si="1"/>
        <v>35.760000000000005</v>
      </c>
    </row>
    <row r="15" spans="1:4" ht="15">
      <c r="A15" s="2">
        <v>9</v>
      </c>
      <c r="B15" s="8">
        <v>628</v>
      </c>
      <c r="C15" s="9">
        <f t="shared" si="0"/>
        <v>188.4</v>
      </c>
      <c r="D15" s="3">
        <f t="shared" si="1"/>
        <v>37.68</v>
      </c>
    </row>
    <row r="16" spans="1:4" ht="15">
      <c r="A16" s="2"/>
      <c r="B16" s="8"/>
      <c r="C16" s="9"/>
      <c r="D16" s="3"/>
    </row>
    <row r="17" spans="1:4" ht="15">
      <c r="A17" s="2">
        <v>10</v>
      </c>
      <c r="B17" s="8">
        <v>660</v>
      </c>
      <c r="C17" s="9">
        <f t="shared" si="0"/>
        <v>198</v>
      </c>
      <c r="D17" s="3">
        <f t="shared" si="1"/>
        <v>39.6</v>
      </c>
    </row>
    <row r="18" spans="1:4" ht="15">
      <c r="A18" s="2">
        <v>11</v>
      </c>
      <c r="B18" s="8">
        <v>692</v>
      </c>
      <c r="C18" s="9">
        <f t="shared" si="0"/>
        <v>207.6</v>
      </c>
      <c r="D18" s="3">
        <f t="shared" si="1"/>
        <v>41.519999999999996</v>
      </c>
    </row>
    <row r="19" spans="1:4" ht="15">
      <c r="A19" s="2">
        <v>12</v>
      </c>
      <c r="B19" s="8">
        <v>724</v>
      </c>
      <c r="C19" s="9">
        <f t="shared" si="0"/>
        <v>217.2</v>
      </c>
      <c r="D19" s="3">
        <f t="shared" si="1"/>
        <v>43.44</v>
      </c>
    </row>
    <row r="20" spans="1:4" ht="15">
      <c r="A20" s="2"/>
      <c r="B20" s="8"/>
      <c r="C20" s="9"/>
      <c r="D20" s="3"/>
    </row>
    <row r="21" spans="1:4" ht="15">
      <c r="A21" s="2">
        <v>13</v>
      </c>
      <c r="B21" s="8">
        <v>756</v>
      </c>
      <c r="C21" s="9">
        <f t="shared" si="0"/>
        <v>226.8</v>
      </c>
      <c r="D21" s="3">
        <f t="shared" si="1"/>
        <v>45.36</v>
      </c>
    </row>
    <row r="22" spans="1:4" ht="15">
      <c r="A22" s="2">
        <v>14</v>
      </c>
      <c r="B22" s="8">
        <v>787</v>
      </c>
      <c r="C22" s="9">
        <f t="shared" si="0"/>
        <v>236.1</v>
      </c>
      <c r="D22" s="3">
        <f t="shared" si="1"/>
        <v>47.22</v>
      </c>
    </row>
    <row r="23" spans="1:4" ht="15">
      <c r="A23" s="2">
        <v>15</v>
      </c>
      <c r="B23" s="8">
        <v>819</v>
      </c>
      <c r="C23" s="9">
        <f t="shared" si="0"/>
        <v>245.7</v>
      </c>
      <c r="D23" s="3">
        <f t="shared" si="1"/>
        <v>49.14</v>
      </c>
    </row>
    <row r="24" spans="1:4" ht="15">
      <c r="A24" s="2"/>
      <c r="B24" s="8"/>
      <c r="C24" s="9"/>
      <c r="D24" s="3"/>
    </row>
    <row r="25" spans="1:4" ht="15">
      <c r="A25" s="2">
        <v>16</v>
      </c>
      <c r="B25" s="8">
        <v>851</v>
      </c>
      <c r="C25" s="9">
        <f t="shared" si="0"/>
        <v>255.3</v>
      </c>
      <c r="D25" s="3">
        <f t="shared" si="1"/>
        <v>51.06</v>
      </c>
    </row>
    <row r="26" spans="1:4" ht="15">
      <c r="A26" s="2">
        <v>17</v>
      </c>
      <c r="B26" s="8">
        <v>883</v>
      </c>
      <c r="C26" s="9">
        <f t="shared" si="0"/>
        <v>264.9</v>
      </c>
      <c r="D26" s="3">
        <f t="shared" si="1"/>
        <v>52.98</v>
      </c>
    </row>
    <row r="27" spans="1:4" ht="15">
      <c r="A27" s="2">
        <v>18</v>
      </c>
      <c r="B27" s="8">
        <v>915</v>
      </c>
      <c r="C27" s="9">
        <f t="shared" si="0"/>
        <v>274.5</v>
      </c>
      <c r="D27" s="3">
        <f t="shared" si="1"/>
        <v>54.9</v>
      </c>
    </row>
    <row r="28" spans="1:4" ht="15">
      <c r="A28" s="2"/>
      <c r="B28" s="8"/>
      <c r="C28" s="9"/>
      <c r="D28" s="3"/>
    </row>
    <row r="29" spans="1:4" ht="15">
      <c r="A29" s="2">
        <v>19</v>
      </c>
      <c r="B29" s="8">
        <v>947</v>
      </c>
      <c r="C29" s="9">
        <f t="shared" si="0"/>
        <v>284.1</v>
      </c>
      <c r="D29" s="3">
        <f t="shared" si="1"/>
        <v>56.82000000000001</v>
      </c>
    </row>
    <row r="30" spans="1:4" ht="15">
      <c r="A30" s="2">
        <v>20</v>
      </c>
      <c r="B30" s="8">
        <v>979</v>
      </c>
      <c r="C30" s="9">
        <f t="shared" si="0"/>
        <v>293.7</v>
      </c>
      <c r="D30" s="3">
        <f t="shared" si="1"/>
        <v>58.739999999999995</v>
      </c>
    </row>
    <row r="31" spans="1:4" ht="15">
      <c r="A31" s="2">
        <v>21</v>
      </c>
      <c r="B31" s="8">
        <v>1011</v>
      </c>
      <c r="C31" s="9">
        <f t="shared" si="0"/>
        <v>303.3</v>
      </c>
      <c r="D31" s="3">
        <f t="shared" si="1"/>
        <v>60.660000000000004</v>
      </c>
    </row>
    <row r="32" spans="1:4" ht="15">
      <c r="A32" s="2"/>
      <c r="B32" s="8"/>
      <c r="C32" s="9"/>
      <c r="D32" s="3"/>
    </row>
    <row r="33" spans="1:4" ht="15">
      <c r="A33" s="2">
        <v>22</v>
      </c>
      <c r="B33" s="8">
        <v>1043</v>
      </c>
      <c r="C33" s="9">
        <f t="shared" si="0"/>
        <v>312.9</v>
      </c>
      <c r="D33" s="3">
        <f t="shared" si="1"/>
        <v>62.58</v>
      </c>
    </row>
    <row r="34" spans="1:4" ht="15">
      <c r="A34" s="2">
        <v>23</v>
      </c>
      <c r="B34" s="8">
        <v>1075</v>
      </c>
      <c r="C34" s="9">
        <f t="shared" si="0"/>
        <v>322.5</v>
      </c>
      <c r="D34" s="3">
        <f t="shared" si="1"/>
        <v>64.5</v>
      </c>
    </row>
    <row r="35" spans="1:4" ht="15">
      <c r="A35" s="2">
        <v>24</v>
      </c>
      <c r="B35" s="8">
        <v>1107</v>
      </c>
      <c r="C35" s="9">
        <f t="shared" si="0"/>
        <v>332.1</v>
      </c>
      <c r="D35" s="3">
        <f t="shared" si="1"/>
        <v>66.42</v>
      </c>
    </row>
    <row r="36" spans="1:4" ht="15">
      <c r="A36" s="2"/>
      <c r="B36" s="8"/>
      <c r="C36" s="9"/>
      <c r="D36" s="3"/>
    </row>
    <row r="37" spans="1:4" ht="15">
      <c r="A37" s="2">
        <v>25</v>
      </c>
      <c r="B37" s="8">
        <v>1139</v>
      </c>
      <c r="C37" s="9">
        <f t="shared" si="0"/>
        <v>341.7</v>
      </c>
      <c r="D37" s="3">
        <f t="shared" si="1"/>
        <v>68.34</v>
      </c>
    </row>
    <row r="38" spans="1:4" ht="15">
      <c r="A38" s="2">
        <v>26</v>
      </c>
      <c r="B38" s="8">
        <v>1171</v>
      </c>
      <c r="C38" s="9">
        <f t="shared" si="0"/>
        <v>351.3</v>
      </c>
      <c r="D38" s="3">
        <f t="shared" si="1"/>
        <v>70.26</v>
      </c>
    </row>
    <row r="39" spans="1:4" ht="15">
      <c r="A39" s="2">
        <v>27</v>
      </c>
      <c r="B39" s="8">
        <v>1203</v>
      </c>
      <c r="C39" s="9">
        <f t="shared" si="0"/>
        <v>360.9</v>
      </c>
      <c r="D39" s="3">
        <f t="shared" si="1"/>
        <v>72.17999999999999</v>
      </c>
    </row>
    <row r="40" spans="1:4" ht="15">
      <c r="A40" s="2"/>
      <c r="B40" s="8"/>
      <c r="C40" s="9"/>
      <c r="D40" s="3"/>
    </row>
    <row r="41" spans="1:4" ht="15">
      <c r="A41" s="2">
        <v>28</v>
      </c>
      <c r="B41" s="8">
        <v>1235</v>
      </c>
      <c r="C41" s="9">
        <f t="shared" si="0"/>
        <v>370.5</v>
      </c>
      <c r="D41" s="3">
        <f t="shared" si="1"/>
        <v>74.1</v>
      </c>
    </row>
    <row r="42" spans="1:4" ht="15">
      <c r="A42" s="2">
        <v>29</v>
      </c>
      <c r="B42" s="8">
        <v>1267</v>
      </c>
      <c r="C42" s="9">
        <f t="shared" si="0"/>
        <v>380.1</v>
      </c>
      <c r="D42" s="3">
        <f t="shared" si="1"/>
        <v>76.02000000000001</v>
      </c>
    </row>
    <row r="43" spans="1:4" ht="15">
      <c r="A43" s="2">
        <v>30</v>
      </c>
      <c r="B43" s="8">
        <v>1299</v>
      </c>
      <c r="C43" s="9">
        <f t="shared" si="0"/>
        <v>389.7</v>
      </c>
      <c r="D43" s="3">
        <f t="shared" si="1"/>
        <v>77.94</v>
      </c>
    </row>
    <row r="44" spans="1:4" ht="15">
      <c r="A44" s="2"/>
      <c r="B44" s="8"/>
      <c r="C44" s="9"/>
      <c r="D44" s="3"/>
    </row>
    <row r="45" spans="1:4" ht="15">
      <c r="A45" s="2" t="s">
        <v>2</v>
      </c>
      <c r="B45" s="8">
        <v>1351</v>
      </c>
      <c r="C45" s="9">
        <f t="shared" si="0"/>
        <v>405.3</v>
      </c>
      <c r="D45" s="3">
        <f t="shared" si="1"/>
        <v>81.06</v>
      </c>
    </row>
    <row r="46" spans="1:4" ht="15">
      <c r="A46" s="2" t="s">
        <v>3</v>
      </c>
      <c r="B46" s="8">
        <v>1429</v>
      </c>
      <c r="C46" s="9">
        <f t="shared" si="0"/>
        <v>428.7</v>
      </c>
      <c r="D46" s="3">
        <f t="shared" si="1"/>
        <v>85.74</v>
      </c>
    </row>
    <row r="47" spans="1:4" ht="15">
      <c r="A47" s="2" t="s">
        <v>4</v>
      </c>
      <c r="B47" s="8">
        <v>1508</v>
      </c>
      <c r="C47" s="9">
        <f t="shared" si="0"/>
        <v>452.4</v>
      </c>
      <c r="D47" s="3">
        <f t="shared" si="1"/>
        <v>90.47999999999999</v>
      </c>
    </row>
    <row r="48" spans="1:4" ht="15">
      <c r="A48" s="2"/>
      <c r="B48" s="8"/>
      <c r="C48" s="9"/>
      <c r="D48" s="3"/>
    </row>
    <row r="49" spans="1:4" ht="15">
      <c r="A49" s="2" t="s">
        <v>5</v>
      </c>
      <c r="B49" s="8">
        <v>1586</v>
      </c>
      <c r="C49" s="9">
        <f t="shared" si="0"/>
        <v>475.8</v>
      </c>
      <c r="D49" s="3">
        <f t="shared" si="1"/>
        <v>95.16</v>
      </c>
    </row>
    <row r="50" spans="1:4" ht="15">
      <c r="A50" s="2" t="s">
        <v>6</v>
      </c>
      <c r="B50" s="8">
        <v>1665</v>
      </c>
      <c r="C50" s="9">
        <f t="shared" si="0"/>
        <v>499.5</v>
      </c>
      <c r="D50" s="3">
        <f t="shared" si="1"/>
        <v>99.9</v>
      </c>
    </row>
    <row r="51" spans="1:4" ht="15">
      <c r="A51" s="2" t="s">
        <v>7</v>
      </c>
      <c r="B51" s="8">
        <v>1743</v>
      </c>
      <c r="C51" s="9">
        <f t="shared" si="0"/>
        <v>522.9</v>
      </c>
      <c r="D51" s="3">
        <f t="shared" si="1"/>
        <v>104.58</v>
      </c>
    </row>
    <row r="52" spans="1:4" ht="15">
      <c r="A52" s="2"/>
      <c r="B52" s="8"/>
      <c r="C52" s="9"/>
      <c r="D52" s="3"/>
    </row>
    <row r="53" spans="1:4" ht="15">
      <c r="A53" s="2" t="s">
        <v>8</v>
      </c>
      <c r="B53" s="8">
        <v>1822</v>
      </c>
      <c r="C53" s="9">
        <f t="shared" si="0"/>
        <v>546.6</v>
      </c>
      <c r="D53" s="3">
        <f t="shared" si="1"/>
        <v>109.32000000000001</v>
      </c>
    </row>
    <row r="54" spans="1:4" ht="15">
      <c r="A54" s="2" t="s">
        <v>9</v>
      </c>
      <c r="B54" s="8">
        <v>1877</v>
      </c>
      <c r="C54" s="9">
        <f t="shared" si="0"/>
        <v>563.1</v>
      </c>
      <c r="D54" s="3">
        <f t="shared" si="1"/>
        <v>112.62</v>
      </c>
    </row>
    <row r="55" spans="1:4" ht="15">
      <c r="A55" s="2" t="s">
        <v>10</v>
      </c>
      <c r="B55" s="8">
        <v>1933</v>
      </c>
      <c r="C55" s="9">
        <f t="shared" si="0"/>
        <v>579.9</v>
      </c>
      <c r="D55" s="3">
        <f t="shared" si="1"/>
        <v>115.97999999999999</v>
      </c>
    </row>
    <row r="56" spans="1:4" ht="15">
      <c r="A56" s="2"/>
      <c r="B56" s="8"/>
      <c r="C56" s="9"/>
      <c r="D56" s="3"/>
    </row>
    <row r="57" spans="1:4" ht="15">
      <c r="A57" s="2" t="s">
        <v>11</v>
      </c>
      <c r="B57" s="8">
        <v>1989</v>
      </c>
      <c r="C57" s="9">
        <f t="shared" si="0"/>
        <v>596.7</v>
      </c>
      <c r="D57" s="3">
        <f t="shared" si="1"/>
        <v>119.34</v>
      </c>
    </row>
    <row r="58" spans="1:4" ht="15">
      <c r="A58" s="2" t="s">
        <v>12</v>
      </c>
      <c r="B58" s="8">
        <v>2064</v>
      </c>
      <c r="C58" s="9">
        <f t="shared" si="0"/>
        <v>619.2</v>
      </c>
      <c r="D58" s="3">
        <f t="shared" si="1"/>
        <v>123.84</v>
      </c>
    </row>
    <row r="59" spans="1:4" ht="15">
      <c r="A59" s="2" t="s">
        <v>13</v>
      </c>
      <c r="B59" s="8">
        <v>2157</v>
      </c>
      <c r="C59" s="9">
        <f t="shared" si="0"/>
        <v>647.1</v>
      </c>
      <c r="D59" s="3">
        <f t="shared" si="1"/>
        <v>129.42000000000002</v>
      </c>
    </row>
    <row r="60" spans="1:4" ht="15">
      <c r="A60" s="2"/>
      <c r="B60" s="8"/>
      <c r="C60" s="9"/>
      <c r="D60" s="3"/>
    </row>
    <row r="61" spans="1:4" ht="15">
      <c r="A61" s="2" t="s">
        <v>14</v>
      </c>
      <c r="B61" s="8">
        <v>2250</v>
      </c>
      <c r="C61" s="9">
        <f t="shared" si="0"/>
        <v>675</v>
      </c>
      <c r="D61" s="3">
        <f t="shared" si="1"/>
        <v>135</v>
      </c>
    </row>
    <row r="62" spans="1:4" ht="15">
      <c r="A62" s="2" t="s">
        <v>15</v>
      </c>
      <c r="B62" s="8">
        <v>2343</v>
      </c>
      <c r="C62" s="9">
        <f t="shared" si="0"/>
        <v>702.9</v>
      </c>
      <c r="D62" s="3">
        <f t="shared" si="1"/>
        <v>140.57999999999998</v>
      </c>
    </row>
    <row r="63" spans="1:4" ht="15">
      <c r="A63" s="2" t="s">
        <v>16</v>
      </c>
      <c r="B63" s="8">
        <v>2436</v>
      </c>
      <c r="C63" s="9">
        <f t="shared" si="0"/>
        <v>730.8</v>
      </c>
      <c r="D63" s="3">
        <f t="shared" si="1"/>
        <v>146.16</v>
      </c>
    </row>
    <row r="64" spans="1:4" ht="15">
      <c r="A64" s="2"/>
      <c r="B64" s="8"/>
      <c r="C64" s="9"/>
      <c r="D64" s="3"/>
    </row>
    <row r="65" spans="1:4" ht="15">
      <c r="A65" s="2" t="s">
        <v>17</v>
      </c>
      <c r="B65" s="8">
        <v>2529</v>
      </c>
      <c r="C65" s="9">
        <f t="shared" si="0"/>
        <v>758.7</v>
      </c>
      <c r="D65" s="3">
        <f t="shared" si="1"/>
        <v>151.74</v>
      </c>
    </row>
    <row r="66" spans="1:4" ht="15">
      <c r="A66" s="2" t="s">
        <v>18</v>
      </c>
      <c r="B66" s="8">
        <v>2622</v>
      </c>
      <c r="C66" s="9">
        <f t="shared" si="0"/>
        <v>786.6</v>
      </c>
      <c r="D66" s="3">
        <f t="shared" si="1"/>
        <v>157.32</v>
      </c>
    </row>
    <row r="67" spans="1:4" ht="15">
      <c r="A67" s="2" t="s">
        <v>19</v>
      </c>
      <c r="B67" s="8">
        <v>2715</v>
      </c>
      <c r="C67" s="9">
        <f t="shared" si="0"/>
        <v>814.5</v>
      </c>
      <c r="D67" s="3">
        <f t="shared" si="1"/>
        <v>162.9</v>
      </c>
    </row>
    <row r="68" spans="1:4" ht="15">
      <c r="A68" s="2"/>
      <c r="B68" s="8"/>
      <c r="C68" s="9"/>
      <c r="D68" s="3"/>
    </row>
    <row r="69" spans="1:4" ht="15">
      <c r="A69" s="2" t="s">
        <v>20</v>
      </c>
      <c r="B69" s="8">
        <v>2808</v>
      </c>
      <c r="C69" s="9">
        <f t="shared" si="0"/>
        <v>842.4</v>
      </c>
      <c r="D69" s="3">
        <f t="shared" si="1"/>
        <v>168.48</v>
      </c>
    </row>
    <row r="70" spans="1:4" ht="15">
      <c r="A70" s="2" t="s">
        <v>21</v>
      </c>
      <c r="B70" s="8">
        <v>2901</v>
      </c>
      <c r="C70" s="9">
        <f aca="true" t="shared" si="2" ref="C70:C81">B70*0.75*4/10</f>
        <v>870.3</v>
      </c>
      <c r="D70" s="3">
        <f>C70*1/5</f>
        <v>174.06</v>
      </c>
    </row>
    <row r="71" spans="1:4" ht="15">
      <c r="A71" s="2" t="s">
        <v>22</v>
      </c>
      <c r="B71" s="8">
        <v>2995</v>
      </c>
      <c r="C71" s="9">
        <f t="shared" si="2"/>
        <v>898.5</v>
      </c>
      <c r="D71" s="3">
        <f>C71*1/5</f>
        <v>179.7</v>
      </c>
    </row>
    <row r="72" spans="1:4" ht="15">
      <c r="A72" s="4"/>
      <c r="B72" s="8"/>
      <c r="C72" s="9"/>
      <c r="D72" s="3"/>
    </row>
    <row r="73" spans="1:4" ht="15">
      <c r="A73" s="2" t="s">
        <v>23</v>
      </c>
      <c r="B73" s="8">
        <v>3088</v>
      </c>
      <c r="C73" s="9">
        <f t="shared" si="2"/>
        <v>926.4</v>
      </c>
      <c r="D73" s="3">
        <f>C73*1/5</f>
        <v>185.28</v>
      </c>
    </row>
    <row r="74" spans="1:4" ht="15">
      <c r="A74" s="2" t="s">
        <v>24</v>
      </c>
      <c r="B74" s="8">
        <v>3181</v>
      </c>
      <c r="C74" s="9">
        <f t="shared" si="2"/>
        <v>954.3</v>
      </c>
      <c r="D74" s="3">
        <f>C74*1/5</f>
        <v>190.85999999999999</v>
      </c>
    </row>
    <row r="75" spans="1:4" ht="15">
      <c r="A75" s="2" t="s">
        <v>25</v>
      </c>
      <c r="B75" s="8">
        <v>3274</v>
      </c>
      <c r="C75" s="9">
        <f t="shared" si="2"/>
        <v>982.2</v>
      </c>
      <c r="D75" s="3">
        <f>C75*1/5</f>
        <v>196.44</v>
      </c>
    </row>
    <row r="76" spans="1:4" ht="15">
      <c r="A76" s="2"/>
      <c r="B76" s="8"/>
      <c r="C76" s="9"/>
      <c r="D76" s="3"/>
    </row>
    <row r="77" spans="1:4" ht="15">
      <c r="A77" s="2" t="s">
        <v>26</v>
      </c>
      <c r="B77" s="8">
        <v>3367</v>
      </c>
      <c r="C77" s="9">
        <f t="shared" si="2"/>
        <v>1010.1</v>
      </c>
      <c r="D77" s="3">
        <f>C77*1/5</f>
        <v>202.02</v>
      </c>
    </row>
    <row r="78" spans="1:4" ht="15">
      <c r="A78" s="2" t="s">
        <v>27</v>
      </c>
      <c r="B78" s="8">
        <v>3460</v>
      </c>
      <c r="C78" s="9">
        <f t="shared" si="2"/>
        <v>1038</v>
      </c>
      <c r="D78" s="3">
        <f>C78*1/5</f>
        <v>207.6</v>
      </c>
    </row>
    <row r="79" spans="1:4" ht="15">
      <c r="A79" s="2" t="s">
        <v>28</v>
      </c>
      <c r="B79" s="8">
        <v>3553</v>
      </c>
      <c r="C79" s="9">
        <f t="shared" si="2"/>
        <v>1065.9</v>
      </c>
      <c r="D79" s="3">
        <f>C79*1/5</f>
        <v>213.18</v>
      </c>
    </row>
    <row r="80" spans="1:4" ht="15">
      <c r="A80" s="2"/>
      <c r="B80" s="8"/>
      <c r="C80" s="9"/>
      <c r="D80" s="3"/>
    </row>
    <row r="81" spans="1:4" ht="15.75" thickBot="1">
      <c r="A81" s="5" t="s">
        <v>29</v>
      </c>
      <c r="B81" s="17">
        <v>3683</v>
      </c>
      <c r="C81" s="16">
        <f t="shared" si="2"/>
        <v>1104.9</v>
      </c>
      <c r="D81" s="6">
        <f>C81*1/5</f>
        <v>220.98000000000002</v>
      </c>
    </row>
  </sheetData>
  <sheetProtection sheet="1"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xt0029</dc:creator>
  <cp:keywords/>
  <dc:description/>
  <cp:lastModifiedBy>Van Rensbergen, Wannes</cp:lastModifiedBy>
  <cp:lastPrinted>2014-04-01T08:03:47Z</cp:lastPrinted>
  <dcterms:created xsi:type="dcterms:W3CDTF">2005-04-05T08:41:05Z</dcterms:created>
  <dcterms:modified xsi:type="dcterms:W3CDTF">2023-11-30T13:24:18Z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Geerinck Lien</vt:lpwstr>
  </property>
  <property fmtid="{D5CDD505-2E9C-101B-9397-08002B2CF9AE}" pid="3" name="display_urn:schemas-microsoft-com:office:office#Author">
    <vt:lpwstr>Geerinck Lien</vt:lpwstr>
  </property>
  <property fmtid="{D5CDD505-2E9C-101B-9397-08002B2CF9AE}" pid="4" name="ContentTypeId">
    <vt:lpwstr>0x0101000482045A2D78584FB36881F0EA3561B8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