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1f3c8f.vo.proximuscloudsharepoint.be/05_SBT_buitengewoon/omzend/omkadering_BuSO_MO_01_02_2011/bijlagen/"/>
    </mc:Choice>
  </mc:AlternateContent>
  <bookViews>
    <workbookView xWindow="0" yWindow="0" windowWidth="23040" windowHeight="9348"/>
  </bookViews>
  <sheets>
    <sheet name="buso 1 bis" sheetId="1" r:id="rId1"/>
  </sheets>
  <calcPr calcId="152511"/>
</workbook>
</file>

<file path=xl/calcChain.xml><?xml version="1.0" encoding="utf-8"?>
<calcChain xmlns="http://schemas.openxmlformats.org/spreadsheetml/2006/main">
  <c r="B40" i="1" l="1"/>
  <c r="AK30" i="1" l="1"/>
  <c r="AK6" i="1" l="1"/>
  <c r="AK8" i="1"/>
  <c r="AK10" i="1"/>
  <c r="AK12" i="1"/>
  <c r="B14" i="1"/>
  <c r="AK14" i="1"/>
  <c r="AK16" i="1"/>
  <c r="AK18" i="1"/>
  <c r="AK20" i="1"/>
  <c r="AK22" i="1"/>
  <c r="AK24" i="1"/>
  <c r="B26" i="1"/>
  <c r="AK26" i="1"/>
  <c r="AK28" i="1"/>
  <c r="AK32" i="1"/>
  <c r="AK34" i="1"/>
  <c r="AK36" i="1"/>
  <c r="AK38" i="1"/>
  <c r="AK40" i="1"/>
  <c r="AK42" i="1"/>
  <c r="AK53" i="1"/>
  <c r="AK55" i="1"/>
  <c r="AK57" i="1"/>
  <c r="AK59" i="1"/>
  <c r="B61" i="1"/>
  <c r="AK61" i="1"/>
  <c r="AK63" i="1"/>
  <c r="B75" i="1" l="1"/>
  <c r="I77" i="1" s="1"/>
  <c r="S77" i="1" s="1"/>
  <c r="AK66" i="1"/>
  <c r="AK68" i="1" s="1"/>
  <c r="AK73" i="1" s="1"/>
  <c r="AK75" i="1" s="1"/>
  <c r="AK45" i="1"/>
  <c r="AK47" i="1" s="1"/>
  <c r="W49" i="1" s="1"/>
  <c r="AK49" i="1" s="1"/>
  <c r="AK70" i="1" s="1"/>
</calcChain>
</file>

<file path=xl/sharedStrings.xml><?xml version="1.0" encoding="utf-8"?>
<sst xmlns="http://schemas.openxmlformats.org/spreadsheetml/2006/main" count="134" uniqueCount="38">
  <si>
    <t>: 12 =</t>
  </si>
  <si>
    <t>klassendirectie=</t>
  </si>
  <si>
    <t>afgerond naar beneden</t>
  </si>
  <si>
    <t>=</t>
  </si>
  <si>
    <t>totaal</t>
  </si>
  <si>
    <t>aantal leerlingen van de school</t>
  </si>
  <si>
    <t>totaal (a)</t>
  </si>
  <si>
    <t>afgerond naar boven</t>
  </si>
  <si>
    <t>totaal (b)</t>
  </si>
  <si>
    <t>:</t>
  </si>
  <si>
    <t>x</t>
  </si>
  <si>
    <t>type 9</t>
  </si>
  <si>
    <t>type 7</t>
  </si>
  <si>
    <t>type 6</t>
  </si>
  <si>
    <t>type 5</t>
  </si>
  <si>
    <t>aantal lln. O.V. 4</t>
  </si>
  <si>
    <t>type 4</t>
  </si>
  <si>
    <t>type 3</t>
  </si>
  <si>
    <t>O.V.4</t>
  </si>
  <si>
    <t>totaal ( O.V. 1, O.V. 2 en O.V. 3):</t>
  </si>
  <si>
    <t>aantal lln. O.V. 3</t>
  </si>
  <si>
    <t>type 1</t>
  </si>
  <si>
    <t>O.V.3</t>
  </si>
  <si>
    <t>aantal lln. O.V. 2</t>
  </si>
  <si>
    <t>type 2</t>
  </si>
  <si>
    <t>O.V.2</t>
  </si>
  <si>
    <t>aantal lln. O.V. 1</t>
  </si>
  <si>
    <t>O.V.1</t>
  </si>
  <si>
    <t>lesuren</t>
  </si>
  <si>
    <t>leerlingen</t>
  </si>
  <si>
    <t>lesurenpakket</t>
  </si>
  <si>
    <t>richtgetal</t>
  </si>
  <si>
    <t>wekelijkse</t>
  </si>
  <si>
    <t>aantal</t>
  </si>
  <si>
    <t>type</t>
  </si>
  <si>
    <t>opleidingsvorm</t>
  </si>
  <si>
    <r>
      <t xml:space="preserve">model BuSO 1 bis - </t>
    </r>
    <r>
      <rPr>
        <b/>
        <sz val="16"/>
        <rFont val="Garamond"/>
        <family val="1"/>
      </rPr>
      <t>Berekening van het lesurenpakket</t>
    </r>
  </si>
  <si>
    <t>type 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</si>
</sst>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name val="Garamond"/>
      <family val="1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8"/>
      <name val="Garamond"/>
      <family val="1"/>
    </font>
    <font>
      <b/>
      <sz val="16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left" vertical="center" wrapText="1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2" fillId="0" borderId="5" xfId="0" applyFont="1" applyBorder="1" applyAlignment="1" applyProtection="1">
      <alignment horizontal="left" vertical="center" wrapText="1"/>
      <protection hidden="1"/>
    </xf>
    <xf numFmtId="0" fontId="2" fillId="0" borderId="6" xfId="0" applyFont="1" applyBorder="1" applyAlignment="1" applyProtection="1">
      <alignment horizontal="left" vertical="center" wrapText="1"/>
      <protection hidden="1"/>
    </xf>
    <xf numFmtId="0" fontId="2" fillId="0" borderId="6" xfId="0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6" fillId="0" borderId="8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 applyProtection="1">
      <alignment vertical="center"/>
      <protection hidden="1"/>
    </xf>
    <xf numFmtId="0" fontId="6" fillId="0" borderId="10" xfId="0" applyFont="1" applyBorder="1" applyAlignment="1" applyProtection="1">
      <alignment horizontal="left" vertical="center" wrapText="1"/>
      <protection hidden="1"/>
    </xf>
    <xf numFmtId="0" fontId="6" fillId="0" borderId="4" xfId="0" applyFont="1" applyBorder="1" applyAlignment="1" applyProtection="1">
      <alignment horizontal="left" vertical="center" wrapText="1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vertical="center" wrapText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hidden="1"/>
    </xf>
    <xf numFmtId="2" fontId="2" fillId="0" borderId="3" xfId="0" applyNumberFormat="1" applyFont="1" applyBorder="1" applyAlignment="1" applyProtection="1">
      <alignment horizontal="center" vertical="center"/>
      <protection hidden="1"/>
    </xf>
    <xf numFmtId="2" fontId="2" fillId="0" borderId="2" xfId="0" applyNumberFormat="1" applyFont="1" applyBorder="1" applyAlignment="1" applyProtection="1">
      <alignment horizontal="center" vertical="center"/>
      <protection hidden="1"/>
    </xf>
    <xf numFmtId="2" fontId="2" fillId="0" borderId="1" xfId="0" applyNumberFormat="1" applyFont="1" applyBorder="1" applyAlignment="1" applyProtection="1">
      <alignment horizontal="center" vertical="center"/>
      <protection hidden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1" fontId="2" fillId="0" borderId="3" xfId="0" applyNumberFormat="1" applyFont="1" applyBorder="1" applyAlignment="1" applyProtection="1">
      <alignment horizontal="center" vertical="center"/>
      <protection hidden="1"/>
    </xf>
    <xf numFmtId="1" fontId="2" fillId="0" borderId="2" xfId="0" applyNumberFormat="1" applyFont="1" applyBorder="1" applyAlignment="1" applyProtection="1">
      <alignment horizontal="center" vertical="center"/>
      <protection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0" fontId="1" fillId="0" borderId="0" xfId="0" applyNumberFormat="1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right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77"/>
  <sheetViews>
    <sheetView showGridLines="0" tabSelected="1" zoomScale="110" zoomScaleNormal="100" zoomScaleSheetLayoutView="120" workbookViewId="0">
      <selection activeCell="C1" sqref="C1:AQ1"/>
    </sheetView>
  </sheetViews>
  <sheetFormatPr defaultColWidth="2.109375" defaultRowHeight="14.4" x14ac:dyDescent="0.3"/>
  <cols>
    <col min="1" max="43" width="2.109375" style="1" customWidth="1"/>
    <col min="44" max="44" width="2.5546875" style="1" customWidth="1"/>
    <col min="45" max="45" width="2" style="2" customWidth="1"/>
    <col min="46" max="50" width="2.109375" style="2" customWidth="1"/>
    <col min="51" max="16384" width="2.109375" style="1"/>
  </cols>
  <sheetData>
    <row r="1" spans="2:50" ht="19.5" customHeight="1" x14ac:dyDescent="0.3">
      <c r="C1" s="33" t="s">
        <v>36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</row>
    <row r="2" spans="2:50" s="3" customFormat="1" ht="6.75" customHeight="1" x14ac:dyDescent="0.25">
      <c r="B2" s="32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0"/>
      <c r="AS2" s="4"/>
      <c r="AT2" s="4"/>
      <c r="AU2" s="4"/>
      <c r="AV2" s="4"/>
      <c r="AW2" s="4"/>
      <c r="AX2" s="4"/>
    </row>
    <row r="3" spans="2:50" s="3" customFormat="1" ht="9.9" customHeight="1" x14ac:dyDescent="0.25">
      <c r="B3" s="35" t="s">
        <v>35</v>
      </c>
      <c r="C3" s="36"/>
      <c r="D3" s="36"/>
      <c r="E3" s="36"/>
      <c r="F3" s="36"/>
      <c r="G3" s="37"/>
      <c r="H3" s="4"/>
      <c r="I3" s="35" t="s">
        <v>34</v>
      </c>
      <c r="J3" s="36"/>
      <c r="K3" s="36"/>
      <c r="L3" s="36"/>
      <c r="M3" s="36"/>
      <c r="N3" s="37"/>
      <c r="O3" s="4"/>
      <c r="P3" s="35" t="s">
        <v>33</v>
      </c>
      <c r="Q3" s="36"/>
      <c r="R3" s="36"/>
      <c r="S3" s="36"/>
      <c r="T3" s="36"/>
      <c r="U3" s="37"/>
      <c r="V3" s="4"/>
      <c r="W3" s="35" t="s">
        <v>32</v>
      </c>
      <c r="X3" s="36"/>
      <c r="Y3" s="36"/>
      <c r="Z3" s="36"/>
      <c r="AA3" s="36"/>
      <c r="AB3" s="37"/>
      <c r="AC3" s="28"/>
      <c r="AD3" s="35" t="s">
        <v>31</v>
      </c>
      <c r="AE3" s="36"/>
      <c r="AF3" s="36"/>
      <c r="AG3" s="36"/>
      <c r="AH3" s="36"/>
      <c r="AI3" s="37"/>
      <c r="AJ3" s="28"/>
      <c r="AK3" s="35" t="s">
        <v>30</v>
      </c>
      <c r="AL3" s="36"/>
      <c r="AM3" s="36"/>
      <c r="AN3" s="36"/>
      <c r="AO3" s="36"/>
      <c r="AP3" s="37"/>
      <c r="AQ3" s="27"/>
      <c r="AS3" s="4"/>
      <c r="AT3" s="4"/>
      <c r="AU3" s="4"/>
      <c r="AV3" s="4"/>
      <c r="AW3" s="4"/>
      <c r="AX3" s="4"/>
    </row>
    <row r="4" spans="2:50" s="3" customFormat="1" ht="9.9" customHeight="1" x14ac:dyDescent="0.25">
      <c r="B4" s="45"/>
      <c r="C4" s="46"/>
      <c r="D4" s="46"/>
      <c r="E4" s="46"/>
      <c r="F4" s="46"/>
      <c r="G4" s="47"/>
      <c r="H4" s="4"/>
      <c r="I4" s="45"/>
      <c r="J4" s="46"/>
      <c r="K4" s="46"/>
      <c r="L4" s="46"/>
      <c r="M4" s="46"/>
      <c r="N4" s="47"/>
      <c r="O4" s="4"/>
      <c r="P4" s="49" t="s">
        <v>29</v>
      </c>
      <c r="Q4" s="50"/>
      <c r="R4" s="50"/>
      <c r="S4" s="50"/>
      <c r="T4" s="50"/>
      <c r="U4" s="51"/>
      <c r="V4" s="4"/>
      <c r="W4" s="49" t="s">
        <v>28</v>
      </c>
      <c r="X4" s="50"/>
      <c r="Y4" s="50"/>
      <c r="Z4" s="50"/>
      <c r="AA4" s="50"/>
      <c r="AB4" s="51"/>
      <c r="AC4" s="28"/>
      <c r="AD4" s="45"/>
      <c r="AE4" s="46"/>
      <c r="AF4" s="46"/>
      <c r="AG4" s="46"/>
      <c r="AH4" s="46"/>
      <c r="AI4" s="47"/>
      <c r="AJ4" s="28"/>
      <c r="AK4" s="45"/>
      <c r="AL4" s="46"/>
      <c r="AM4" s="46"/>
      <c r="AN4" s="46"/>
      <c r="AO4" s="46"/>
      <c r="AP4" s="47"/>
      <c r="AQ4" s="27"/>
      <c r="AS4" s="4"/>
      <c r="AT4" s="4"/>
      <c r="AU4" s="4"/>
      <c r="AV4" s="4"/>
      <c r="AW4" s="4"/>
      <c r="AX4" s="4"/>
    </row>
    <row r="5" spans="2:50" s="3" customFormat="1" ht="6" customHeight="1" x14ac:dyDescent="0.25">
      <c r="B5" s="29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7"/>
      <c r="AS5" s="4"/>
      <c r="AT5" s="4"/>
      <c r="AU5" s="4"/>
      <c r="AV5" s="4"/>
      <c r="AW5" s="4"/>
      <c r="AX5" s="4"/>
    </row>
    <row r="6" spans="2:50" s="5" customFormat="1" ht="15" customHeight="1" x14ac:dyDescent="0.25">
      <c r="B6" s="48" t="s">
        <v>27</v>
      </c>
      <c r="C6" s="41"/>
      <c r="D6" s="41"/>
      <c r="E6" s="41"/>
      <c r="F6" s="41"/>
      <c r="G6" s="41"/>
      <c r="H6" s="6"/>
      <c r="I6" s="41" t="s">
        <v>24</v>
      </c>
      <c r="J6" s="41"/>
      <c r="K6" s="41"/>
      <c r="L6" s="41"/>
      <c r="M6" s="41"/>
      <c r="N6" s="41"/>
      <c r="O6" s="6"/>
      <c r="P6" s="38"/>
      <c r="Q6" s="39"/>
      <c r="R6" s="39"/>
      <c r="S6" s="39"/>
      <c r="T6" s="39"/>
      <c r="U6" s="40"/>
      <c r="V6" s="18" t="s">
        <v>10</v>
      </c>
      <c r="W6" s="38"/>
      <c r="X6" s="39"/>
      <c r="Y6" s="39"/>
      <c r="Z6" s="39"/>
      <c r="AA6" s="39"/>
      <c r="AB6" s="40"/>
      <c r="AC6" s="8" t="s">
        <v>9</v>
      </c>
      <c r="AD6" s="41">
        <v>6</v>
      </c>
      <c r="AE6" s="41"/>
      <c r="AF6" s="41"/>
      <c r="AG6" s="41"/>
      <c r="AH6" s="41"/>
      <c r="AI6" s="41"/>
      <c r="AJ6" s="8" t="s">
        <v>3</v>
      </c>
      <c r="AK6" s="42">
        <f>(P6*W6)/AD6</f>
        <v>0</v>
      </c>
      <c r="AL6" s="43"/>
      <c r="AM6" s="43"/>
      <c r="AN6" s="43"/>
      <c r="AO6" s="43"/>
      <c r="AP6" s="44"/>
      <c r="AQ6" s="17"/>
      <c r="AS6" s="6"/>
      <c r="AT6" s="6"/>
      <c r="AU6" s="6"/>
      <c r="AV6" s="6"/>
      <c r="AW6" s="6"/>
      <c r="AX6" s="6"/>
    </row>
    <row r="7" spans="2:50" s="5" customFormat="1" ht="6" customHeight="1" x14ac:dyDescent="0.25">
      <c r="B7" s="19"/>
      <c r="C7" s="6"/>
      <c r="D7" s="6"/>
      <c r="E7" s="6"/>
      <c r="F7" s="6"/>
      <c r="G7" s="6"/>
      <c r="H7" s="6"/>
      <c r="I7" s="4"/>
      <c r="J7" s="4"/>
      <c r="K7" s="4"/>
      <c r="L7" s="4"/>
      <c r="M7" s="4"/>
      <c r="N7" s="4"/>
      <c r="O7" s="6"/>
      <c r="P7" s="6"/>
      <c r="Q7" s="6"/>
      <c r="R7" s="6"/>
      <c r="S7" s="6"/>
      <c r="T7" s="6"/>
      <c r="U7" s="6"/>
      <c r="V7" s="18"/>
      <c r="W7" s="6"/>
      <c r="X7" s="6"/>
      <c r="Y7" s="6"/>
      <c r="Z7" s="6"/>
      <c r="AA7" s="6"/>
      <c r="AB7" s="6"/>
      <c r="AC7" s="8"/>
      <c r="AD7" s="4"/>
      <c r="AE7" s="4"/>
      <c r="AF7" s="4"/>
      <c r="AG7" s="4"/>
      <c r="AH7" s="4"/>
      <c r="AI7" s="4"/>
      <c r="AJ7" s="8"/>
      <c r="AK7" s="6"/>
      <c r="AL7" s="6"/>
      <c r="AM7" s="6"/>
      <c r="AN7" s="6"/>
      <c r="AO7" s="6"/>
      <c r="AP7" s="6"/>
      <c r="AQ7" s="17"/>
      <c r="AS7" s="6"/>
      <c r="AT7" s="6"/>
      <c r="AU7" s="6"/>
      <c r="AV7" s="6"/>
      <c r="AW7" s="6"/>
      <c r="AX7" s="6"/>
    </row>
    <row r="8" spans="2:50" s="5" customFormat="1" ht="15" customHeight="1" x14ac:dyDescent="0.25">
      <c r="B8" s="19"/>
      <c r="C8" s="6"/>
      <c r="D8" s="6"/>
      <c r="E8" s="6"/>
      <c r="F8" s="6"/>
      <c r="G8" s="6"/>
      <c r="H8" s="6"/>
      <c r="I8" s="41" t="s">
        <v>17</v>
      </c>
      <c r="J8" s="41"/>
      <c r="K8" s="41"/>
      <c r="L8" s="41"/>
      <c r="M8" s="41"/>
      <c r="N8" s="41"/>
      <c r="O8" s="6"/>
      <c r="P8" s="38"/>
      <c r="Q8" s="39"/>
      <c r="R8" s="39"/>
      <c r="S8" s="39"/>
      <c r="T8" s="39"/>
      <c r="U8" s="40"/>
      <c r="V8" s="18" t="s">
        <v>10</v>
      </c>
      <c r="W8" s="38"/>
      <c r="X8" s="39"/>
      <c r="Y8" s="39"/>
      <c r="Z8" s="39"/>
      <c r="AA8" s="39"/>
      <c r="AB8" s="40"/>
      <c r="AC8" s="8" t="s">
        <v>9</v>
      </c>
      <c r="AD8" s="41">
        <v>6</v>
      </c>
      <c r="AE8" s="41"/>
      <c r="AF8" s="41"/>
      <c r="AG8" s="41"/>
      <c r="AH8" s="41"/>
      <c r="AI8" s="41"/>
      <c r="AJ8" s="8" t="s">
        <v>3</v>
      </c>
      <c r="AK8" s="42">
        <f>(P8*W8)/AD8</f>
        <v>0</v>
      </c>
      <c r="AL8" s="43"/>
      <c r="AM8" s="43"/>
      <c r="AN8" s="43"/>
      <c r="AO8" s="43"/>
      <c r="AP8" s="44"/>
      <c r="AQ8" s="17"/>
      <c r="AS8" s="6"/>
      <c r="AT8" s="6"/>
      <c r="AU8" s="6"/>
      <c r="AV8" s="6"/>
      <c r="AW8" s="6"/>
      <c r="AX8" s="6"/>
    </row>
    <row r="9" spans="2:50" s="5" customFormat="1" ht="6" customHeight="1" x14ac:dyDescent="0.25">
      <c r="B9" s="19"/>
      <c r="C9" s="6"/>
      <c r="D9" s="6"/>
      <c r="E9" s="6"/>
      <c r="F9" s="6"/>
      <c r="G9" s="6"/>
      <c r="H9" s="6"/>
      <c r="I9" s="4"/>
      <c r="J9" s="4"/>
      <c r="K9" s="4"/>
      <c r="L9" s="4"/>
      <c r="M9" s="4"/>
      <c r="N9" s="4"/>
      <c r="O9" s="6"/>
      <c r="P9" s="6"/>
      <c r="Q9" s="6"/>
      <c r="R9" s="6"/>
      <c r="S9" s="6"/>
      <c r="T9" s="6"/>
      <c r="U9" s="6"/>
      <c r="V9" s="18"/>
      <c r="W9" s="6"/>
      <c r="X9" s="6"/>
      <c r="Y9" s="6"/>
      <c r="Z9" s="6"/>
      <c r="AA9" s="6"/>
      <c r="AB9" s="6"/>
      <c r="AC9" s="8"/>
      <c r="AD9" s="4"/>
      <c r="AE9" s="4"/>
      <c r="AF9" s="4"/>
      <c r="AG9" s="4"/>
      <c r="AH9" s="4"/>
      <c r="AI9" s="4"/>
      <c r="AJ9" s="8"/>
      <c r="AK9" s="6"/>
      <c r="AL9" s="6"/>
      <c r="AM9" s="6"/>
      <c r="AN9" s="6"/>
      <c r="AO9" s="6"/>
      <c r="AP9" s="6"/>
      <c r="AQ9" s="17"/>
      <c r="AS9" s="6"/>
      <c r="AT9" s="6"/>
      <c r="AU9" s="6"/>
      <c r="AV9" s="6"/>
      <c r="AW9" s="6"/>
      <c r="AX9" s="6"/>
    </row>
    <row r="10" spans="2:50" s="5" customFormat="1" ht="15" customHeight="1" x14ac:dyDescent="0.25">
      <c r="B10" s="56" t="s">
        <v>26</v>
      </c>
      <c r="C10" s="57"/>
      <c r="D10" s="57"/>
      <c r="E10" s="57"/>
      <c r="F10" s="57"/>
      <c r="G10" s="58"/>
      <c r="H10" s="6"/>
      <c r="I10" s="41" t="s">
        <v>16</v>
      </c>
      <c r="J10" s="41"/>
      <c r="K10" s="41"/>
      <c r="L10" s="41"/>
      <c r="M10" s="41"/>
      <c r="N10" s="41"/>
      <c r="O10" s="6"/>
      <c r="P10" s="38"/>
      <c r="Q10" s="39"/>
      <c r="R10" s="39"/>
      <c r="S10" s="39"/>
      <c r="T10" s="39"/>
      <c r="U10" s="40"/>
      <c r="V10" s="18" t="s">
        <v>10</v>
      </c>
      <c r="W10" s="38"/>
      <c r="X10" s="39"/>
      <c r="Y10" s="39"/>
      <c r="Z10" s="39"/>
      <c r="AA10" s="39"/>
      <c r="AB10" s="40"/>
      <c r="AC10" s="8" t="s">
        <v>9</v>
      </c>
      <c r="AD10" s="41">
        <v>6</v>
      </c>
      <c r="AE10" s="41"/>
      <c r="AF10" s="41"/>
      <c r="AG10" s="41"/>
      <c r="AH10" s="41"/>
      <c r="AI10" s="41"/>
      <c r="AJ10" s="8" t="s">
        <v>3</v>
      </c>
      <c r="AK10" s="42">
        <f>(P10*W10)/AD10</f>
        <v>0</v>
      </c>
      <c r="AL10" s="43"/>
      <c r="AM10" s="43"/>
      <c r="AN10" s="43"/>
      <c r="AO10" s="43"/>
      <c r="AP10" s="44"/>
      <c r="AQ10" s="17"/>
      <c r="AS10" s="6"/>
      <c r="AT10" s="6"/>
      <c r="AU10" s="6"/>
      <c r="AV10" s="6"/>
      <c r="AW10" s="6"/>
      <c r="AX10" s="6"/>
    </row>
    <row r="11" spans="2:50" s="5" customFormat="1" ht="6" customHeight="1" x14ac:dyDescent="0.25">
      <c r="B11" s="59"/>
      <c r="C11" s="60"/>
      <c r="D11" s="60"/>
      <c r="E11" s="60"/>
      <c r="F11" s="60"/>
      <c r="G11" s="61"/>
      <c r="H11" s="6"/>
      <c r="I11" s="4"/>
      <c r="J11" s="4"/>
      <c r="K11" s="4"/>
      <c r="L11" s="4"/>
      <c r="M11" s="4"/>
      <c r="N11" s="4"/>
      <c r="O11" s="6"/>
      <c r="P11" s="6"/>
      <c r="Q11" s="6"/>
      <c r="R11" s="6"/>
      <c r="S11" s="6"/>
      <c r="T11" s="6"/>
      <c r="U11" s="6"/>
      <c r="V11" s="18"/>
      <c r="W11" s="6"/>
      <c r="X11" s="6"/>
      <c r="Y11" s="6"/>
      <c r="Z11" s="6"/>
      <c r="AA11" s="6"/>
      <c r="AB11" s="6"/>
      <c r="AC11" s="8"/>
      <c r="AD11" s="21"/>
      <c r="AE11" s="21"/>
      <c r="AF11" s="21"/>
      <c r="AG11" s="21"/>
      <c r="AH11" s="21"/>
      <c r="AI11" s="21"/>
      <c r="AJ11" s="8"/>
      <c r="AK11" s="6"/>
      <c r="AL11" s="6"/>
      <c r="AM11" s="6"/>
      <c r="AN11" s="6"/>
      <c r="AO11" s="6"/>
      <c r="AP11" s="6"/>
      <c r="AQ11" s="17"/>
      <c r="AS11" s="6"/>
      <c r="AT11" s="6"/>
      <c r="AU11" s="6"/>
      <c r="AV11" s="6"/>
      <c r="AW11" s="6"/>
      <c r="AX11" s="6"/>
    </row>
    <row r="12" spans="2:50" s="5" customFormat="1" ht="15" customHeight="1" x14ac:dyDescent="0.25">
      <c r="B12" s="59"/>
      <c r="C12" s="60"/>
      <c r="D12" s="60"/>
      <c r="E12" s="60"/>
      <c r="F12" s="60"/>
      <c r="G12" s="61"/>
      <c r="H12" s="6"/>
      <c r="I12" s="41" t="s">
        <v>13</v>
      </c>
      <c r="J12" s="41"/>
      <c r="K12" s="41"/>
      <c r="L12" s="41"/>
      <c r="M12" s="41"/>
      <c r="N12" s="41"/>
      <c r="O12" s="6"/>
      <c r="P12" s="38"/>
      <c r="Q12" s="39"/>
      <c r="R12" s="39"/>
      <c r="S12" s="39"/>
      <c r="T12" s="39"/>
      <c r="U12" s="40"/>
      <c r="V12" s="18" t="s">
        <v>10</v>
      </c>
      <c r="W12" s="38"/>
      <c r="X12" s="39"/>
      <c r="Y12" s="39"/>
      <c r="Z12" s="39"/>
      <c r="AA12" s="39"/>
      <c r="AB12" s="40"/>
      <c r="AC12" s="8" t="s">
        <v>9</v>
      </c>
      <c r="AD12" s="41">
        <v>5</v>
      </c>
      <c r="AE12" s="41"/>
      <c r="AF12" s="41"/>
      <c r="AG12" s="41"/>
      <c r="AH12" s="41"/>
      <c r="AI12" s="41"/>
      <c r="AJ12" s="8" t="s">
        <v>3</v>
      </c>
      <c r="AK12" s="42">
        <f>(P12*W12)/AD12</f>
        <v>0</v>
      </c>
      <c r="AL12" s="43"/>
      <c r="AM12" s="43"/>
      <c r="AN12" s="43"/>
      <c r="AO12" s="43"/>
      <c r="AP12" s="44"/>
      <c r="AQ12" s="17"/>
      <c r="AS12" s="6"/>
      <c r="AT12" s="6"/>
      <c r="AU12" s="6"/>
      <c r="AV12" s="6"/>
      <c r="AW12" s="6"/>
      <c r="AX12" s="6"/>
    </row>
    <row r="13" spans="2:50" s="5" customFormat="1" ht="6" customHeight="1" x14ac:dyDescent="0.25">
      <c r="B13" s="62"/>
      <c r="C13" s="63"/>
      <c r="D13" s="63"/>
      <c r="E13" s="63"/>
      <c r="F13" s="63"/>
      <c r="G13" s="64"/>
      <c r="H13" s="6"/>
      <c r="I13" s="4"/>
      <c r="J13" s="4"/>
      <c r="K13" s="4"/>
      <c r="L13" s="4"/>
      <c r="M13" s="4"/>
      <c r="N13" s="4"/>
      <c r="O13" s="6"/>
      <c r="P13" s="6"/>
      <c r="Q13" s="6"/>
      <c r="R13" s="6"/>
      <c r="S13" s="6"/>
      <c r="T13" s="6"/>
      <c r="U13" s="6"/>
      <c r="V13" s="18"/>
      <c r="W13" s="6"/>
      <c r="X13" s="6"/>
      <c r="Y13" s="6"/>
      <c r="Z13" s="6"/>
      <c r="AA13" s="6"/>
      <c r="AB13" s="6"/>
      <c r="AC13" s="8"/>
      <c r="AD13" s="21"/>
      <c r="AE13" s="21"/>
      <c r="AF13" s="21"/>
      <c r="AG13" s="21"/>
      <c r="AH13" s="21"/>
      <c r="AI13" s="21"/>
      <c r="AJ13" s="8"/>
      <c r="AK13" s="6"/>
      <c r="AL13" s="6"/>
      <c r="AM13" s="6"/>
      <c r="AN13" s="6"/>
      <c r="AO13" s="6"/>
      <c r="AP13" s="6"/>
      <c r="AQ13" s="17"/>
      <c r="AS13" s="6"/>
      <c r="AT13" s="6"/>
      <c r="AU13" s="6"/>
      <c r="AV13" s="6"/>
      <c r="AW13" s="6"/>
      <c r="AX13" s="6"/>
    </row>
    <row r="14" spans="2:50" s="5" customFormat="1" ht="15" customHeight="1" x14ac:dyDescent="0.25">
      <c r="B14" s="73">
        <f>P6+P8+P10+P12+P14+P16</f>
        <v>0</v>
      </c>
      <c r="C14" s="66"/>
      <c r="D14" s="66"/>
      <c r="E14" s="66"/>
      <c r="F14" s="66"/>
      <c r="G14" s="67"/>
      <c r="H14" s="6"/>
      <c r="I14" s="41" t="s">
        <v>12</v>
      </c>
      <c r="J14" s="41"/>
      <c r="K14" s="41"/>
      <c r="L14" s="41"/>
      <c r="M14" s="41"/>
      <c r="N14" s="41"/>
      <c r="O14" s="6"/>
      <c r="P14" s="38"/>
      <c r="Q14" s="39"/>
      <c r="R14" s="39"/>
      <c r="S14" s="39"/>
      <c r="T14" s="39"/>
      <c r="U14" s="40"/>
      <c r="V14" s="18" t="s">
        <v>10</v>
      </c>
      <c r="W14" s="38"/>
      <c r="X14" s="39"/>
      <c r="Y14" s="39"/>
      <c r="Z14" s="39"/>
      <c r="AA14" s="39"/>
      <c r="AB14" s="40"/>
      <c r="AC14" s="8" t="s">
        <v>9</v>
      </c>
      <c r="AD14" s="41">
        <v>5</v>
      </c>
      <c r="AE14" s="41"/>
      <c r="AF14" s="41"/>
      <c r="AG14" s="41"/>
      <c r="AH14" s="41"/>
      <c r="AI14" s="41"/>
      <c r="AJ14" s="8" t="s">
        <v>3</v>
      </c>
      <c r="AK14" s="42">
        <f>(P14*W14)/AD14</f>
        <v>0</v>
      </c>
      <c r="AL14" s="43"/>
      <c r="AM14" s="43"/>
      <c r="AN14" s="43"/>
      <c r="AO14" s="43"/>
      <c r="AP14" s="44"/>
      <c r="AQ14" s="17"/>
      <c r="AS14" s="6"/>
      <c r="AT14" s="6"/>
      <c r="AU14" s="6"/>
      <c r="AV14" s="6"/>
      <c r="AW14" s="6"/>
      <c r="AX14" s="6"/>
    </row>
    <row r="15" spans="2:50" s="5" customFormat="1" ht="6" customHeight="1" x14ac:dyDescent="0.25">
      <c r="B15" s="19"/>
      <c r="C15" s="6"/>
      <c r="D15" s="6"/>
      <c r="E15" s="6"/>
      <c r="F15" s="6"/>
      <c r="G15" s="6"/>
      <c r="H15" s="6"/>
      <c r="I15" s="4"/>
      <c r="J15" s="4"/>
      <c r="K15" s="4"/>
      <c r="L15" s="4"/>
      <c r="M15" s="4"/>
      <c r="N15" s="4"/>
      <c r="O15" s="6"/>
      <c r="P15" s="6"/>
      <c r="Q15" s="6"/>
      <c r="R15" s="6"/>
      <c r="S15" s="6"/>
      <c r="T15" s="6"/>
      <c r="U15" s="6"/>
      <c r="V15" s="18"/>
      <c r="W15" s="6"/>
      <c r="X15" s="6"/>
      <c r="Y15" s="20"/>
      <c r="Z15" s="20"/>
      <c r="AA15" s="20"/>
      <c r="AB15" s="20"/>
      <c r="AC15" s="8"/>
      <c r="AD15" s="21"/>
      <c r="AE15" s="21"/>
      <c r="AF15" s="21"/>
      <c r="AG15" s="21"/>
      <c r="AH15" s="21"/>
      <c r="AI15" s="21"/>
      <c r="AJ15" s="8"/>
      <c r="AK15" s="20"/>
      <c r="AL15" s="20"/>
      <c r="AM15" s="20"/>
      <c r="AN15" s="20"/>
      <c r="AO15" s="20"/>
      <c r="AP15" s="20"/>
      <c r="AQ15" s="17"/>
      <c r="AS15" s="6"/>
      <c r="AT15" s="6"/>
      <c r="AU15" s="6"/>
      <c r="AV15" s="6"/>
      <c r="AW15" s="6"/>
      <c r="AX15" s="6"/>
    </row>
    <row r="16" spans="2:50" s="5" customFormat="1" ht="15" customHeight="1" x14ac:dyDescent="0.25">
      <c r="B16" s="19"/>
      <c r="C16" s="6"/>
      <c r="D16" s="6"/>
      <c r="E16" s="6"/>
      <c r="F16" s="6"/>
      <c r="G16" s="6"/>
      <c r="H16" s="6"/>
      <c r="I16" s="41" t="s">
        <v>11</v>
      </c>
      <c r="J16" s="41"/>
      <c r="K16" s="41"/>
      <c r="L16" s="41"/>
      <c r="M16" s="41"/>
      <c r="N16" s="41"/>
      <c r="O16" s="6"/>
      <c r="P16" s="38"/>
      <c r="Q16" s="39"/>
      <c r="R16" s="39"/>
      <c r="S16" s="39"/>
      <c r="T16" s="39"/>
      <c r="U16" s="40"/>
      <c r="V16" s="18" t="s">
        <v>10</v>
      </c>
      <c r="W16" s="38"/>
      <c r="X16" s="39"/>
      <c r="Y16" s="39"/>
      <c r="Z16" s="39"/>
      <c r="AA16" s="39"/>
      <c r="AB16" s="40"/>
      <c r="AC16" s="8" t="s">
        <v>9</v>
      </c>
      <c r="AD16" s="41">
        <v>6</v>
      </c>
      <c r="AE16" s="41"/>
      <c r="AF16" s="41"/>
      <c r="AG16" s="41"/>
      <c r="AH16" s="41"/>
      <c r="AI16" s="41"/>
      <c r="AJ16" s="8" t="s">
        <v>3</v>
      </c>
      <c r="AK16" s="42">
        <f>(P16*W16)/AD16</f>
        <v>0</v>
      </c>
      <c r="AL16" s="43"/>
      <c r="AM16" s="43"/>
      <c r="AN16" s="43"/>
      <c r="AO16" s="43"/>
      <c r="AP16" s="44"/>
      <c r="AQ16" s="17"/>
      <c r="AS16" s="6"/>
      <c r="AT16" s="6"/>
      <c r="AU16" s="6"/>
      <c r="AV16" s="6"/>
      <c r="AW16" s="6"/>
      <c r="AX16" s="6"/>
    </row>
    <row r="17" spans="2:50" s="5" customFormat="1" ht="6" customHeight="1" x14ac:dyDescent="0.25">
      <c r="B17" s="19"/>
      <c r="C17" s="6"/>
      <c r="D17" s="6"/>
      <c r="E17" s="6"/>
      <c r="F17" s="6"/>
      <c r="G17" s="6"/>
      <c r="H17" s="6"/>
      <c r="I17" s="4"/>
      <c r="J17" s="4"/>
      <c r="K17" s="4"/>
      <c r="L17" s="4"/>
      <c r="M17" s="4"/>
      <c r="N17" s="4"/>
      <c r="O17" s="6"/>
      <c r="P17" s="6"/>
      <c r="Q17" s="6"/>
      <c r="R17" s="6"/>
      <c r="S17" s="6"/>
      <c r="T17" s="6"/>
      <c r="U17" s="6"/>
      <c r="V17" s="18"/>
      <c r="W17" s="6"/>
      <c r="X17" s="6"/>
      <c r="Y17" s="20"/>
      <c r="Z17" s="20"/>
      <c r="AA17" s="20"/>
      <c r="AB17" s="20"/>
      <c r="AC17" s="8"/>
      <c r="AD17" s="21"/>
      <c r="AE17" s="21"/>
      <c r="AF17" s="21"/>
      <c r="AG17" s="21"/>
      <c r="AH17" s="21"/>
      <c r="AI17" s="21"/>
      <c r="AJ17" s="8"/>
      <c r="AK17" s="20"/>
      <c r="AL17" s="20"/>
      <c r="AM17" s="20"/>
      <c r="AN17" s="20"/>
      <c r="AO17" s="20"/>
      <c r="AP17" s="20"/>
      <c r="AQ17" s="17"/>
      <c r="AS17" s="6"/>
      <c r="AT17" s="6"/>
      <c r="AU17" s="6"/>
      <c r="AV17" s="6"/>
      <c r="AW17" s="6"/>
      <c r="AX17" s="6"/>
    </row>
    <row r="18" spans="2:50" s="5" customFormat="1" ht="15" customHeight="1" x14ac:dyDescent="0.25">
      <c r="B18" s="48" t="s">
        <v>25</v>
      </c>
      <c r="C18" s="41"/>
      <c r="D18" s="41"/>
      <c r="E18" s="41"/>
      <c r="F18" s="41"/>
      <c r="G18" s="41"/>
      <c r="H18" s="6"/>
      <c r="I18" s="41" t="s">
        <v>24</v>
      </c>
      <c r="J18" s="41"/>
      <c r="K18" s="41"/>
      <c r="L18" s="41"/>
      <c r="M18" s="41"/>
      <c r="N18" s="41"/>
      <c r="O18" s="6"/>
      <c r="P18" s="38"/>
      <c r="Q18" s="39"/>
      <c r="R18" s="39"/>
      <c r="S18" s="39"/>
      <c r="T18" s="39"/>
      <c r="U18" s="40"/>
      <c r="V18" s="18" t="s">
        <v>10</v>
      </c>
      <c r="W18" s="38"/>
      <c r="X18" s="39"/>
      <c r="Y18" s="39"/>
      <c r="Z18" s="39"/>
      <c r="AA18" s="39"/>
      <c r="AB18" s="40"/>
      <c r="AC18" s="8" t="s">
        <v>9</v>
      </c>
      <c r="AD18" s="41">
        <v>7</v>
      </c>
      <c r="AE18" s="41"/>
      <c r="AF18" s="41"/>
      <c r="AG18" s="41"/>
      <c r="AH18" s="41"/>
      <c r="AI18" s="41"/>
      <c r="AJ18" s="8" t="s">
        <v>3</v>
      </c>
      <c r="AK18" s="42">
        <f>(P18*W18)/AD18</f>
        <v>0</v>
      </c>
      <c r="AL18" s="43"/>
      <c r="AM18" s="43"/>
      <c r="AN18" s="43"/>
      <c r="AO18" s="43"/>
      <c r="AP18" s="44"/>
      <c r="AQ18" s="17"/>
      <c r="AS18" s="6"/>
      <c r="AT18" s="6"/>
      <c r="AU18" s="6"/>
      <c r="AV18" s="6"/>
      <c r="AW18" s="6"/>
      <c r="AX18" s="6"/>
    </row>
    <row r="19" spans="2:50" s="5" customFormat="1" ht="6" customHeight="1" x14ac:dyDescent="0.25">
      <c r="B19" s="19"/>
      <c r="C19" s="6"/>
      <c r="D19" s="6"/>
      <c r="E19" s="6"/>
      <c r="F19" s="6"/>
      <c r="G19" s="6"/>
      <c r="H19" s="6"/>
      <c r="I19" s="4"/>
      <c r="J19" s="4"/>
      <c r="K19" s="4"/>
      <c r="L19" s="4"/>
      <c r="M19" s="4"/>
      <c r="N19" s="4"/>
      <c r="O19" s="6"/>
      <c r="P19" s="6"/>
      <c r="Q19" s="6"/>
      <c r="R19" s="6"/>
      <c r="S19" s="6"/>
      <c r="T19" s="6"/>
      <c r="U19" s="6"/>
      <c r="V19" s="18"/>
      <c r="W19" s="6"/>
      <c r="X19" s="6"/>
      <c r="Y19" s="6"/>
      <c r="Z19" s="6"/>
      <c r="AA19" s="6"/>
      <c r="AB19" s="6"/>
      <c r="AC19" s="8"/>
      <c r="AD19" s="4"/>
      <c r="AE19" s="4"/>
      <c r="AF19" s="4"/>
      <c r="AG19" s="4"/>
      <c r="AH19" s="4"/>
      <c r="AI19" s="4"/>
      <c r="AJ19" s="8"/>
      <c r="AK19" s="6"/>
      <c r="AL19" s="6"/>
      <c r="AM19" s="6"/>
      <c r="AN19" s="6"/>
      <c r="AO19" s="6"/>
      <c r="AP19" s="6"/>
      <c r="AQ19" s="17"/>
      <c r="AS19" s="6"/>
      <c r="AT19" s="6"/>
      <c r="AU19" s="6"/>
      <c r="AV19" s="6"/>
      <c r="AW19" s="6"/>
      <c r="AX19" s="6"/>
    </row>
    <row r="20" spans="2:50" s="5" customFormat="1" ht="15" customHeight="1" x14ac:dyDescent="0.25">
      <c r="B20" s="19"/>
      <c r="C20" s="6"/>
      <c r="D20" s="6"/>
      <c r="E20" s="6"/>
      <c r="F20" s="6"/>
      <c r="G20" s="6"/>
      <c r="H20" s="6"/>
      <c r="I20" s="41" t="s">
        <v>17</v>
      </c>
      <c r="J20" s="41"/>
      <c r="K20" s="41"/>
      <c r="L20" s="41"/>
      <c r="M20" s="41"/>
      <c r="N20" s="41"/>
      <c r="O20" s="6"/>
      <c r="P20" s="38"/>
      <c r="Q20" s="39"/>
      <c r="R20" s="39"/>
      <c r="S20" s="39"/>
      <c r="T20" s="39"/>
      <c r="U20" s="40"/>
      <c r="V20" s="18" t="s">
        <v>10</v>
      </c>
      <c r="W20" s="38"/>
      <c r="X20" s="39"/>
      <c r="Y20" s="39"/>
      <c r="Z20" s="39"/>
      <c r="AA20" s="39"/>
      <c r="AB20" s="40"/>
      <c r="AC20" s="8" t="s">
        <v>9</v>
      </c>
      <c r="AD20" s="41">
        <v>7</v>
      </c>
      <c r="AE20" s="41"/>
      <c r="AF20" s="41"/>
      <c r="AG20" s="41"/>
      <c r="AH20" s="41"/>
      <c r="AI20" s="41"/>
      <c r="AJ20" s="8" t="s">
        <v>3</v>
      </c>
      <c r="AK20" s="42">
        <f>(P20*W20)/AD20</f>
        <v>0</v>
      </c>
      <c r="AL20" s="43"/>
      <c r="AM20" s="43"/>
      <c r="AN20" s="43"/>
      <c r="AO20" s="43"/>
      <c r="AP20" s="44"/>
      <c r="AQ20" s="17"/>
      <c r="AS20" s="6"/>
      <c r="AT20" s="6"/>
      <c r="AU20" s="6"/>
      <c r="AV20" s="6"/>
      <c r="AW20" s="6"/>
      <c r="AX20" s="6"/>
    </row>
    <row r="21" spans="2:50" s="5" customFormat="1" ht="6" customHeight="1" x14ac:dyDescent="0.25">
      <c r="B21" s="19"/>
      <c r="C21" s="6"/>
      <c r="D21" s="6"/>
      <c r="E21" s="6"/>
      <c r="F21" s="6"/>
      <c r="G21" s="6"/>
      <c r="H21" s="6"/>
      <c r="I21" s="4"/>
      <c r="J21" s="4"/>
      <c r="K21" s="4"/>
      <c r="L21" s="4"/>
      <c r="M21" s="4"/>
      <c r="N21" s="4"/>
      <c r="O21" s="6"/>
      <c r="P21" s="6"/>
      <c r="Q21" s="6"/>
      <c r="R21" s="6"/>
      <c r="S21" s="6"/>
      <c r="T21" s="6"/>
      <c r="U21" s="6"/>
      <c r="V21" s="18"/>
      <c r="W21" s="6"/>
      <c r="X21" s="6"/>
      <c r="Y21" s="6"/>
      <c r="Z21" s="6"/>
      <c r="AA21" s="6"/>
      <c r="AB21" s="6"/>
      <c r="AC21" s="8"/>
      <c r="AD21" s="4"/>
      <c r="AE21" s="4"/>
      <c r="AF21" s="4"/>
      <c r="AG21" s="4"/>
      <c r="AH21" s="4"/>
      <c r="AI21" s="4"/>
      <c r="AJ21" s="8"/>
      <c r="AK21" s="6"/>
      <c r="AL21" s="6"/>
      <c r="AM21" s="6"/>
      <c r="AN21" s="6"/>
      <c r="AO21" s="6"/>
      <c r="AP21" s="6"/>
      <c r="AQ21" s="17"/>
      <c r="AS21" s="6"/>
      <c r="AT21" s="6"/>
      <c r="AU21" s="6"/>
      <c r="AV21" s="6"/>
      <c r="AW21" s="6"/>
      <c r="AX21" s="6"/>
    </row>
    <row r="22" spans="2:50" s="5" customFormat="1" ht="15" customHeight="1" x14ac:dyDescent="0.25">
      <c r="B22" s="56" t="s">
        <v>23</v>
      </c>
      <c r="C22" s="57"/>
      <c r="D22" s="57"/>
      <c r="E22" s="57"/>
      <c r="F22" s="57"/>
      <c r="G22" s="58"/>
      <c r="H22" s="6"/>
      <c r="I22" s="41" t="s">
        <v>16</v>
      </c>
      <c r="J22" s="41"/>
      <c r="K22" s="41"/>
      <c r="L22" s="41"/>
      <c r="M22" s="41"/>
      <c r="N22" s="41"/>
      <c r="O22" s="6"/>
      <c r="P22" s="38"/>
      <c r="Q22" s="39"/>
      <c r="R22" s="39"/>
      <c r="S22" s="39"/>
      <c r="T22" s="39"/>
      <c r="U22" s="40"/>
      <c r="V22" s="18" t="s">
        <v>10</v>
      </c>
      <c r="W22" s="38"/>
      <c r="X22" s="39"/>
      <c r="Y22" s="39"/>
      <c r="Z22" s="39"/>
      <c r="AA22" s="39"/>
      <c r="AB22" s="40"/>
      <c r="AC22" s="8" t="s">
        <v>9</v>
      </c>
      <c r="AD22" s="41">
        <v>6</v>
      </c>
      <c r="AE22" s="41"/>
      <c r="AF22" s="41"/>
      <c r="AG22" s="41"/>
      <c r="AH22" s="41"/>
      <c r="AI22" s="41"/>
      <c r="AJ22" s="8" t="s">
        <v>3</v>
      </c>
      <c r="AK22" s="42">
        <f>(P22*W22)/AD22</f>
        <v>0</v>
      </c>
      <c r="AL22" s="43"/>
      <c r="AM22" s="43"/>
      <c r="AN22" s="43"/>
      <c r="AO22" s="43"/>
      <c r="AP22" s="44"/>
      <c r="AQ22" s="17"/>
      <c r="AS22" s="6"/>
      <c r="AT22" s="6"/>
      <c r="AU22" s="6"/>
      <c r="AV22" s="6"/>
      <c r="AW22" s="6"/>
      <c r="AX22" s="6"/>
    </row>
    <row r="23" spans="2:50" s="5" customFormat="1" ht="6" customHeight="1" x14ac:dyDescent="0.25">
      <c r="B23" s="59"/>
      <c r="C23" s="60"/>
      <c r="D23" s="60"/>
      <c r="E23" s="60"/>
      <c r="F23" s="60"/>
      <c r="G23" s="61"/>
      <c r="H23" s="6"/>
      <c r="I23" s="4"/>
      <c r="J23" s="4"/>
      <c r="K23" s="4"/>
      <c r="L23" s="4"/>
      <c r="M23" s="4"/>
      <c r="N23" s="4"/>
      <c r="O23" s="6"/>
      <c r="P23" s="6"/>
      <c r="Q23" s="6"/>
      <c r="R23" s="6"/>
      <c r="S23" s="6"/>
      <c r="T23" s="6"/>
      <c r="U23" s="6"/>
      <c r="V23" s="18"/>
      <c r="W23" s="6"/>
      <c r="X23" s="6"/>
      <c r="Y23" s="6"/>
      <c r="Z23" s="6"/>
      <c r="AA23" s="6"/>
      <c r="AB23" s="6"/>
      <c r="AC23" s="8"/>
      <c r="AD23" s="21"/>
      <c r="AE23" s="21"/>
      <c r="AF23" s="21"/>
      <c r="AG23" s="21"/>
      <c r="AH23" s="21"/>
      <c r="AI23" s="21"/>
      <c r="AJ23" s="8"/>
      <c r="AK23" s="6"/>
      <c r="AL23" s="6"/>
      <c r="AM23" s="6"/>
      <c r="AN23" s="6"/>
      <c r="AO23" s="6"/>
      <c r="AP23" s="6"/>
      <c r="AQ23" s="17"/>
      <c r="AS23" s="6"/>
      <c r="AT23" s="6"/>
      <c r="AU23" s="6"/>
      <c r="AV23" s="6"/>
      <c r="AW23" s="6"/>
      <c r="AX23" s="6"/>
    </row>
    <row r="24" spans="2:50" s="5" customFormat="1" ht="15" customHeight="1" x14ac:dyDescent="0.25">
      <c r="B24" s="59"/>
      <c r="C24" s="60"/>
      <c r="D24" s="60"/>
      <c r="E24" s="60"/>
      <c r="F24" s="60"/>
      <c r="G24" s="61"/>
      <c r="H24" s="6"/>
      <c r="I24" s="41" t="s">
        <v>13</v>
      </c>
      <c r="J24" s="41"/>
      <c r="K24" s="41"/>
      <c r="L24" s="41"/>
      <c r="M24" s="41"/>
      <c r="N24" s="41"/>
      <c r="O24" s="6"/>
      <c r="P24" s="38"/>
      <c r="Q24" s="39"/>
      <c r="R24" s="39"/>
      <c r="S24" s="39"/>
      <c r="T24" s="39"/>
      <c r="U24" s="40"/>
      <c r="V24" s="18" t="s">
        <v>10</v>
      </c>
      <c r="W24" s="38"/>
      <c r="X24" s="39"/>
      <c r="Y24" s="39"/>
      <c r="Z24" s="39"/>
      <c r="AA24" s="39"/>
      <c r="AB24" s="40"/>
      <c r="AC24" s="8" t="s">
        <v>9</v>
      </c>
      <c r="AD24" s="41">
        <v>5</v>
      </c>
      <c r="AE24" s="41"/>
      <c r="AF24" s="41"/>
      <c r="AG24" s="41"/>
      <c r="AH24" s="41"/>
      <c r="AI24" s="41"/>
      <c r="AJ24" s="8" t="s">
        <v>3</v>
      </c>
      <c r="AK24" s="42">
        <f>(P24*W24)/AD24</f>
        <v>0</v>
      </c>
      <c r="AL24" s="43"/>
      <c r="AM24" s="43"/>
      <c r="AN24" s="43"/>
      <c r="AO24" s="43"/>
      <c r="AP24" s="44"/>
      <c r="AQ24" s="17"/>
      <c r="AS24" s="6"/>
      <c r="AT24" s="6"/>
      <c r="AU24" s="6"/>
      <c r="AV24" s="6"/>
      <c r="AW24" s="6"/>
      <c r="AX24" s="6"/>
    </row>
    <row r="25" spans="2:50" s="5" customFormat="1" ht="6" customHeight="1" x14ac:dyDescent="0.25">
      <c r="B25" s="62"/>
      <c r="C25" s="63"/>
      <c r="D25" s="63"/>
      <c r="E25" s="63"/>
      <c r="F25" s="63"/>
      <c r="G25" s="64"/>
      <c r="H25" s="6"/>
      <c r="I25" s="4"/>
      <c r="J25" s="4"/>
      <c r="K25" s="4"/>
      <c r="L25" s="4"/>
      <c r="M25" s="4"/>
      <c r="N25" s="4"/>
      <c r="O25" s="6"/>
      <c r="P25" s="6"/>
      <c r="Q25" s="6"/>
      <c r="R25" s="6"/>
      <c r="S25" s="6"/>
      <c r="T25" s="6"/>
      <c r="U25" s="6"/>
      <c r="V25" s="18"/>
      <c r="W25" s="6"/>
      <c r="X25" s="6"/>
      <c r="Y25" s="6"/>
      <c r="Z25" s="6"/>
      <c r="AA25" s="6"/>
      <c r="AB25" s="6"/>
      <c r="AC25" s="8"/>
      <c r="AD25" s="21"/>
      <c r="AE25" s="21"/>
      <c r="AF25" s="21"/>
      <c r="AG25" s="21"/>
      <c r="AH25" s="21"/>
      <c r="AI25" s="21"/>
      <c r="AJ25" s="8"/>
      <c r="AK25" s="6"/>
      <c r="AL25" s="6"/>
      <c r="AM25" s="6"/>
      <c r="AN25" s="6"/>
      <c r="AO25" s="6"/>
      <c r="AP25" s="6"/>
      <c r="AQ25" s="17"/>
      <c r="AS25" s="6"/>
      <c r="AT25" s="6"/>
      <c r="AU25" s="6"/>
      <c r="AV25" s="6"/>
      <c r="AW25" s="6"/>
      <c r="AX25" s="6"/>
    </row>
    <row r="26" spans="2:50" s="5" customFormat="1" ht="15" customHeight="1" x14ac:dyDescent="0.25">
      <c r="B26" s="73">
        <f>P18+P20+P22+P24+P26+P28</f>
        <v>0</v>
      </c>
      <c r="C26" s="66"/>
      <c r="D26" s="66"/>
      <c r="E26" s="66"/>
      <c r="F26" s="66"/>
      <c r="G26" s="67"/>
      <c r="H26" s="6"/>
      <c r="I26" s="41" t="s">
        <v>12</v>
      </c>
      <c r="J26" s="41"/>
      <c r="K26" s="41"/>
      <c r="L26" s="41"/>
      <c r="M26" s="41"/>
      <c r="N26" s="41"/>
      <c r="O26" s="6"/>
      <c r="P26" s="38"/>
      <c r="Q26" s="39"/>
      <c r="R26" s="39"/>
      <c r="S26" s="39"/>
      <c r="T26" s="39"/>
      <c r="U26" s="40"/>
      <c r="V26" s="18" t="s">
        <v>10</v>
      </c>
      <c r="W26" s="38"/>
      <c r="X26" s="39"/>
      <c r="Y26" s="39"/>
      <c r="Z26" s="39"/>
      <c r="AA26" s="39"/>
      <c r="AB26" s="40"/>
      <c r="AC26" s="8" t="s">
        <v>9</v>
      </c>
      <c r="AD26" s="41">
        <v>5</v>
      </c>
      <c r="AE26" s="41"/>
      <c r="AF26" s="41"/>
      <c r="AG26" s="41"/>
      <c r="AH26" s="41"/>
      <c r="AI26" s="41"/>
      <c r="AJ26" s="8" t="s">
        <v>3</v>
      </c>
      <c r="AK26" s="42">
        <f>(P26*W26)/AD26</f>
        <v>0</v>
      </c>
      <c r="AL26" s="43"/>
      <c r="AM26" s="43"/>
      <c r="AN26" s="43"/>
      <c r="AO26" s="43"/>
      <c r="AP26" s="44"/>
      <c r="AQ26" s="17"/>
      <c r="AS26" s="6"/>
      <c r="AT26" s="6"/>
      <c r="AU26" s="6"/>
      <c r="AV26" s="6"/>
      <c r="AW26" s="6"/>
      <c r="AX26" s="6"/>
    </row>
    <row r="27" spans="2:50" s="5" customFormat="1" ht="6" customHeight="1" x14ac:dyDescent="0.25">
      <c r="B27" s="19"/>
      <c r="C27" s="6"/>
      <c r="D27" s="6"/>
      <c r="E27" s="6"/>
      <c r="F27" s="6"/>
      <c r="G27" s="6"/>
      <c r="H27" s="6"/>
      <c r="I27" s="4"/>
      <c r="J27" s="4"/>
      <c r="K27" s="4"/>
      <c r="L27" s="4"/>
      <c r="M27" s="4"/>
      <c r="N27" s="4"/>
      <c r="O27" s="6"/>
      <c r="P27" s="6"/>
      <c r="Q27" s="6"/>
      <c r="R27" s="6"/>
      <c r="S27" s="6"/>
      <c r="T27" s="6"/>
      <c r="U27" s="6"/>
      <c r="V27" s="18"/>
      <c r="W27" s="6"/>
      <c r="X27" s="6"/>
      <c r="Y27" s="20"/>
      <c r="Z27" s="20"/>
      <c r="AA27" s="20"/>
      <c r="AB27" s="20"/>
      <c r="AC27" s="8"/>
      <c r="AD27" s="21"/>
      <c r="AE27" s="21"/>
      <c r="AF27" s="21"/>
      <c r="AG27" s="21"/>
      <c r="AH27" s="21"/>
      <c r="AI27" s="21"/>
      <c r="AJ27" s="8"/>
      <c r="AK27" s="20"/>
      <c r="AL27" s="20"/>
      <c r="AM27" s="20"/>
      <c r="AN27" s="20"/>
      <c r="AO27" s="20"/>
      <c r="AP27" s="20"/>
      <c r="AQ27" s="17"/>
      <c r="AS27" s="6"/>
      <c r="AT27" s="6"/>
      <c r="AU27" s="6"/>
      <c r="AV27" s="6"/>
      <c r="AW27" s="6"/>
      <c r="AX27" s="6"/>
    </row>
    <row r="28" spans="2:50" s="5" customFormat="1" ht="15" customHeight="1" x14ac:dyDescent="0.25">
      <c r="B28" s="19"/>
      <c r="C28" s="6"/>
      <c r="D28" s="6"/>
      <c r="E28" s="6"/>
      <c r="F28" s="6"/>
      <c r="G28" s="6"/>
      <c r="H28" s="6"/>
      <c r="I28" s="41" t="s">
        <v>11</v>
      </c>
      <c r="J28" s="41"/>
      <c r="K28" s="41"/>
      <c r="L28" s="41"/>
      <c r="M28" s="41"/>
      <c r="N28" s="41"/>
      <c r="O28" s="6"/>
      <c r="P28" s="38"/>
      <c r="Q28" s="39"/>
      <c r="R28" s="39"/>
      <c r="S28" s="39"/>
      <c r="T28" s="39"/>
      <c r="U28" s="40"/>
      <c r="V28" s="18" t="s">
        <v>10</v>
      </c>
      <c r="W28" s="38"/>
      <c r="X28" s="39"/>
      <c r="Y28" s="39"/>
      <c r="Z28" s="39"/>
      <c r="AA28" s="39"/>
      <c r="AB28" s="40"/>
      <c r="AC28" s="8" t="s">
        <v>9</v>
      </c>
      <c r="AD28" s="41">
        <v>7</v>
      </c>
      <c r="AE28" s="41"/>
      <c r="AF28" s="41"/>
      <c r="AG28" s="41"/>
      <c r="AH28" s="41"/>
      <c r="AI28" s="41"/>
      <c r="AJ28" s="8" t="s">
        <v>3</v>
      </c>
      <c r="AK28" s="42">
        <f>(P28*W28)/AD28</f>
        <v>0</v>
      </c>
      <c r="AL28" s="43"/>
      <c r="AM28" s="43"/>
      <c r="AN28" s="43"/>
      <c r="AO28" s="43"/>
      <c r="AP28" s="44"/>
      <c r="AQ28" s="17"/>
      <c r="AS28" s="6"/>
      <c r="AT28" s="6"/>
      <c r="AU28" s="6"/>
      <c r="AV28" s="6"/>
      <c r="AW28" s="6"/>
      <c r="AX28" s="6"/>
    </row>
    <row r="29" spans="2:50" s="5" customFormat="1" ht="6" customHeight="1" x14ac:dyDescent="0.25">
      <c r="B29" s="19"/>
      <c r="C29" s="6"/>
      <c r="D29" s="6"/>
      <c r="E29" s="6"/>
      <c r="F29" s="6"/>
      <c r="G29" s="6"/>
      <c r="H29" s="6"/>
      <c r="I29" s="4"/>
      <c r="J29" s="4"/>
      <c r="K29" s="4"/>
      <c r="L29" s="4"/>
      <c r="M29" s="4"/>
      <c r="N29" s="4"/>
      <c r="O29" s="6"/>
      <c r="P29" s="6"/>
      <c r="Q29" s="6"/>
      <c r="R29" s="6"/>
      <c r="S29" s="6"/>
      <c r="T29" s="6"/>
      <c r="U29" s="6"/>
      <c r="V29" s="18"/>
      <c r="W29" s="6"/>
      <c r="X29" s="6"/>
      <c r="Y29" s="20"/>
      <c r="Z29" s="20"/>
      <c r="AA29" s="20"/>
      <c r="AB29" s="20"/>
      <c r="AC29" s="8"/>
      <c r="AD29" s="21"/>
      <c r="AE29" s="21"/>
      <c r="AF29" s="21"/>
      <c r="AG29" s="21"/>
      <c r="AH29" s="21"/>
      <c r="AI29" s="21"/>
      <c r="AJ29" s="8"/>
      <c r="AK29" s="20"/>
      <c r="AL29" s="20"/>
      <c r="AM29" s="20"/>
      <c r="AN29" s="20"/>
      <c r="AO29" s="20"/>
      <c r="AP29" s="20"/>
      <c r="AQ29" s="17"/>
      <c r="AS29" s="6"/>
      <c r="AT29" s="6"/>
      <c r="AU29" s="6"/>
      <c r="AV29" s="6"/>
      <c r="AW29" s="6"/>
      <c r="AX29" s="6"/>
    </row>
    <row r="30" spans="2:50" s="5" customFormat="1" ht="15" customHeight="1" x14ac:dyDescent="0.25">
      <c r="B30" s="48" t="s">
        <v>22</v>
      </c>
      <c r="C30" s="41"/>
      <c r="D30" s="41"/>
      <c r="E30" s="41"/>
      <c r="F30" s="41"/>
      <c r="G30" s="41"/>
      <c r="H30" s="6"/>
      <c r="I30" s="41" t="s">
        <v>37</v>
      </c>
      <c r="J30" s="41"/>
      <c r="K30" s="41"/>
      <c r="L30" s="41"/>
      <c r="M30" s="41"/>
      <c r="N30" s="41"/>
      <c r="O30" s="6"/>
      <c r="P30" s="38"/>
      <c r="Q30" s="39"/>
      <c r="R30" s="39"/>
      <c r="S30" s="39"/>
      <c r="T30" s="39"/>
      <c r="U30" s="40"/>
      <c r="V30" s="18" t="s">
        <v>10</v>
      </c>
      <c r="W30" s="38"/>
      <c r="X30" s="39"/>
      <c r="Y30" s="39"/>
      <c r="Z30" s="39"/>
      <c r="AA30" s="39"/>
      <c r="AB30" s="40"/>
      <c r="AC30" s="8" t="s">
        <v>9</v>
      </c>
      <c r="AD30" s="41">
        <v>7</v>
      </c>
      <c r="AE30" s="41"/>
      <c r="AF30" s="41"/>
      <c r="AG30" s="41"/>
      <c r="AH30" s="41"/>
      <c r="AI30" s="41"/>
      <c r="AJ30" s="8" t="s">
        <v>3</v>
      </c>
      <c r="AK30" s="42">
        <f>(P30*W30)/AD30</f>
        <v>0</v>
      </c>
      <c r="AL30" s="43"/>
      <c r="AM30" s="43"/>
      <c r="AN30" s="43"/>
      <c r="AO30" s="43"/>
      <c r="AP30" s="44"/>
      <c r="AQ30" s="17"/>
      <c r="AS30" s="6"/>
      <c r="AT30" s="6"/>
      <c r="AU30" s="6"/>
      <c r="AV30" s="6"/>
      <c r="AW30" s="6"/>
      <c r="AX30" s="6"/>
    </row>
    <row r="31" spans="2:50" s="5" customFormat="1" ht="6" customHeight="1" x14ac:dyDescent="0.25">
      <c r="B31" s="19"/>
      <c r="C31" s="6"/>
      <c r="D31" s="6"/>
      <c r="E31" s="6"/>
      <c r="F31" s="6"/>
      <c r="G31" s="6"/>
      <c r="H31" s="6"/>
      <c r="I31" s="4"/>
      <c r="J31" s="4"/>
      <c r="K31" s="4"/>
      <c r="L31" s="4"/>
      <c r="M31" s="4"/>
      <c r="N31" s="4"/>
      <c r="O31" s="6"/>
      <c r="P31" s="6"/>
      <c r="Q31" s="6"/>
      <c r="R31" s="6"/>
      <c r="S31" s="6"/>
      <c r="T31" s="6"/>
      <c r="U31" s="6"/>
      <c r="V31" s="18"/>
      <c r="W31" s="6"/>
      <c r="X31" s="6"/>
      <c r="Y31" s="20"/>
      <c r="Z31" s="20"/>
      <c r="AA31" s="20"/>
      <c r="AB31" s="20"/>
      <c r="AC31" s="8"/>
      <c r="AD31" s="21"/>
      <c r="AE31" s="21"/>
      <c r="AF31" s="21"/>
      <c r="AG31" s="21"/>
      <c r="AH31" s="21"/>
      <c r="AI31" s="21"/>
      <c r="AJ31" s="8"/>
      <c r="AK31" s="20"/>
      <c r="AL31" s="20"/>
      <c r="AM31" s="20"/>
      <c r="AN31" s="20"/>
      <c r="AO31" s="20"/>
      <c r="AP31" s="20"/>
      <c r="AQ31" s="17"/>
      <c r="AS31" s="6"/>
      <c r="AT31" s="6"/>
      <c r="AU31" s="6"/>
      <c r="AV31" s="6"/>
      <c r="AW31" s="6"/>
      <c r="AX31" s="6"/>
    </row>
    <row r="32" spans="2:50" s="5" customFormat="1" ht="15" customHeight="1" x14ac:dyDescent="0.25">
      <c r="B32" s="19"/>
      <c r="C32" s="6"/>
      <c r="D32" s="6"/>
      <c r="E32" s="6"/>
      <c r="F32" s="6"/>
      <c r="G32" s="6"/>
      <c r="H32" s="6"/>
      <c r="I32" s="41" t="s">
        <v>21</v>
      </c>
      <c r="J32" s="41"/>
      <c r="K32" s="41"/>
      <c r="L32" s="41"/>
      <c r="M32" s="41"/>
      <c r="N32" s="41"/>
      <c r="O32" s="6"/>
      <c r="P32" s="38"/>
      <c r="Q32" s="39"/>
      <c r="R32" s="39"/>
      <c r="S32" s="39"/>
      <c r="T32" s="39"/>
      <c r="U32" s="40"/>
      <c r="V32" s="18" t="s">
        <v>10</v>
      </c>
      <c r="W32" s="38"/>
      <c r="X32" s="39"/>
      <c r="Y32" s="39"/>
      <c r="Z32" s="39"/>
      <c r="AA32" s="39"/>
      <c r="AB32" s="40"/>
      <c r="AC32" s="8" t="s">
        <v>9</v>
      </c>
      <c r="AD32" s="41">
        <v>7</v>
      </c>
      <c r="AE32" s="41"/>
      <c r="AF32" s="41"/>
      <c r="AG32" s="41"/>
      <c r="AH32" s="41"/>
      <c r="AI32" s="41"/>
      <c r="AJ32" s="8" t="s">
        <v>3</v>
      </c>
      <c r="AK32" s="42">
        <f>(P32*W32)/AD32</f>
        <v>0</v>
      </c>
      <c r="AL32" s="43"/>
      <c r="AM32" s="43"/>
      <c r="AN32" s="43"/>
      <c r="AO32" s="43"/>
      <c r="AP32" s="44"/>
      <c r="AQ32" s="17"/>
      <c r="AS32" s="6"/>
      <c r="AT32" s="6"/>
      <c r="AU32" s="6"/>
      <c r="AV32" s="6"/>
      <c r="AW32" s="6"/>
      <c r="AX32" s="6"/>
    </row>
    <row r="33" spans="2:50" s="5" customFormat="1" ht="6" customHeight="1" x14ac:dyDescent="0.25">
      <c r="B33" s="19"/>
      <c r="C33" s="6"/>
      <c r="D33" s="6"/>
      <c r="E33" s="6"/>
      <c r="F33" s="6"/>
      <c r="G33" s="6"/>
      <c r="H33" s="6"/>
      <c r="I33" s="4"/>
      <c r="J33" s="4"/>
      <c r="K33" s="4"/>
      <c r="L33" s="4"/>
      <c r="M33" s="4"/>
      <c r="N33" s="4"/>
      <c r="O33" s="6"/>
      <c r="P33" s="6"/>
      <c r="Q33" s="6"/>
      <c r="R33" s="6"/>
      <c r="S33" s="6"/>
      <c r="T33" s="6"/>
      <c r="U33" s="6"/>
      <c r="V33" s="18"/>
      <c r="W33" s="6"/>
      <c r="X33" s="6"/>
      <c r="Y33" s="6"/>
      <c r="Z33" s="6"/>
      <c r="AA33" s="6"/>
      <c r="AB33" s="6"/>
      <c r="AC33" s="8"/>
      <c r="AD33" s="4"/>
      <c r="AE33" s="4"/>
      <c r="AF33" s="4"/>
      <c r="AG33" s="4"/>
      <c r="AH33" s="4"/>
      <c r="AI33" s="4"/>
      <c r="AJ33" s="8"/>
      <c r="AK33" s="6"/>
      <c r="AL33" s="6"/>
      <c r="AM33" s="6"/>
      <c r="AN33" s="6"/>
      <c r="AO33" s="6"/>
      <c r="AP33" s="6"/>
      <c r="AQ33" s="17"/>
      <c r="AS33" s="6"/>
      <c r="AT33" s="6"/>
      <c r="AU33" s="6"/>
      <c r="AV33" s="6"/>
      <c r="AW33" s="6"/>
      <c r="AX33" s="6"/>
    </row>
    <row r="34" spans="2:50" s="5" customFormat="1" ht="15" customHeight="1" x14ac:dyDescent="0.25">
      <c r="B34" s="19"/>
      <c r="C34" s="6"/>
      <c r="D34" s="6"/>
      <c r="E34" s="6"/>
      <c r="F34" s="6"/>
      <c r="G34" s="6"/>
      <c r="H34" s="6"/>
      <c r="I34" s="41" t="s">
        <v>17</v>
      </c>
      <c r="J34" s="41"/>
      <c r="K34" s="41"/>
      <c r="L34" s="41"/>
      <c r="M34" s="41"/>
      <c r="N34" s="41"/>
      <c r="O34" s="6"/>
      <c r="P34" s="38"/>
      <c r="Q34" s="39"/>
      <c r="R34" s="39"/>
      <c r="S34" s="39"/>
      <c r="T34" s="39"/>
      <c r="U34" s="40"/>
      <c r="V34" s="18" t="s">
        <v>10</v>
      </c>
      <c r="W34" s="38"/>
      <c r="X34" s="39"/>
      <c r="Y34" s="39"/>
      <c r="Z34" s="39"/>
      <c r="AA34" s="39"/>
      <c r="AB34" s="40"/>
      <c r="AC34" s="8" t="s">
        <v>9</v>
      </c>
      <c r="AD34" s="41">
        <v>7</v>
      </c>
      <c r="AE34" s="41"/>
      <c r="AF34" s="41"/>
      <c r="AG34" s="41"/>
      <c r="AH34" s="41"/>
      <c r="AI34" s="41"/>
      <c r="AJ34" s="8" t="s">
        <v>3</v>
      </c>
      <c r="AK34" s="42">
        <f>(P34*W34)/AD34</f>
        <v>0</v>
      </c>
      <c r="AL34" s="43"/>
      <c r="AM34" s="43"/>
      <c r="AN34" s="43"/>
      <c r="AO34" s="43"/>
      <c r="AP34" s="44"/>
      <c r="AQ34" s="17"/>
      <c r="AS34" s="6"/>
      <c r="AT34" s="6"/>
      <c r="AU34" s="6"/>
      <c r="AV34" s="6"/>
      <c r="AW34" s="6"/>
      <c r="AX34" s="6"/>
    </row>
    <row r="35" spans="2:50" s="5" customFormat="1" ht="6" customHeight="1" x14ac:dyDescent="0.25">
      <c r="B35" s="19"/>
      <c r="C35" s="6"/>
      <c r="D35" s="6"/>
      <c r="E35" s="6"/>
      <c r="F35" s="6"/>
      <c r="G35" s="6"/>
      <c r="H35" s="6"/>
      <c r="I35" s="4"/>
      <c r="J35" s="4"/>
      <c r="K35" s="4"/>
      <c r="L35" s="4"/>
      <c r="M35" s="4"/>
      <c r="N35" s="4"/>
      <c r="O35" s="6"/>
      <c r="P35" s="6"/>
      <c r="Q35" s="6"/>
      <c r="R35" s="6"/>
      <c r="S35" s="6"/>
      <c r="T35" s="6"/>
      <c r="U35" s="6"/>
      <c r="V35" s="18"/>
      <c r="W35" s="6"/>
      <c r="X35" s="6"/>
      <c r="Y35" s="6"/>
      <c r="Z35" s="6"/>
      <c r="AA35" s="6"/>
      <c r="AB35" s="6"/>
      <c r="AC35" s="8"/>
      <c r="AD35" s="4"/>
      <c r="AE35" s="4"/>
      <c r="AF35" s="4"/>
      <c r="AG35" s="4"/>
      <c r="AH35" s="4"/>
      <c r="AI35" s="4"/>
      <c r="AJ35" s="8"/>
      <c r="AK35" s="6"/>
      <c r="AL35" s="6"/>
      <c r="AM35" s="6"/>
      <c r="AN35" s="6"/>
      <c r="AO35" s="6"/>
      <c r="AP35" s="6"/>
      <c r="AQ35" s="17"/>
      <c r="AS35" s="6"/>
      <c r="AT35" s="6"/>
      <c r="AU35" s="6"/>
      <c r="AV35" s="6"/>
      <c r="AW35" s="6"/>
      <c r="AX35" s="6"/>
    </row>
    <row r="36" spans="2:50" s="5" customFormat="1" ht="15" customHeight="1" x14ac:dyDescent="0.25">
      <c r="B36" s="56" t="s">
        <v>20</v>
      </c>
      <c r="C36" s="57"/>
      <c r="D36" s="57"/>
      <c r="E36" s="57"/>
      <c r="F36" s="57"/>
      <c r="G36" s="58"/>
      <c r="H36" s="6"/>
      <c r="I36" s="41" t="s">
        <v>16</v>
      </c>
      <c r="J36" s="41"/>
      <c r="K36" s="41"/>
      <c r="L36" s="41"/>
      <c r="M36" s="41"/>
      <c r="N36" s="41"/>
      <c r="O36" s="6"/>
      <c r="P36" s="38"/>
      <c r="Q36" s="39"/>
      <c r="R36" s="39"/>
      <c r="S36" s="39"/>
      <c r="T36" s="39"/>
      <c r="U36" s="40"/>
      <c r="V36" s="18" t="s">
        <v>10</v>
      </c>
      <c r="W36" s="38"/>
      <c r="X36" s="39"/>
      <c r="Y36" s="39"/>
      <c r="Z36" s="39"/>
      <c r="AA36" s="39"/>
      <c r="AB36" s="40"/>
      <c r="AC36" s="8" t="s">
        <v>9</v>
      </c>
      <c r="AD36" s="41">
        <v>6</v>
      </c>
      <c r="AE36" s="41"/>
      <c r="AF36" s="41"/>
      <c r="AG36" s="41"/>
      <c r="AH36" s="41"/>
      <c r="AI36" s="41"/>
      <c r="AJ36" s="8" t="s">
        <v>3</v>
      </c>
      <c r="AK36" s="42">
        <f>(P36*W36)/AD36</f>
        <v>0</v>
      </c>
      <c r="AL36" s="43"/>
      <c r="AM36" s="43"/>
      <c r="AN36" s="43"/>
      <c r="AO36" s="43"/>
      <c r="AP36" s="44"/>
      <c r="AQ36" s="17"/>
      <c r="AS36" s="6"/>
      <c r="AT36" s="6"/>
      <c r="AU36" s="6"/>
      <c r="AV36" s="6"/>
      <c r="AW36" s="6"/>
      <c r="AX36" s="6"/>
    </row>
    <row r="37" spans="2:50" s="5" customFormat="1" ht="6" customHeight="1" x14ac:dyDescent="0.25">
      <c r="B37" s="59"/>
      <c r="C37" s="60"/>
      <c r="D37" s="60"/>
      <c r="E37" s="60"/>
      <c r="F37" s="60"/>
      <c r="G37" s="61"/>
      <c r="H37" s="6"/>
      <c r="I37" s="4"/>
      <c r="J37" s="4"/>
      <c r="K37" s="4"/>
      <c r="L37" s="4"/>
      <c r="M37" s="4"/>
      <c r="N37" s="4"/>
      <c r="O37" s="6"/>
      <c r="P37" s="6"/>
      <c r="Q37" s="6"/>
      <c r="R37" s="6"/>
      <c r="S37" s="6"/>
      <c r="T37" s="6"/>
      <c r="U37" s="6"/>
      <c r="V37" s="18"/>
      <c r="W37" s="6"/>
      <c r="X37" s="6"/>
      <c r="Y37" s="6"/>
      <c r="Z37" s="6"/>
      <c r="AA37" s="6"/>
      <c r="AB37" s="6"/>
      <c r="AC37" s="8"/>
      <c r="AD37" s="21"/>
      <c r="AE37" s="21"/>
      <c r="AF37" s="21"/>
      <c r="AG37" s="21"/>
      <c r="AH37" s="21"/>
      <c r="AI37" s="21"/>
      <c r="AJ37" s="8"/>
      <c r="AK37" s="6"/>
      <c r="AL37" s="6"/>
      <c r="AM37" s="6"/>
      <c r="AN37" s="6"/>
      <c r="AO37" s="6"/>
      <c r="AP37" s="6"/>
      <c r="AQ37" s="17"/>
      <c r="AS37" s="6"/>
      <c r="AT37" s="6"/>
      <c r="AU37" s="6"/>
      <c r="AV37" s="6"/>
      <c r="AW37" s="6"/>
      <c r="AX37" s="6"/>
    </row>
    <row r="38" spans="2:50" s="5" customFormat="1" ht="15" customHeight="1" x14ac:dyDescent="0.25">
      <c r="B38" s="59"/>
      <c r="C38" s="60"/>
      <c r="D38" s="60"/>
      <c r="E38" s="60"/>
      <c r="F38" s="60"/>
      <c r="G38" s="61"/>
      <c r="H38" s="6"/>
      <c r="I38" s="41" t="s">
        <v>13</v>
      </c>
      <c r="J38" s="41"/>
      <c r="K38" s="41"/>
      <c r="L38" s="41"/>
      <c r="M38" s="41"/>
      <c r="N38" s="41"/>
      <c r="O38" s="6"/>
      <c r="P38" s="38"/>
      <c r="Q38" s="39"/>
      <c r="R38" s="39"/>
      <c r="S38" s="39"/>
      <c r="T38" s="39"/>
      <c r="U38" s="40"/>
      <c r="V38" s="18" t="s">
        <v>10</v>
      </c>
      <c r="W38" s="38"/>
      <c r="X38" s="39"/>
      <c r="Y38" s="39"/>
      <c r="Z38" s="39"/>
      <c r="AA38" s="39"/>
      <c r="AB38" s="40"/>
      <c r="AC38" s="8" t="s">
        <v>9</v>
      </c>
      <c r="AD38" s="41">
        <v>5</v>
      </c>
      <c r="AE38" s="41"/>
      <c r="AF38" s="41"/>
      <c r="AG38" s="41"/>
      <c r="AH38" s="41"/>
      <c r="AI38" s="41"/>
      <c r="AJ38" s="8" t="s">
        <v>3</v>
      </c>
      <c r="AK38" s="42">
        <f>(P38*W38)/AD38</f>
        <v>0</v>
      </c>
      <c r="AL38" s="43"/>
      <c r="AM38" s="43"/>
      <c r="AN38" s="43"/>
      <c r="AO38" s="43"/>
      <c r="AP38" s="44"/>
      <c r="AQ38" s="17"/>
      <c r="AS38" s="6"/>
      <c r="AT38" s="6"/>
      <c r="AU38" s="6"/>
      <c r="AV38" s="6"/>
      <c r="AW38" s="6"/>
      <c r="AX38" s="6"/>
    </row>
    <row r="39" spans="2:50" s="5" customFormat="1" ht="6" customHeight="1" x14ac:dyDescent="0.25">
      <c r="B39" s="62"/>
      <c r="C39" s="63"/>
      <c r="D39" s="63"/>
      <c r="E39" s="63"/>
      <c r="F39" s="63"/>
      <c r="G39" s="64"/>
      <c r="H39" s="6"/>
      <c r="I39" s="4"/>
      <c r="J39" s="4"/>
      <c r="K39" s="4"/>
      <c r="L39" s="4"/>
      <c r="M39" s="4"/>
      <c r="N39" s="4"/>
      <c r="O39" s="6"/>
      <c r="P39" s="6"/>
      <c r="Q39" s="6"/>
      <c r="R39" s="6"/>
      <c r="S39" s="6"/>
      <c r="T39" s="6"/>
      <c r="U39" s="6"/>
      <c r="V39" s="18"/>
      <c r="W39" s="6"/>
      <c r="X39" s="6"/>
      <c r="Y39" s="6"/>
      <c r="Z39" s="6"/>
      <c r="AA39" s="6"/>
      <c r="AB39" s="6"/>
      <c r="AC39" s="8"/>
      <c r="AD39" s="21"/>
      <c r="AE39" s="21"/>
      <c r="AF39" s="21"/>
      <c r="AG39" s="21"/>
      <c r="AH39" s="21"/>
      <c r="AI39" s="21"/>
      <c r="AJ39" s="8"/>
      <c r="AK39" s="6"/>
      <c r="AL39" s="6"/>
      <c r="AM39" s="6"/>
      <c r="AN39" s="6"/>
      <c r="AO39" s="6"/>
      <c r="AP39" s="6"/>
      <c r="AQ39" s="17"/>
      <c r="AS39" s="6"/>
      <c r="AT39" s="6"/>
      <c r="AU39" s="6"/>
      <c r="AV39" s="6"/>
      <c r="AW39" s="6"/>
      <c r="AX39" s="6"/>
    </row>
    <row r="40" spans="2:50" s="5" customFormat="1" ht="15" customHeight="1" x14ac:dyDescent="0.25">
      <c r="B40" s="73">
        <f>P30+P32+P34+P36+P38+P40+P42</f>
        <v>0</v>
      </c>
      <c r="C40" s="66"/>
      <c r="D40" s="66"/>
      <c r="E40" s="66"/>
      <c r="F40" s="66"/>
      <c r="G40" s="67"/>
      <c r="H40" s="6"/>
      <c r="I40" s="41" t="s">
        <v>12</v>
      </c>
      <c r="J40" s="41"/>
      <c r="K40" s="41"/>
      <c r="L40" s="41"/>
      <c r="M40" s="41"/>
      <c r="N40" s="41"/>
      <c r="O40" s="6"/>
      <c r="P40" s="38"/>
      <c r="Q40" s="39"/>
      <c r="R40" s="39"/>
      <c r="S40" s="39"/>
      <c r="T40" s="39"/>
      <c r="U40" s="40"/>
      <c r="V40" s="18" t="s">
        <v>10</v>
      </c>
      <c r="W40" s="38"/>
      <c r="X40" s="39"/>
      <c r="Y40" s="39"/>
      <c r="Z40" s="39"/>
      <c r="AA40" s="39"/>
      <c r="AB40" s="40"/>
      <c r="AC40" s="8" t="s">
        <v>9</v>
      </c>
      <c r="AD40" s="41">
        <v>5</v>
      </c>
      <c r="AE40" s="41"/>
      <c r="AF40" s="41"/>
      <c r="AG40" s="41"/>
      <c r="AH40" s="41"/>
      <c r="AI40" s="41"/>
      <c r="AJ40" s="8" t="s">
        <v>3</v>
      </c>
      <c r="AK40" s="42">
        <f>(P40*W40)/AD40</f>
        <v>0</v>
      </c>
      <c r="AL40" s="43"/>
      <c r="AM40" s="43"/>
      <c r="AN40" s="43"/>
      <c r="AO40" s="43"/>
      <c r="AP40" s="44"/>
      <c r="AQ40" s="17"/>
      <c r="AS40" s="6"/>
      <c r="AT40" s="6"/>
      <c r="AU40" s="6"/>
      <c r="AV40" s="6"/>
      <c r="AW40" s="6"/>
      <c r="AX40" s="6"/>
    </row>
    <row r="41" spans="2:50" s="5" customFormat="1" ht="6" customHeight="1" x14ac:dyDescent="0.25">
      <c r="B41" s="19"/>
      <c r="C41" s="6"/>
      <c r="D41" s="6"/>
      <c r="E41" s="6"/>
      <c r="F41" s="6"/>
      <c r="G41" s="6"/>
      <c r="H41" s="6"/>
      <c r="I41" s="4"/>
      <c r="J41" s="4"/>
      <c r="K41" s="4"/>
      <c r="L41" s="4"/>
      <c r="M41" s="4"/>
      <c r="N41" s="4"/>
      <c r="O41" s="6"/>
      <c r="P41" s="6"/>
      <c r="Q41" s="6"/>
      <c r="R41" s="6"/>
      <c r="S41" s="6"/>
      <c r="T41" s="6"/>
      <c r="U41" s="6"/>
      <c r="V41" s="18"/>
      <c r="W41" s="6"/>
      <c r="X41" s="6"/>
      <c r="Y41" s="20"/>
      <c r="Z41" s="20"/>
      <c r="AA41" s="20"/>
      <c r="AB41" s="20"/>
      <c r="AC41" s="8"/>
      <c r="AD41" s="21"/>
      <c r="AE41" s="21"/>
      <c r="AF41" s="21"/>
      <c r="AG41" s="21"/>
      <c r="AH41" s="21"/>
      <c r="AI41" s="21"/>
      <c r="AJ41" s="8"/>
      <c r="AK41" s="20"/>
      <c r="AL41" s="20"/>
      <c r="AM41" s="20"/>
      <c r="AN41" s="20"/>
      <c r="AO41" s="20"/>
      <c r="AP41" s="20"/>
      <c r="AQ41" s="17"/>
      <c r="AS41" s="6"/>
      <c r="AT41" s="6"/>
      <c r="AU41" s="6"/>
      <c r="AV41" s="6"/>
      <c r="AW41" s="6"/>
      <c r="AX41" s="6"/>
    </row>
    <row r="42" spans="2:50" s="5" customFormat="1" ht="15" customHeight="1" x14ac:dyDescent="0.25">
      <c r="B42" s="19"/>
      <c r="C42" s="6"/>
      <c r="D42" s="6"/>
      <c r="E42" s="6"/>
      <c r="F42" s="6"/>
      <c r="G42" s="6"/>
      <c r="H42" s="6"/>
      <c r="I42" s="41" t="s">
        <v>11</v>
      </c>
      <c r="J42" s="41"/>
      <c r="K42" s="41"/>
      <c r="L42" s="41"/>
      <c r="M42" s="41"/>
      <c r="N42" s="41"/>
      <c r="O42" s="6"/>
      <c r="P42" s="38"/>
      <c r="Q42" s="39"/>
      <c r="R42" s="39"/>
      <c r="S42" s="39"/>
      <c r="T42" s="39"/>
      <c r="U42" s="40"/>
      <c r="V42" s="18" t="s">
        <v>10</v>
      </c>
      <c r="W42" s="38"/>
      <c r="X42" s="39"/>
      <c r="Y42" s="39"/>
      <c r="Z42" s="39"/>
      <c r="AA42" s="39"/>
      <c r="AB42" s="40"/>
      <c r="AC42" s="8" t="s">
        <v>9</v>
      </c>
      <c r="AD42" s="41">
        <v>7</v>
      </c>
      <c r="AE42" s="41"/>
      <c r="AF42" s="41"/>
      <c r="AG42" s="41"/>
      <c r="AH42" s="41"/>
      <c r="AI42" s="41"/>
      <c r="AJ42" s="8" t="s">
        <v>3</v>
      </c>
      <c r="AK42" s="42">
        <f>(P42*W42)/AD42</f>
        <v>0</v>
      </c>
      <c r="AL42" s="43"/>
      <c r="AM42" s="43"/>
      <c r="AN42" s="43"/>
      <c r="AO42" s="43"/>
      <c r="AP42" s="44"/>
      <c r="AQ42" s="17"/>
      <c r="AS42" s="6"/>
      <c r="AT42" s="6"/>
      <c r="AU42" s="6"/>
      <c r="AV42" s="6"/>
      <c r="AW42" s="6"/>
      <c r="AX42" s="6"/>
    </row>
    <row r="43" spans="2:50" s="5" customFormat="1" ht="6" customHeight="1" x14ac:dyDescent="0.25">
      <c r="B43" s="16"/>
      <c r="C43" s="14"/>
      <c r="D43" s="14"/>
      <c r="E43" s="14"/>
      <c r="F43" s="14"/>
      <c r="G43" s="14"/>
      <c r="H43" s="14"/>
      <c r="I43" s="26"/>
      <c r="J43" s="26"/>
      <c r="K43" s="26"/>
      <c r="L43" s="26"/>
      <c r="M43" s="26"/>
      <c r="N43" s="26"/>
      <c r="O43" s="14"/>
      <c r="P43" s="14"/>
      <c r="Q43" s="14"/>
      <c r="R43" s="14"/>
      <c r="S43" s="14"/>
      <c r="T43" s="14"/>
      <c r="U43" s="14"/>
      <c r="V43" s="15"/>
      <c r="W43" s="14"/>
      <c r="X43" s="14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2"/>
      <c r="AS43" s="6"/>
      <c r="AT43" s="6"/>
      <c r="AU43" s="6"/>
      <c r="AV43" s="6"/>
      <c r="AW43" s="6"/>
      <c r="AX43" s="6"/>
    </row>
    <row r="44" spans="2:50" s="5" customFormat="1" ht="6" customHeight="1" x14ac:dyDescent="0.25">
      <c r="I44" s="3"/>
      <c r="J44" s="3"/>
      <c r="K44" s="3"/>
      <c r="L44" s="3"/>
      <c r="M44" s="3"/>
      <c r="N44" s="3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S44" s="6"/>
      <c r="AT44" s="6"/>
      <c r="AU44" s="6"/>
      <c r="AV44" s="6"/>
      <c r="AW44" s="6"/>
      <c r="AX44" s="6"/>
    </row>
    <row r="45" spans="2:50" s="5" customFormat="1" ht="15" customHeight="1" x14ac:dyDescent="0.25">
      <c r="I45" s="3"/>
      <c r="J45" s="3"/>
      <c r="K45" s="3"/>
      <c r="L45" s="3"/>
      <c r="M45" s="3"/>
      <c r="N45" s="3"/>
      <c r="V45" s="79" t="s">
        <v>19</v>
      </c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7"/>
      <c r="AK45" s="42">
        <f>SUM(AK6:AP42)</f>
        <v>0</v>
      </c>
      <c r="AL45" s="43"/>
      <c r="AM45" s="43"/>
      <c r="AN45" s="43"/>
      <c r="AO45" s="43"/>
      <c r="AP45" s="44"/>
      <c r="AQ45" s="7"/>
      <c r="AS45" s="6"/>
      <c r="AT45" s="6"/>
      <c r="AU45" s="6"/>
      <c r="AV45" s="6"/>
      <c r="AW45" s="6"/>
      <c r="AX45" s="6"/>
    </row>
    <row r="46" spans="2:50" s="5" customFormat="1" ht="6" customHeight="1" x14ac:dyDescent="0.25">
      <c r="I46" s="3"/>
      <c r="J46" s="3"/>
      <c r="K46" s="3"/>
      <c r="L46" s="3"/>
      <c r="M46" s="3"/>
      <c r="N46" s="3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S46" s="6"/>
      <c r="AT46" s="6"/>
      <c r="AU46" s="6"/>
      <c r="AV46" s="6"/>
      <c r="AW46" s="6"/>
      <c r="AX46" s="6"/>
    </row>
    <row r="47" spans="2:50" s="5" customFormat="1" ht="15" customHeight="1" x14ac:dyDescent="0.25">
      <c r="I47" s="3"/>
      <c r="J47" s="3"/>
      <c r="K47" s="3"/>
      <c r="L47" s="3"/>
      <c r="M47" s="3"/>
      <c r="N47" s="3"/>
      <c r="Y47" s="7"/>
      <c r="Z47" s="55" t="s">
        <v>7</v>
      </c>
      <c r="AA47" s="55"/>
      <c r="AB47" s="55"/>
      <c r="AC47" s="55"/>
      <c r="AD47" s="55"/>
      <c r="AE47" s="55"/>
      <c r="AF47" s="55"/>
      <c r="AG47" s="55"/>
      <c r="AH47" s="55"/>
      <c r="AI47" s="55"/>
      <c r="AJ47" s="7"/>
      <c r="AK47" s="52">
        <f>CEILING(AK45,1)</f>
        <v>0</v>
      </c>
      <c r="AL47" s="53"/>
      <c r="AM47" s="53"/>
      <c r="AN47" s="53"/>
      <c r="AO47" s="53"/>
      <c r="AP47" s="54"/>
      <c r="AQ47" s="7"/>
      <c r="AS47" s="6"/>
      <c r="AT47" s="6"/>
      <c r="AU47" s="6"/>
      <c r="AV47" s="6"/>
      <c r="AW47" s="6"/>
      <c r="AX47" s="6"/>
    </row>
    <row r="48" spans="2:50" s="5" customFormat="1" ht="6" customHeight="1" x14ac:dyDescent="0.25">
      <c r="I48" s="3"/>
      <c r="J48" s="3"/>
      <c r="K48" s="3"/>
      <c r="L48" s="3"/>
      <c r="M48" s="3"/>
      <c r="N48" s="3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S48" s="6"/>
      <c r="AT48" s="6"/>
      <c r="AU48" s="6"/>
      <c r="AV48" s="6"/>
      <c r="AW48" s="6"/>
      <c r="AX48" s="6"/>
    </row>
    <row r="49" spans="2:50" s="5" customFormat="1" ht="15" customHeight="1" x14ac:dyDescent="0.25">
      <c r="I49" s="3"/>
      <c r="J49" s="3"/>
      <c r="K49" s="3"/>
      <c r="L49" s="3"/>
      <c r="M49" s="3"/>
      <c r="N49" s="3"/>
      <c r="W49" s="52">
        <f>AK47</f>
        <v>0</v>
      </c>
      <c r="X49" s="66"/>
      <c r="Y49" s="66"/>
      <c r="Z49" s="66"/>
      <c r="AA49" s="66"/>
      <c r="AB49" s="67"/>
      <c r="AC49" s="18" t="s">
        <v>10</v>
      </c>
      <c r="AD49" s="65">
        <v>0.93899999999999995</v>
      </c>
      <c r="AE49" s="65"/>
      <c r="AF49" s="65"/>
      <c r="AG49" s="65"/>
      <c r="AH49" s="65"/>
      <c r="AI49" s="65"/>
      <c r="AJ49" s="8" t="s">
        <v>3</v>
      </c>
      <c r="AK49" s="42">
        <f>W49*93.9/100</f>
        <v>0</v>
      </c>
      <c r="AL49" s="43"/>
      <c r="AM49" s="43"/>
      <c r="AN49" s="43"/>
      <c r="AO49" s="43"/>
      <c r="AP49" s="44"/>
      <c r="AQ49" s="7"/>
      <c r="AS49" s="6"/>
      <c r="AT49" s="6"/>
      <c r="AU49" s="6"/>
      <c r="AV49" s="6"/>
      <c r="AW49" s="6"/>
      <c r="AX49" s="6"/>
    </row>
    <row r="50" spans="2:50" s="5" customFormat="1" ht="15" customHeight="1" x14ac:dyDescent="0.25">
      <c r="I50" s="3"/>
      <c r="J50" s="3"/>
      <c r="K50" s="3"/>
      <c r="L50" s="3"/>
      <c r="M50" s="3"/>
      <c r="N50" s="3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8" t="s">
        <v>3</v>
      </c>
      <c r="AK50" s="69" t="s">
        <v>6</v>
      </c>
      <c r="AL50" s="69"/>
      <c r="AM50" s="69"/>
      <c r="AN50" s="69"/>
      <c r="AO50" s="69"/>
      <c r="AP50" s="69"/>
      <c r="AQ50" s="7"/>
      <c r="AS50" s="6"/>
      <c r="AT50" s="6"/>
      <c r="AU50" s="6"/>
      <c r="AV50" s="6"/>
      <c r="AW50" s="6"/>
      <c r="AX50" s="6"/>
    </row>
    <row r="51" spans="2:50" s="5" customFormat="1" ht="6" customHeight="1" x14ac:dyDescent="0.25">
      <c r="I51" s="3"/>
      <c r="J51" s="3"/>
      <c r="K51" s="3"/>
      <c r="L51" s="3"/>
      <c r="M51" s="3"/>
      <c r="N51" s="3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S51" s="6"/>
      <c r="AT51" s="6"/>
      <c r="AU51" s="6"/>
      <c r="AV51" s="6"/>
      <c r="AW51" s="6"/>
      <c r="AX51" s="6"/>
    </row>
    <row r="52" spans="2:50" s="5" customFormat="1" ht="6" customHeight="1" x14ac:dyDescent="0.25">
      <c r="B52" s="25"/>
      <c r="C52" s="23"/>
      <c r="D52" s="23"/>
      <c r="E52" s="23"/>
      <c r="F52" s="23"/>
      <c r="G52" s="23"/>
      <c r="H52" s="23"/>
      <c r="I52" s="24"/>
      <c r="J52" s="24"/>
      <c r="K52" s="24"/>
      <c r="L52" s="24"/>
      <c r="M52" s="24"/>
      <c r="N52" s="24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22"/>
      <c r="AS52" s="6"/>
      <c r="AT52" s="6"/>
      <c r="AU52" s="6"/>
      <c r="AV52" s="6"/>
      <c r="AW52" s="6"/>
      <c r="AX52" s="6"/>
    </row>
    <row r="53" spans="2:50" s="5" customFormat="1" ht="15" customHeight="1" x14ac:dyDescent="0.25">
      <c r="B53" s="48" t="s">
        <v>18</v>
      </c>
      <c r="C53" s="41"/>
      <c r="D53" s="41"/>
      <c r="E53" s="41"/>
      <c r="F53" s="41"/>
      <c r="G53" s="41"/>
      <c r="H53" s="6"/>
      <c r="I53" s="41" t="s">
        <v>17</v>
      </c>
      <c r="J53" s="41"/>
      <c r="K53" s="41"/>
      <c r="L53" s="41"/>
      <c r="M53" s="41"/>
      <c r="N53" s="41"/>
      <c r="O53" s="6"/>
      <c r="P53" s="38"/>
      <c r="Q53" s="39"/>
      <c r="R53" s="39"/>
      <c r="S53" s="39"/>
      <c r="T53" s="39"/>
      <c r="U53" s="40"/>
      <c r="V53" s="18" t="s">
        <v>10</v>
      </c>
      <c r="W53" s="38"/>
      <c r="X53" s="39"/>
      <c r="Y53" s="39"/>
      <c r="Z53" s="39"/>
      <c r="AA53" s="39"/>
      <c r="AB53" s="40"/>
      <c r="AC53" s="8" t="s">
        <v>9</v>
      </c>
      <c r="AD53" s="41">
        <v>4.75</v>
      </c>
      <c r="AE53" s="41"/>
      <c r="AF53" s="41"/>
      <c r="AG53" s="41"/>
      <c r="AH53" s="41"/>
      <c r="AI53" s="41"/>
      <c r="AJ53" s="8" t="s">
        <v>3</v>
      </c>
      <c r="AK53" s="42">
        <f>(P53*W53)/AD53</f>
        <v>0</v>
      </c>
      <c r="AL53" s="43"/>
      <c r="AM53" s="43"/>
      <c r="AN53" s="43"/>
      <c r="AO53" s="43"/>
      <c r="AP53" s="44"/>
      <c r="AQ53" s="17"/>
      <c r="AS53" s="6"/>
      <c r="AT53" s="6"/>
      <c r="AU53" s="6"/>
      <c r="AV53" s="6"/>
      <c r="AW53" s="6"/>
      <c r="AX53" s="6"/>
    </row>
    <row r="54" spans="2:50" s="5" customFormat="1" ht="6" customHeight="1" x14ac:dyDescent="0.25">
      <c r="B54" s="19"/>
      <c r="C54" s="6"/>
      <c r="D54" s="6"/>
      <c r="E54" s="6"/>
      <c r="F54" s="6"/>
      <c r="G54" s="6"/>
      <c r="H54" s="6"/>
      <c r="I54" s="4"/>
      <c r="J54" s="4"/>
      <c r="K54" s="4"/>
      <c r="L54" s="4"/>
      <c r="M54" s="4"/>
      <c r="N54" s="4"/>
      <c r="O54" s="6"/>
      <c r="P54" s="6"/>
      <c r="Q54" s="6"/>
      <c r="R54" s="6"/>
      <c r="S54" s="6"/>
      <c r="T54" s="6"/>
      <c r="U54" s="6"/>
      <c r="V54" s="18"/>
      <c r="W54" s="6"/>
      <c r="X54" s="6"/>
      <c r="Y54" s="6"/>
      <c r="Z54" s="6"/>
      <c r="AA54" s="6"/>
      <c r="AB54" s="6"/>
      <c r="AC54" s="8"/>
      <c r="AD54" s="4"/>
      <c r="AE54" s="4"/>
      <c r="AF54" s="4"/>
      <c r="AG54" s="4"/>
      <c r="AH54" s="4"/>
      <c r="AI54" s="4"/>
      <c r="AJ54" s="8"/>
      <c r="AK54" s="6"/>
      <c r="AL54" s="6"/>
      <c r="AM54" s="6"/>
      <c r="AN54" s="6"/>
      <c r="AO54" s="6"/>
      <c r="AP54" s="6"/>
      <c r="AQ54" s="17"/>
      <c r="AS54" s="6"/>
      <c r="AT54" s="6"/>
      <c r="AU54" s="6"/>
      <c r="AV54" s="6"/>
      <c r="AW54" s="6"/>
      <c r="AX54" s="6"/>
    </row>
    <row r="55" spans="2:50" s="5" customFormat="1" ht="15" customHeight="1" x14ac:dyDescent="0.25">
      <c r="B55" s="19"/>
      <c r="C55" s="6"/>
      <c r="D55" s="6"/>
      <c r="E55" s="6"/>
      <c r="F55" s="6"/>
      <c r="G55" s="6"/>
      <c r="H55" s="6"/>
      <c r="I55" s="41" t="s">
        <v>16</v>
      </c>
      <c r="J55" s="41"/>
      <c r="K55" s="41"/>
      <c r="L55" s="41"/>
      <c r="M55" s="41"/>
      <c r="N55" s="41"/>
      <c r="O55" s="6"/>
      <c r="P55" s="38"/>
      <c r="Q55" s="39"/>
      <c r="R55" s="39"/>
      <c r="S55" s="39"/>
      <c r="T55" s="39"/>
      <c r="U55" s="40"/>
      <c r="V55" s="18" t="s">
        <v>10</v>
      </c>
      <c r="W55" s="38"/>
      <c r="X55" s="39"/>
      <c r="Y55" s="39"/>
      <c r="Z55" s="39"/>
      <c r="AA55" s="39"/>
      <c r="AB55" s="40"/>
      <c r="AC55" s="8" t="s">
        <v>9</v>
      </c>
      <c r="AD55" s="41">
        <v>4.25</v>
      </c>
      <c r="AE55" s="41"/>
      <c r="AF55" s="41"/>
      <c r="AG55" s="41"/>
      <c r="AH55" s="41"/>
      <c r="AI55" s="41"/>
      <c r="AJ55" s="8" t="s">
        <v>3</v>
      </c>
      <c r="AK55" s="42">
        <f>(P55*W55)/AD55</f>
        <v>0</v>
      </c>
      <c r="AL55" s="43"/>
      <c r="AM55" s="43"/>
      <c r="AN55" s="43"/>
      <c r="AO55" s="43"/>
      <c r="AP55" s="44"/>
      <c r="AQ55" s="17"/>
      <c r="AS55" s="6"/>
      <c r="AT55" s="6"/>
      <c r="AU55" s="6"/>
      <c r="AV55" s="6"/>
      <c r="AW55" s="6"/>
      <c r="AX55" s="6"/>
    </row>
    <row r="56" spans="2:50" s="5" customFormat="1" ht="6" customHeight="1" x14ac:dyDescent="0.25">
      <c r="B56" s="19"/>
      <c r="C56" s="6"/>
      <c r="D56" s="6"/>
      <c r="E56" s="6"/>
      <c r="F56" s="6"/>
      <c r="G56" s="6"/>
      <c r="H56" s="6"/>
      <c r="I56" s="4"/>
      <c r="J56" s="4"/>
      <c r="K56" s="4"/>
      <c r="L56" s="4"/>
      <c r="M56" s="4"/>
      <c r="N56" s="4"/>
      <c r="O56" s="6"/>
      <c r="P56" s="6"/>
      <c r="Q56" s="6"/>
      <c r="R56" s="6"/>
      <c r="S56" s="6"/>
      <c r="T56" s="6"/>
      <c r="U56" s="6"/>
      <c r="V56" s="18"/>
      <c r="W56" s="6"/>
      <c r="X56" s="6"/>
      <c r="Y56" s="6"/>
      <c r="Z56" s="6"/>
      <c r="AA56" s="6"/>
      <c r="AB56" s="6"/>
      <c r="AC56" s="8"/>
      <c r="AD56" s="4"/>
      <c r="AE56" s="4"/>
      <c r="AF56" s="4"/>
      <c r="AG56" s="4"/>
      <c r="AH56" s="4"/>
      <c r="AI56" s="4"/>
      <c r="AJ56" s="8"/>
      <c r="AK56" s="6"/>
      <c r="AL56" s="6"/>
      <c r="AM56" s="6"/>
      <c r="AN56" s="6"/>
      <c r="AO56" s="6"/>
      <c r="AP56" s="6"/>
      <c r="AQ56" s="17"/>
      <c r="AS56" s="6"/>
      <c r="AT56" s="6"/>
      <c r="AU56" s="6"/>
      <c r="AV56" s="6"/>
      <c r="AW56" s="6"/>
      <c r="AX56" s="6"/>
    </row>
    <row r="57" spans="2:50" s="5" customFormat="1" ht="15" customHeight="1" x14ac:dyDescent="0.25">
      <c r="B57" s="56" t="s">
        <v>15</v>
      </c>
      <c r="C57" s="57"/>
      <c r="D57" s="57"/>
      <c r="E57" s="57"/>
      <c r="F57" s="57"/>
      <c r="G57" s="58"/>
      <c r="H57" s="6"/>
      <c r="I57" s="41" t="s">
        <v>14</v>
      </c>
      <c r="J57" s="41"/>
      <c r="K57" s="41"/>
      <c r="L57" s="41"/>
      <c r="M57" s="41"/>
      <c r="N57" s="41"/>
      <c r="O57" s="6"/>
      <c r="P57" s="38"/>
      <c r="Q57" s="39"/>
      <c r="R57" s="39"/>
      <c r="S57" s="39"/>
      <c r="T57" s="39"/>
      <c r="U57" s="40"/>
      <c r="V57" s="18" t="s">
        <v>10</v>
      </c>
      <c r="W57" s="38"/>
      <c r="X57" s="39"/>
      <c r="Y57" s="39"/>
      <c r="Z57" s="39"/>
      <c r="AA57" s="39"/>
      <c r="AB57" s="40"/>
      <c r="AC57" s="8" t="s">
        <v>9</v>
      </c>
      <c r="AD57" s="41">
        <v>5</v>
      </c>
      <c r="AE57" s="41"/>
      <c r="AF57" s="41"/>
      <c r="AG57" s="41"/>
      <c r="AH57" s="41"/>
      <c r="AI57" s="41"/>
      <c r="AJ57" s="8" t="s">
        <v>3</v>
      </c>
      <c r="AK57" s="42">
        <f>(P57*W57)/AD57</f>
        <v>0</v>
      </c>
      <c r="AL57" s="43"/>
      <c r="AM57" s="43"/>
      <c r="AN57" s="43"/>
      <c r="AO57" s="43"/>
      <c r="AP57" s="44"/>
      <c r="AQ57" s="17"/>
      <c r="AS57" s="6"/>
      <c r="AT57" s="6"/>
      <c r="AU57" s="6"/>
      <c r="AV57" s="6"/>
      <c r="AW57" s="6"/>
      <c r="AX57" s="6"/>
    </row>
    <row r="58" spans="2:50" s="5" customFormat="1" ht="6" customHeight="1" x14ac:dyDescent="0.25">
      <c r="B58" s="59"/>
      <c r="C58" s="60"/>
      <c r="D58" s="60"/>
      <c r="E58" s="60"/>
      <c r="F58" s="60"/>
      <c r="G58" s="61"/>
      <c r="H58" s="6"/>
      <c r="I58" s="4"/>
      <c r="J58" s="4"/>
      <c r="K58" s="4"/>
      <c r="L58" s="4"/>
      <c r="M58" s="4"/>
      <c r="N58" s="4"/>
      <c r="O58" s="6"/>
      <c r="P58" s="6"/>
      <c r="Q58" s="6"/>
      <c r="R58" s="6"/>
      <c r="S58" s="6"/>
      <c r="T58" s="6"/>
      <c r="U58" s="6"/>
      <c r="V58" s="18"/>
      <c r="W58" s="6"/>
      <c r="X58" s="6"/>
      <c r="Y58" s="6"/>
      <c r="Z58" s="6"/>
      <c r="AA58" s="6"/>
      <c r="AB58" s="6"/>
      <c r="AC58" s="8"/>
      <c r="AD58" s="21"/>
      <c r="AE58" s="21"/>
      <c r="AF58" s="21"/>
      <c r="AG58" s="21"/>
      <c r="AH58" s="21"/>
      <c r="AI58" s="21"/>
      <c r="AJ58" s="8"/>
      <c r="AK58" s="6"/>
      <c r="AL58" s="6"/>
      <c r="AM58" s="6"/>
      <c r="AN58" s="6"/>
      <c r="AO58" s="6"/>
      <c r="AP58" s="6"/>
      <c r="AQ58" s="17"/>
      <c r="AS58" s="6"/>
      <c r="AT58" s="6"/>
      <c r="AU58" s="6"/>
      <c r="AV58" s="6"/>
      <c r="AW58" s="6"/>
      <c r="AX58" s="6"/>
    </row>
    <row r="59" spans="2:50" s="5" customFormat="1" ht="15" customHeight="1" x14ac:dyDescent="0.25">
      <c r="B59" s="59"/>
      <c r="C59" s="60"/>
      <c r="D59" s="60"/>
      <c r="E59" s="60"/>
      <c r="F59" s="60"/>
      <c r="G59" s="61"/>
      <c r="H59" s="6"/>
      <c r="I59" s="41" t="s">
        <v>13</v>
      </c>
      <c r="J59" s="41"/>
      <c r="K59" s="41"/>
      <c r="L59" s="41"/>
      <c r="M59" s="41"/>
      <c r="N59" s="41"/>
      <c r="O59" s="6"/>
      <c r="P59" s="38"/>
      <c r="Q59" s="39"/>
      <c r="R59" s="39"/>
      <c r="S59" s="39"/>
      <c r="T59" s="39"/>
      <c r="U59" s="40"/>
      <c r="V59" s="18" t="s">
        <v>10</v>
      </c>
      <c r="W59" s="38"/>
      <c r="X59" s="39"/>
      <c r="Y59" s="39"/>
      <c r="Z59" s="39"/>
      <c r="AA59" s="39"/>
      <c r="AB59" s="40"/>
      <c r="AC59" s="8" t="s">
        <v>9</v>
      </c>
      <c r="AD59" s="41">
        <v>3</v>
      </c>
      <c r="AE59" s="41"/>
      <c r="AF59" s="41"/>
      <c r="AG59" s="41"/>
      <c r="AH59" s="41"/>
      <c r="AI59" s="41"/>
      <c r="AJ59" s="8" t="s">
        <v>3</v>
      </c>
      <c r="AK59" s="42">
        <f>(P59*W59)/AD59</f>
        <v>0</v>
      </c>
      <c r="AL59" s="43"/>
      <c r="AM59" s="43"/>
      <c r="AN59" s="43"/>
      <c r="AO59" s="43"/>
      <c r="AP59" s="44"/>
      <c r="AQ59" s="17"/>
      <c r="AS59" s="6"/>
      <c r="AT59" s="6"/>
      <c r="AU59" s="6"/>
      <c r="AV59" s="6"/>
      <c r="AW59" s="6"/>
      <c r="AX59" s="6"/>
    </row>
    <row r="60" spans="2:50" s="5" customFormat="1" ht="6" customHeight="1" x14ac:dyDescent="0.25">
      <c r="B60" s="62"/>
      <c r="C60" s="63"/>
      <c r="D60" s="63"/>
      <c r="E60" s="63"/>
      <c r="F60" s="63"/>
      <c r="G60" s="64"/>
      <c r="H60" s="6"/>
      <c r="I60" s="4"/>
      <c r="J60" s="4"/>
      <c r="K60" s="4"/>
      <c r="L60" s="4"/>
      <c r="M60" s="4"/>
      <c r="N60" s="4"/>
      <c r="O60" s="6"/>
      <c r="P60" s="6"/>
      <c r="Q60" s="6"/>
      <c r="R60" s="6"/>
      <c r="S60" s="6"/>
      <c r="T60" s="6"/>
      <c r="U60" s="6"/>
      <c r="V60" s="18"/>
      <c r="W60" s="6"/>
      <c r="X60" s="6"/>
      <c r="Y60" s="6"/>
      <c r="Z60" s="6"/>
      <c r="AA60" s="6"/>
      <c r="AB60" s="6"/>
      <c r="AC60" s="8"/>
      <c r="AD60" s="21"/>
      <c r="AE60" s="21"/>
      <c r="AF60" s="21"/>
      <c r="AG60" s="21"/>
      <c r="AH60" s="21"/>
      <c r="AI60" s="21"/>
      <c r="AJ60" s="8"/>
      <c r="AK60" s="6"/>
      <c r="AL60" s="6"/>
      <c r="AM60" s="6"/>
      <c r="AN60" s="6"/>
      <c r="AO60" s="6"/>
      <c r="AP60" s="6"/>
      <c r="AQ60" s="17"/>
      <c r="AS60" s="6"/>
      <c r="AT60" s="6"/>
      <c r="AU60" s="6"/>
      <c r="AV60" s="6"/>
      <c r="AW60" s="6"/>
      <c r="AX60" s="6"/>
    </row>
    <row r="61" spans="2:50" s="5" customFormat="1" ht="15" customHeight="1" x14ac:dyDescent="0.25">
      <c r="B61" s="73">
        <f>P53+P55+P57+P59+P61+P63</f>
        <v>0</v>
      </c>
      <c r="C61" s="66"/>
      <c r="D61" s="66"/>
      <c r="E61" s="66"/>
      <c r="F61" s="66"/>
      <c r="G61" s="67"/>
      <c r="H61" s="6"/>
      <c r="I61" s="41" t="s">
        <v>12</v>
      </c>
      <c r="J61" s="41"/>
      <c r="K61" s="41"/>
      <c r="L61" s="41"/>
      <c r="M61" s="41"/>
      <c r="N61" s="41"/>
      <c r="O61" s="6"/>
      <c r="P61" s="38"/>
      <c r="Q61" s="39"/>
      <c r="R61" s="39"/>
      <c r="S61" s="39"/>
      <c r="T61" s="39"/>
      <c r="U61" s="40"/>
      <c r="V61" s="18" t="s">
        <v>10</v>
      </c>
      <c r="W61" s="38"/>
      <c r="X61" s="39"/>
      <c r="Y61" s="39"/>
      <c r="Z61" s="39"/>
      <c r="AA61" s="39"/>
      <c r="AB61" s="40"/>
      <c r="AC61" s="8" t="s">
        <v>9</v>
      </c>
      <c r="AD61" s="41">
        <v>4.75</v>
      </c>
      <c r="AE61" s="41"/>
      <c r="AF61" s="41"/>
      <c r="AG61" s="41"/>
      <c r="AH61" s="41"/>
      <c r="AI61" s="41"/>
      <c r="AJ61" s="8" t="s">
        <v>3</v>
      </c>
      <c r="AK61" s="42">
        <f>(P61*W61)/AD61</f>
        <v>0</v>
      </c>
      <c r="AL61" s="43"/>
      <c r="AM61" s="43"/>
      <c r="AN61" s="43"/>
      <c r="AO61" s="43"/>
      <c r="AP61" s="44"/>
      <c r="AQ61" s="17"/>
      <c r="AS61" s="6"/>
      <c r="AT61" s="6"/>
      <c r="AU61" s="6"/>
      <c r="AV61" s="6"/>
      <c r="AW61" s="6"/>
      <c r="AX61" s="6"/>
    </row>
    <row r="62" spans="2:50" s="5" customFormat="1" ht="6" customHeight="1" x14ac:dyDescent="0.25">
      <c r="B62" s="19"/>
      <c r="C62" s="6"/>
      <c r="D62" s="6"/>
      <c r="E62" s="6"/>
      <c r="F62" s="6"/>
      <c r="G62" s="6"/>
      <c r="H62" s="6"/>
      <c r="I62" s="4"/>
      <c r="J62" s="4"/>
      <c r="K62" s="4"/>
      <c r="L62" s="4"/>
      <c r="M62" s="4"/>
      <c r="N62" s="4"/>
      <c r="O62" s="6"/>
      <c r="P62" s="6"/>
      <c r="Q62" s="6"/>
      <c r="R62" s="6"/>
      <c r="S62" s="6"/>
      <c r="T62" s="6"/>
      <c r="U62" s="6"/>
      <c r="V62" s="18"/>
      <c r="W62" s="6"/>
      <c r="X62" s="6"/>
      <c r="Y62" s="20"/>
      <c r="Z62" s="20"/>
      <c r="AA62" s="20"/>
      <c r="AB62" s="20"/>
      <c r="AC62" s="8"/>
      <c r="AD62" s="21"/>
      <c r="AE62" s="21"/>
      <c r="AF62" s="21"/>
      <c r="AG62" s="21"/>
      <c r="AH62" s="21"/>
      <c r="AI62" s="21"/>
      <c r="AJ62" s="8"/>
      <c r="AK62" s="20"/>
      <c r="AL62" s="20"/>
      <c r="AM62" s="20"/>
      <c r="AN62" s="20"/>
      <c r="AO62" s="20"/>
      <c r="AP62" s="20"/>
      <c r="AQ62" s="17"/>
      <c r="AS62" s="6"/>
      <c r="AT62" s="6"/>
      <c r="AU62" s="6"/>
      <c r="AV62" s="6"/>
      <c r="AW62" s="6"/>
      <c r="AX62" s="6"/>
    </row>
    <row r="63" spans="2:50" s="5" customFormat="1" ht="15" customHeight="1" x14ac:dyDescent="0.25">
      <c r="B63" s="19"/>
      <c r="C63" s="6"/>
      <c r="D63" s="6"/>
      <c r="E63" s="6"/>
      <c r="F63" s="6"/>
      <c r="G63" s="6"/>
      <c r="H63" s="6"/>
      <c r="I63" s="41" t="s">
        <v>11</v>
      </c>
      <c r="J63" s="41"/>
      <c r="K63" s="41"/>
      <c r="L63" s="41"/>
      <c r="M63" s="41"/>
      <c r="N63" s="41"/>
      <c r="O63" s="6"/>
      <c r="P63" s="38"/>
      <c r="Q63" s="39"/>
      <c r="R63" s="39"/>
      <c r="S63" s="39"/>
      <c r="T63" s="39"/>
      <c r="U63" s="40"/>
      <c r="V63" s="18" t="s">
        <v>10</v>
      </c>
      <c r="W63" s="38"/>
      <c r="X63" s="39"/>
      <c r="Y63" s="39"/>
      <c r="Z63" s="39"/>
      <c r="AA63" s="39"/>
      <c r="AB63" s="40"/>
      <c r="AC63" s="8" t="s">
        <v>9</v>
      </c>
      <c r="AD63" s="41">
        <v>4.75</v>
      </c>
      <c r="AE63" s="41"/>
      <c r="AF63" s="41"/>
      <c r="AG63" s="41"/>
      <c r="AH63" s="41"/>
      <c r="AI63" s="41"/>
      <c r="AJ63" s="8" t="s">
        <v>3</v>
      </c>
      <c r="AK63" s="42">
        <f>(P63*W63)/AD63</f>
        <v>0</v>
      </c>
      <c r="AL63" s="43"/>
      <c r="AM63" s="43"/>
      <c r="AN63" s="43"/>
      <c r="AO63" s="43"/>
      <c r="AP63" s="44"/>
      <c r="AQ63" s="17"/>
      <c r="AS63" s="6"/>
      <c r="AT63" s="6"/>
      <c r="AU63" s="6"/>
      <c r="AV63" s="6"/>
      <c r="AW63" s="6"/>
      <c r="AX63" s="6"/>
    </row>
    <row r="64" spans="2:50" s="5" customFormat="1" ht="6" customHeight="1" x14ac:dyDescent="0.25">
      <c r="B64" s="16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5"/>
      <c r="W64" s="14"/>
      <c r="X64" s="14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2"/>
      <c r="AS64" s="6"/>
      <c r="AT64" s="6"/>
      <c r="AU64" s="6"/>
      <c r="AV64" s="6"/>
      <c r="AW64" s="6"/>
      <c r="AX64" s="6"/>
    </row>
    <row r="65" spans="2:50" s="5" customFormat="1" ht="6" customHeight="1" x14ac:dyDescent="0.25"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S65" s="6"/>
      <c r="AT65" s="6"/>
      <c r="AU65" s="6"/>
      <c r="AV65" s="6"/>
      <c r="AW65" s="6"/>
      <c r="AX65" s="6"/>
    </row>
    <row r="66" spans="2:50" s="5" customFormat="1" ht="15" customHeight="1" x14ac:dyDescent="0.25">
      <c r="Y66" s="7"/>
      <c r="Z66" s="7"/>
      <c r="AA66" s="7"/>
      <c r="AB66" s="7"/>
      <c r="AC66" s="7"/>
      <c r="AD66" s="74" t="s">
        <v>8</v>
      </c>
      <c r="AE66" s="74"/>
      <c r="AF66" s="74"/>
      <c r="AG66" s="74"/>
      <c r="AH66" s="74"/>
      <c r="AI66" s="74"/>
      <c r="AJ66" s="8" t="s">
        <v>3</v>
      </c>
      <c r="AK66" s="42">
        <f>SUM(AK53:AP63)</f>
        <v>0</v>
      </c>
      <c r="AL66" s="43"/>
      <c r="AM66" s="43"/>
      <c r="AN66" s="43"/>
      <c r="AO66" s="43"/>
      <c r="AP66" s="44"/>
      <c r="AQ66" s="7"/>
      <c r="AS66" s="6"/>
      <c r="AT66" s="6"/>
      <c r="AU66" s="6"/>
      <c r="AV66" s="6"/>
      <c r="AW66" s="6"/>
      <c r="AX66" s="6"/>
    </row>
    <row r="67" spans="2:50" s="5" customFormat="1" ht="6" customHeight="1" x14ac:dyDescent="0.25">
      <c r="I67" s="3"/>
      <c r="J67" s="3"/>
      <c r="K67" s="3"/>
      <c r="L67" s="3"/>
      <c r="M67" s="3"/>
      <c r="N67" s="3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S67" s="6"/>
      <c r="AT67" s="6"/>
      <c r="AU67" s="6"/>
      <c r="AV67" s="6"/>
      <c r="AW67" s="6"/>
      <c r="AX67" s="6"/>
    </row>
    <row r="68" spans="2:50" s="5" customFormat="1" ht="15" customHeight="1" x14ac:dyDescent="0.25">
      <c r="I68" s="3"/>
      <c r="J68" s="3"/>
      <c r="K68" s="3"/>
      <c r="L68" s="3"/>
      <c r="M68" s="3"/>
      <c r="N68" s="3"/>
      <c r="Y68" s="7"/>
      <c r="Z68" s="55" t="s">
        <v>7</v>
      </c>
      <c r="AA68" s="55"/>
      <c r="AB68" s="55"/>
      <c r="AC68" s="55"/>
      <c r="AD68" s="55"/>
      <c r="AE68" s="55"/>
      <c r="AF68" s="55"/>
      <c r="AG68" s="55"/>
      <c r="AH68" s="55"/>
      <c r="AI68" s="55"/>
      <c r="AJ68" s="7"/>
      <c r="AK68" s="52">
        <f>CEILING(AK66,1)</f>
        <v>0</v>
      </c>
      <c r="AL68" s="53"/>
      <c r="AM68" s="53"/>
      <c r="AN68" s="53"/>
      <c r="AO68" s="53"/>
      <c r="AP68" s="54"/>
      <c r="AQ68" s="7"/>
      <c r="AS68" s="6"/>
      <c r="AT68" s="6"/>
      <c r="AU68" s="6"/>
      <c r="AV68" s="6"/>
      <c r="AW68" s="6"/>
      <c r="AX68" s="6"/>
    </row>
    <row r="69" spans="2:50" s="5" customFormat="1" ht="6" customHeight="1" x14ac:dyDescent="0.25">
      <c r="Y69" s="7"/>
      <c r="Z69" s="7"/>
      <c r="AA69" s="7"/>
      <c r="AB69" s="7"/>
      <c r="AC69" s="7"/>
      <c r="AD69" s="11"/>
      <c r="AE69" s="11"/>
      <c r="AF69" s="11"/>
      <c r="AG69" s="11"/>
      <c r="AH69" s="11"/>
      <c r="AI69" s="11"/>
      <c r="AJ69" s="7"/>
      <c r="AK69" s="7"/>
      <c r="AL69" s="7"/>
      <c r="AM69" s="7"/>
      <c r="AN69" s="7"/>
      <c r="AO69" s="7"/>
      <c r="AP69" s="7"/>
      <c r="AQ69" s="7"/>
      <c r="AS69" s="6"/>
      <c r="AT69" s="6"/>
      <c r="AU69" s="6"/>
      <c r="AV69" s="6"/>
      <c r="AW69" s="6"/>
      <c r="AX69" s="6"/>
    </row>
    <row r="70" spans="2:50" s="5" customFormat="1" ht="15" customHeight="1" x14ac:dyDescent="0.25">
      <c r="Y70" s="7"/>
      <c r="Z70" s="7"/>
      <c r="AA70" s="7"/>
      <c r="AB70" s="7"/>
      <c r="AC70" s="7"/>
      <c r="AD70" s="74" t="s">
        <v>6</v>
      </c>
      <c r="AE70" s="74"/>
      <c r="AF70" s="74"/>
      <c r="AG70" s="74"/>
      <c r="AH70" s="74"/>
      <c r="AI70" s="74"/>
      <c r="AJ70" s="8" t="s">
        <v>3</v>
      </c>
      <c r="AK70" s="42">
        <f>AK49</f>
        <v>0</v>
      </c>
      <c r="AL70" s="43"/>
      <c r="AM70" s="43"/>
      <c r="AN70" s="43"/>
      <c r="AO70" s="43"/>
      <c r="AP70" s="44"/>
      <c r="AQ70" s="7"/>
      <c r="AS70" s="6"/>
      <c r="AT70" s="6"/>
      <c r="AU70" s="6"/>
      <c r="AV70" s="6"/>
      <c r="AW70" s="6"/>
      <c r="AX70" s="6"/>
    </row>
    <row r="71" spans="2:50" s="5" customFormat="1" ht="6" customHeight="1" x14ac:dyDescent="0.25"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10"/>
      <c r="AL71" s="10"/>
      <c r="AM71" s="10"/>
      <c r="AN71" s="10"/>
      <c r="AO71" s="10"/>
      <c r="AP71" s="10"/>
      <c r="AQ71" s="7"/>
      <c r="AS71" s="6"/>
      <c r="AT71" s="6"/>
      <c r="AU71" s="6"/>
      <c r="AV71" s="6"/>
      <c r="AW71" s="6"/>
      <c r="AX71" s="6"/>
    </row>
    <row r="72" spans="2:50" s="5" customFormat="1" ht="6" customHeight="1" x14ac:dyDescent="0.25"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9"/>
      <c r="AL72" s="9"/>
      <c r="AM72" s="9"/>
      <c r="AN72" s="9"/>
      <c r="AO72" s="9"/>
      <c r="AP72" s="9"/>
      <c r="AQ72" s="7"/>
      <c r="AS72" s="6"/>
      <c r="AT72" s="6"/>
      <c r="AU72" s="6"/>
      <c r="AV72" s="6"/>
      <c r="AW72" s="6"/>
      <c r="AX72" s="6"/>
    </row>
    <row r="73" spans="2:50" s="5" customFormat="1" ht="15" customHeight="1" x14ac:dyDescent="0.25">
      <c r="B73" s="70" t="s">
        <v>5</v>
      </c>
      <c r="C73" s="71"/>
      <c r="D73" s="71"/>
      <c r="E73" s="71"/>
      <c r="F73" s="71"/>
      <c r="G73" s="72"/>
      <c r="Y73" s="7"/>
      <c r="Z73" s="7"/>
      <c r="AA73" s="7"/>
      <c r="AB73" s="7"/>
      <c r="AC73" s="7"/>
      <c r="AD73" s="68" t="s">
        <v>4</v>
      </c>
      <c r="AE73" s="68"/>
      <c r="AF73" s="68"/>
      <c r="AG73" s="68"/>
      <c r="AH73" s="68"/>
      <c r="AI73" s="68"/>
      <c r="AJ73" s="8" t="s">
        <v>3</v>
      </c>
      <c r="AK73" s="42">
        <f>AK68+AK70</f>
        <v>0</v>
      </c>
      <c r="AL73" s="43"/>
      <c r="AM73" s="43"/>
      <c r="AN73" s="43"/>
      <c r="AO73" s="43"/>
      <c r="AP73" s="44"/>
      <c r="AQ73" s="7"/>
      <c r="AS73" s="6"/>
      <c r="AT73" s="6"/>
      <c r="AU73" s="6"/>
      <c r="AV73" s="6"/>
      <c r="AW73" s="6"/>
      <c r="AX73" s="6"/>
    </row>
    <row r="74" spans="2:50" s="5" customFormat="1" ht="6" customHeight="1" x14ac:dyDescent="0.25">
      <c r="B74" s="70"/>
      <c r="C74" s="71"/>
      <c r="D74" s="71"/>
      <c r="E74" s="71"/>
      <c r="F74" s="71"/>
      <c r="G74" s="72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S74" s="6"/>
      <c r="AT74" s="6"/>
      <c r="AU74" s="6"/>
      <c r="AV74" s="6"/>
      <c r="AW74" s="6"/>
      <c r="AX74" s="6"/>
    </row>
    <row r="75" spans="2:50" s="5" customFormat="1" ht="15" customHeight="1" x14ac:dyDescent="0.25">
      <c r="B75" s="73">
        <f>B14+B26+B40+B61</f>
        <v>0</v>
      </c>
      <c r="C75" s="66"/>
      <c r="D75" s="66"/>
      <c r="E75" s="66"/>
      <c r="F75" s="66"/>
      <c r="G75" s="67"/>
      <c r="Y75" s="7"/>
      <c r="Z75" s="55" t="s">
        <v>2</v>
      </c>
      <c r="AA75" s="55"/>
      <c r="AB75" s="55"/>
      <c r="AC75" s="55"/>
      <c r="AD75" s="55"/>
      <c r="AE75" s="55"/>
      <c r="AF75" s="55"/>
      <c r="AG75" s="55"/>
      <c r="AH75" s="55"/>
      <c r="AI75" s="55"/>
      <c r="AJ75" s="7"/>
      <c r="AK75" s="52">
        <f>FLOOR(AK73,1)</f>
        <v>0</v>
      </c>
      <c r="AL75" s="53"/>
      <c r="AM75" s="53"/>
      <c r="AN75" s="53"/>
      <c r="AO75" s="53"/>
      <c r="AP75" s="54"/>
      <c r="AQ75" s="7"/>
      <c r="AS75" s="6"/>
      <c r="AT75" s="6"/>
      <c r="AU75" s="6"/>
      <c r="AV75" s="6"/>
      <c r="AW75" s="6"/>
      <c r="AX75" s="6"/>
    </row>
    <row r="76" spans="2:50" s="5" customFormat="1" ht="6.75" customHeight="1" x14ac:dyDescent="0.25"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S76" s="6"/>
      <c r="AT76" s="6"/>
      <c r="AU76" s="6"/>
      <c r="AV76" s="6"/>
      <c r="AW76" s="6"/>
      <c r="AX76" s="6"/>
    </row>
    <row r="77" spans="2:50" s="3" customFormat="1" x14ac:dyDescent="0.25">
      <c r="B77" s="75" t="s">
        <v>1</v>
      </c>
      <c r="C77" s="76"/>
      <c r="D77" s="76"/>
      <c r="E77" s="76"/>
      <c r="F77" s="76"/>
      <c r="G77" s="76"/>
      <c r="I77" s="52">
        <f>B75</f>
        <v>0</v>
      </c>
      <c r="J77" s="53"/>
      <c r="K77" s="53"/>
      <c r="L77" s="53"/>
      <c r="M77" s="53"/>
      <c r="N77" s="54"/>
      <c r="P77" s="77" t="s">
        <v>0</v>
      </c>
      <c r="Q77" s="78"/>
      <c r="R77" s="78"/>
      <c r="S77" s="52">
        <f>I77/12</f>
        <v>0</v>
      </c>
      <c r="T77" s="53"/>
      <c r="U77" s="53"/>
      <c r="V77" s="53"/>
      <c r="W77" s="53"/>
      <c r="X77" s="54"/>
      <c r="AS77" s="4"/>
      <c r="AT77" s="4"/>
      <c r="AU77" s="4"/>
      <c r="AV77" s="4"/>
      <c r="AW77" s="4"/>
      <c r="AX77" s="4"/>
    </row>
  </sheetData>
  <mergeCells count="170">
    <mergeCell ref="B77:G77"/>
    <mergeCell ref="I77:N77"/>
    <mergeCell ref="P77:R77"/>
    <mergeCell ref="S77:X77"/>
    <mergeCell ref="V45:AI45"/>
    <mergeCell ref="B10:G13"/>
    <mergeCell ref="B22:G25"/>
    <mergeCell ref="AD59:AI59"/>
    <mergeCell ref="B53:G53"/>
    <mergeCell ref="I53:N53"/>
    <mergeCell ref="Z75:AI75"/>
    <mergeCell ref="P57:U57"/>
    <mergeCell ref="W57:AB57"/>
    <mergeCell ref="AD57:AI57"/>
    <mergeCell ref="I38:N38"/>
    <mergeCell ref="P38:U38"/>
    <mergeCell ref="B26:G26"/>
    <mergeCell ref="B40:G40"/>
    <mergeCell ref="B36:G39"/>
    <mergeCell ref="I40:N40"/>
    <mergeCell ref="P40:U40"/>
    <mergeCell ref="B14:G14"/>
    <mergeCell ref="P10:U10"/>
    <mergeCell ref="AD18:AI18"/>
    <mergeCell ref="AK75:AP75"/>
    <mergeCell ref="B73:G74"/>
    <mergeCell ref="B75:G75"/>
    <mergeCell ref="AK59:AP59"/>
    <mergeCell ref="B61:G61"/>
    <mergeCell ref="I61:N61"/>
    <mergeCell ref="P61:U61"/>
    <mergeCell ref="W61:AB61"/>
    <mergeCell ref="AD61:AI61"/>
    <mergeCell ref="AK66:AP66"/>
    <mergeCell ref="AK70:AP70"/>
    <mergeCell ref="AD66:AI66"/>
    <mergeCell ref="AD70:AI70"/>
    <mergeCell ref="AK61:AP61"/>
    <mergeCell ref="I59:N59"/>
    <mergeCell ref="AK63:AP63"/>
    <mergeCell ref="Z68:AI68"/>
    <mergeCell ref="AK68:AP68"/>
    <mergeCell ref="AK57:AP57"/>
    <mergeCell ref="I55:N55"/>
    <mergeCell ref="P55:U55"/>
    <mergeCell ref="B57:G60"/>
    <mergeCell ref="I57:N57"/>
    <mergeCell ref="AK49:AP49"/>
    <mergeCell ref="AD49:AI49"/>
    <mergeCell ref="W49:AB49"/>
    <mergeCell ref="AD73:AI73"/>
    <mergeCell ref="AK73:AP73"/>
    <mergeCell ref="AD55:AI55"/>
    <mergeCell ref="AK50:AP50"/>
    <mergeCell ref="AD53:AI53"/>
    <mergeCell ref="W55:AB55"/>
    <mergeCell ref="P53:U53"/>
    <mergeCell ref="W53:AB53"/>
    <mergeCell ref="I63:N63"/>
    <mergeCell ref="P63:U63"/>
    <mergeCell ref="W63:AB63"/>
    <mergeCell ref="AD63:AI63"/>
    <mergeCell ref="AK45:AP45"/>
    <mergeCell ref="AK47:AP47"/>
    <mergeCell ref="Z47:AI47"/>
    <mergeCell ref="AK38:AP38"/>
    <mergeCell ref="W40:AB40"/>
    <mergeCell ref="AD40:AI40"/>
    <mergeCell ref="AK40:AP40"/>
    <mergeCell ref="W38:AB38"/>
    <mergeCell ref="AD38:AI38"/>
    <mergeCell ref="AK36:AP36"/>
    <mergeCell ref="I34:N34"/>
    <mergeCell ref="P34:U34"/>
    <mergeCell ref="W34:AB34"/>
    <mergeCell ref="AD34:AI34"/>
    <mergeCell ref="I36:N36"/>
    <mergeCell ref="P36:U36"/>
    <mergeCell ref="W36:AB36"/>
    <mergeCell ref="AD36:AI36"/>
    <mergeCell ref="AK34:AP34"/>
    <mergeCell ref="AK26:AP26"/>
    <mergeCell ref="I32:N32"/>
    <mergeCell ref="P32:U32"/>
    <mergeCell ref="W32:AB32"/>
    <mergeCell ref="AD32:AI32"/>
    <mergeCell ref="AK32:AP32"/>
    <mergeCell ref="I26:N26"/>
    <mergeCell ref="P26:U26"/>
    <mergeCell ref="W26:AB26"/>
    <mergeCell ref="AD26:AI26"/>
    <mergeCell ref="W28:AB28"/>
    <mergeCell ref="AD28:AI28"/>
    <mergeCell ref="AK28:AP28"/>
    <mergeCell ref="I30:N30"/>
    <mergeCell ref="P30:U30"/>
    <mergeCell ref="W30:AB30"/>
    <mergeCell ref="AD30:AI30"/>
    <mergeCell ref="AK30:AP30"/>
    <mergeCell ref="AK22:AP22"/>
    <mergeCell ref="I24:N24"/>
    <mergeCell ref="P24:U24"/>
    <mergeCell ref="W24:AB24"/>
    <mergeCell ref="AD24:AI24"/>
    <mergeCell ref="AK24:AP24"/>
    <mergeCell ref="I22:N22"/>
    <mergeCell ref="P22:U22"/>
    <mergeCell ref="W22:AB22"/>
    <mergeCell ref="AD22:AI22"/>
    <mergeCell ref="AK18:AP18"/>
    <mergeCell ref="I20:N20"/>
    <mergeCell ref="P20:U20"/>
    <mergeCell ref="W20:AB20"/>
    <mergeCell ref="AD20:AI20"/>
    <mergeCell ref="AK20:AP20"/>
    <mergeCell ref="I14:N14"/>
    <mergeCell ref="P4:U4"/>
    <mergeCell ref="W4:AB4"/>
    <mergeCell ref="AK12:AP12"/>
    <mergeCell ref="AK6:AP6"/>
    <mergeCell ref="AD6:AI6"/>
    <mergeCell ref="AD8:AI8"/>
    <mergeCell ref="AK8:AP8"/>
    <mergeCell ref="I3:N4"/>
    <mergeCell ref="AD3:AI4"/>
    <mergeCell ref="AK3:AP4"/>
    <mergeCell ref="AD14:AI14"/>
    <mergeCell ref="AK14:AP14"/>
    <mergeCell ref="AD12:AI12"/>
    <mergeCell ref="B18:G18"/>
    <mergeCell ref="I18:N18"/>
    <mergeCell ref="P18:U18"/>
    <mergeCell ref="W18:AB18"/>
    <mergeCell ref="B6:G6"/>
    <mergeCell ref="I6:N6"/>
    <mergeCell ref="I8:N8"/>
    <mergeCell ref="I10:N10"/>
    <mergeCell ref="W14:AB14"/>
    <mergeCell ref="P8:U8"/>
    <mergeCell ref="W6:AB6"/>
    <mergeCell ref="W8:AB8"/>
    <mergeCell ref="P6:U6"/>
    <mergeCell ref="I12:N12"/>
    <mergeCell ref="P12:U12"/>
    <mergeCell ref="W12:AB12"/>
    <mergeCell ref="P14:U14"/>
    <mergeCell ref="C1:AQ1"/>
    <mergeCell ref="P3:U3"/>
    <mergeCell ref="W3:AB3"/>
    <mergeCell ref="W10:AB10"/>
    <mergeCell ref="AD10:AI10"/>
    <mergeCell ref="AK10:AP10"/>
    <mergeCell ref="B3:G4"/>
    <mergeCell ref="P59:U59"/>
    <mergeCell ref="AK53:AP53"/>
    <mergeCell ref="AK55:AP55"/>
    <mergeCell ref="I16:N16"/>
    <mergeCell ref="P16:U16"/>
    <mergeCell ref="W16:AB16"/>
    <mergeCell ref="AD16:AI16"/>
    <mergeCell ref="AK16:AP16"/>
    <mergeCell ref="I28:N28"/>
    <mergeCell ref="P28:U28"/>
    <mergeCell ref="I42:N42"/>
    <mergeCell ref="P42:U42"/>
    <mergeCell ref="W42:AB42"/>
    <mergeCell ref="AD42:AI42"/>
    <mergeCell ref="AK42:AP42"/>
    <mergeCell ref="W59:AB59"/>
    <mergeCell ref="B30:G30"/>
  </mergeCells>
  <pageMargins left="0.39370078740157483" right="0.19685039370078741" top="0.19685039370078741" bottom="0.59055118110236227" header="0.51181102362204722" footer="0.31496062992125984"/>
  <pageSetup paperSize="9" firstPageNumber="2" fitToWidth="0" fitToHeight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42337B26ECCC4EB8EC5087BA6D6636" ma:contentTypeVersion="0" ma:contentTypeDescription="Een nieuw document maken." ma:contentTypeScope="" ma:versionID="7e11d2c5eacab8f562ef48ff559d18d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032B70-9588-4CC3-B411-6D2AC733CD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45B687-148E-4483-BF9A-9D8116B31AF8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CA117CD-E269-49E2-A70C-B8942D63B9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buso 1 bis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Van De Casteele, Anne-Marie</cp:lastModifiedBy>
  <cp:lastPrinted>2015-02-12T14:06:11Z</cp:lastPrinted>
  <dcterms:created xsi:type="dcterms:W3CDTF">2015-01-29T07:34:14Z</dcterms:created>
  <dcterms:modified xsi:type="dcterms:W3CDTF">2017-10-23T12:36:39Z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0x0101008C42337B26ECCC4EB8EC5087BA6D6636</vt:lpwstr>
  </property>
</Properties>
</file>