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424" windowWidth="23040" windowHeight="8820" tabRatio="870" activeTab="0"/>
  </bookViews>
  <sheets>
    <sheet name="INHOUD" sheetId="1" r:id="rId1"/>
    <sheet name="Toelichting" sheetId="2" r:id="rId2"/>
    <sheet name="17FIN01" sheetId="3" r:id="rId3"/>
    <sheet name="17FIN02" sheetId="4" r:id="rId4"/>
    <sheet name="17FIN03" sheetId="5" r:id="rId5"/>
    <sheet name="17FIN04" sheetId="6" r:id="rId6"/>
  </sheets>
  <definedNames>
    <definedName name="_xlnm.Print_Area" localSheetId="3">'17FIN02'!$A$1:$F$129</definedName>
    <definedName name="_xlnm.Print_Area" localSheetId="4">'17FIN03'!$A$1:$E$66</definedName>
  </definedNames>
  <calcPr fullCalcOnLoad="1"/>
</workbook>
</file>

<file path=xl/comments4.xml><?xml version="1.0" encoding="utf-8"?>
<comments xmlns="http://schemas.openxmlformats.org/spreadsheetml/2006/main">
  <authors>
    <author>li?s feyen</author>
  </authors>
  <commentList>
    <comment ref="A15" authorId="0">
      <text>
        <r>
          <rPr>
            <sz val="9"/>
            <rFont val="Calibri"/>
            <family val="2"/>
          </rPr>
          <t xml:space="preserve">kredieten zoals opgenomen in de databank 'evolutie onderwijskredieten' - opsplitsing aan de hand van begrotingsstructuur 2010 en 'kostensoort'-code + 'kostencategorie'-code + 'uitgavencategorie'-code 
gegroepeerd
</t>
        </r>
      </text>
    </comment>
  </commentList>
</comments>
</file>

<file path=xl/sharedStrings.xml><?xml version="1.0" encoding="utf-8"?>
<sst xmlns="http://schemas.openxmlformats.org/spreadsheetml/2006/main" count="162" uniqueCount="105">
  <si>
    <t>GO</t>
  </si>
  <si>
    <t>VGO</t>
  </si>
  <si>
    <t>OGO</t>
  </si>
  <si>
    <t>-</t>
  </si>
  <si>
    <t>Totaal</t>
  </si>
  <si>
    <t>Investeringen</t>
  </si>
  <si>
    <t>Secundair onderwijs</t>
  </si>
  <si>
    <t>Hoger onderwijs</t>
  </si>
  <si>
    <t>Volwassenenonderwijs</t>
  </si>
  <si>
    <t>Deeltijds kunstonderwijs</t>
  </si>
  <si>
    <t>Algemeen</t>
  </si>
  <si>
    <t>Basisonderwijs</t>
  </si>
  <si>
    <t>Werking</t>
  </si>
  <si>
    <t>Gewoon basisonderwijs</t>
  </si>
  <si>
    <t>Buitengewoon basisonderwijs</t>
  </si>
  <si>
    <t>Gewoon secundair onderwijs</t>
  </si>
  <si>
    <t>Buitengewoon secundair onderwijs</t>
  </si>
  <si>
    <t>LIJST DER DEFINITIES</t>
  </si>
  <si>
    <t>EN AFKORTINGEN</t>
  </si>
  <si>
    <t>1. Definities</t>
  </si>
  <si>
    <t>De onderwijskredieten.</t>
  </si>
  <si>
    <t>Het Bruto Regionaal Product.</t>
  </si>
  <si>
    <t>De kostprijs per leerling.</t>
  </si>
  <si>
    <t>2. Afkortingen</t>
  </si>
  <si>
    <t>CLB : centra voor leerlingenbegeleiding</t>
  </si>
  <si>
    <t>OGO : gesubsidieerd officieel onderwijs</t>
  </si>
  <si>
    <t>VGO : gesubsidieerd vrij onderwijs</t>
  </si>
  <si>
    <t>EUR: euro</t>
  </si>
  <si>
    <t>VERHOUDING ONDERWIJSBUDGET</t>
  </si>
  <si>
    <t>t.o.v.</t>
  </si>
  <si>
    <t>HET BUDGET VAN DE VLAAMSE GEMEENSCHAP EN</t>
  </si>
  <si>
    <t>HET BRUTO REGIONAAL PRODUCT</t>
  </si>
  <si>
    <t>(in duizend EUR)</t>
  </si>
  <si>
    <t>Algemene evolutiecijfers</t>
  </si>
  <si>
    <r>
      <t>Onderwijsbudget</t>
    </r>
    <r>
      <rPr>
        <sz val="10"/>
        <rFont val="Arial"/>
        <family val="2"/>
      </rPr>
      <t xml:space="preserve"> </t>
    </r>
  </si>
  <si>
    <t xml:space="preserve">Budget Vlaamse Gemeenschap </t>
  </si>
  <si>
    <t>Onderwijsbudget</t>
  </si>
  <si>
    <t>Budget Vlaamse Gemeenschap</t>
  </si>
  <si>
    <t>Bruto Regionaal Product</t>
  </si>
  <si>
    <t>Jaarlijkse procentuele evolutie</t>
  </si>
  <si>
    <t>(inflatievrij)</t>
  </si>
  <si>
    <t>Onderlinge verhouding</t>
  </si>
  <si>
    <t>(in %)</t>
  </si>
  <si>
    <t>Onderw.budg./Budg. Vl. Gem.</t>
  </si>
  <si>
    <t>Onderw.budg./Bruto Reg. Prod.</t>
  </si>
  <si>
    <t>Budg. Vl. Gem./Bruto Reg. Prod.</t>
  </si>
  <si>
    <t>DE EVOLUTIE VAN HET ONDERWIJSBUDGET (in duizend EUR)</t>
  </si>
  <si>
    <t>Andere</t>
  </si>
  <si>
    <t>ONDERWIJSBEGROTING PER UITGAVENCATEGORIE</t>
  </si>
  <si>
    <t>Salarissen</t>
  </si>
  <si>
    <t>Bestaansmiddelen</t>
  </si>
  <si>
    <t>ONDERWIJSBEGROTING PER UITGAVENCATEGORIE (in duizend EUR)</t>
  </si>
  <si>
    <t>DE ONDERWIJSBEGROTING</t>
  </si>
  <si>
    <t>OPGESPLITST NAAR ONDERWIJSNIVEAU EN ONDERWIJSNET</t>
  </si>
  <si>
    <t>NIVEAU</t>
  </si>
  <si>
    <t>NET</t>
  </si>
  <si>
    <t>GEWOON BASISONDERWIJS</t>
  </si>
  <si>
    <t>Andere (1)</t>
  </si>
  <si>
    <t>BUITENGEWOON BASISONDERWIJS</t>
  </si>
  <si>
    <r>
      <t>BASISONDERWIJS ALGEMEEN</t>
    </r>
    <r>
      <rPr>
        <sz val="10"/>
        <rFont val="Arial"/>
        <family val="2"/>
      </rPr>
      <t xml:space="preserve"> (1)</t>
    </r>
  </si>
  <si>
    <t>GEWOON SECUNDAIR ONDERWIJS</t>
  </si>
  <si>
    <t>BUITENGEWOON SECUNDAIR ONDERWIJS</t>
  </si>
  <si>
    <r>
      <t>SECUNDAIR ONDERWIJS ALGEMEEN</t>
    </r>
    <r>
      <rPr>
        <sz val="10"/>
        <rFont val="Arial"/>
        <family val="2"/>
      </rPr>
      <t xml:space="preserve"> (1)</t>
    </r>
  </si>
  <si>
    <t>DEELTIJDS KUNSTONDERWIJS</t>
  </si>
  <si>
    <t>HOGER ONDERWIJS</t>
  </si>
  <si>
    <t>VOLWASSENENONDERWIJS</t>
  </si>
  <si>
    <r>
      <t>ANDERE</t>
    </r>
    <r>
      <rPr>
        <sz val="10"/>
        <rFont val="Arial"/>
        <family val="2"/>
      </rPr>
      <t xml:space="preserve"> (2)</t>
    </r>
  </si>
  <si>
    <t>Algemeen totaal</t>
  </si>
  <si>
    <t>(1) netoverschrijdende uitgaven</t>
  </si>
  <si>
    <t>(2) niet-onderwijsniveau gebonden uitgaven</t>
  </si>
  <si>
    <t>KOSTPRIJS PER LEERLING</t>
  </si>
  <si>
    <t>( in EUR)</t>
  </si>
  <si>
    <t>Onderwijsniveau</t>
  </si>
  <si>
    <t>KOSTPRIJS PER LEERLING PER ONDERWIJSNIVEAU (in EUR)</t>
  </si>
  <si>
    <t>Fondsen en provisies</t>
  </si>
  <si>
    <t>CLB</t>
  </si>
  <si>
    <t>Overschrijdend</t>
  </si>
  <si>
    <t>(in lopende prijzen)</t>
  </si>
  <si>
    <r>
      <t xml:space="preserve">Bruto Regionaal Product </t>
    </r>
    <r>
      <rPr>
        <sz val="10"/>
        <rFont val="Arial"/>
        <family val="2"/>
      </rPr>
      <t xml:space="preserve">(1) </t>
    </r>
  </si>
  <si>
    <t>(1) Aan marktprijzen in werkelijke prijzen.</t>
  </si>
  <si>
    <t>(3) Bij de uitvoering van de 6de staatshervorming werden enkele federale bevoegdheden overgeheveld naar de gemeenschappen. 
     Dit verklaart de budgettaire stijging tussen 2014 en 2015.</t>
  </si>
  <si>
    <r>
      <t>Budget Vlaamse Gemeenschap</t>
    </r>
    <r>
      <rPr>
        <sz val="10"/>
        <rFont val="Arial"/>
        <family val="2"/>
      </rPr>
      <t xml:space="preserve"> (3)</t>
    </r>
  </si>
  <si>
    <t>Leerplicht</t>
  </si>
  <si>
    <t>Ondersteuning</t>
  </si>
  <si>
    <t>Pedagogische begeleiding/Inspectie levensbeschouwelijke vakken</t>
  </si>
  <si>
    <t>Onderwijsinspectie</t>
  </si>
  <si>
    <t>(2) Bron inflatiepercentage : Federaal Planbureau</t>
  </si>
  <si>
    <t>PER ONDERWIJSNIVEAU</t>
  </si>
  <si>
    <t>Evolutie 2016 - 2018</t>
  </si>
  <si>
    <t>(in vaste prijzen van 2013) (2)</t>
  </si>
  <si>
    <t>ONDERWIJSBUDGET</t>
  </si>
  <si>
    <t>begrotingsjaren 2016, 2017 en 2018</t>
  </si>
  <si>
    <t>Toelichting</t>
  </si>
  <si>
    <t>Definities en afkortingen</t>
  </si>
  <si>
    <t>17FIN01</t>
  </si>
  <si>
    <t>17FIN02</t>
  </si>
  <si>
    <t>Onderwijsbegroting per uitgavencategorie</t>
  </si>
  <si>
    <t>17FIN03</t>
  </si>
  <si>
    <t>17FIN04</t>
  </si>
  <si>
    <t>Kostprijs per leerling per onderwijsniveau</t>
  </si>
  <si>
    <t>Evolutie van de verhouding van het onderwijsbudget t.o.v. het budget 
van de Vlaamse Gemeenschap en het Bruto Regionaal Product, 
- in lopende prijzen
- in vaste prijzen van 2013
- inflatievrij 
- in procenten</t>
  </si>
  <si>
    <t>GO :    gemeenschapsonderwijs</t>
  </si>
  <si>
    <t>De lonen en werkingsmiddelen die betaald worden op het buitengewoon onderwijs maar ingezet worden in het gewoon onderwijs worden vanaf deze publicatie – voor de volledige tijdsreeks - ook gerekend bij de middelen van het gewoon onderwijs en niet langer bij het buitengewoon onderwijs. Op deze manier vermijden we een vertekening van de werkelijke kostprijs per leerling tussen het gewoon en het buitengewoon onderwijs.  Het gaat hier om de middelen geïntegreerd onderwijs (GON), GON autismespectrumstoornissen, de ION middelen, de waarborgmiddelen die vanaf schooljaar 2017-2018 opgegaan zijn in de middelen voor het ondersteuningsmodel</t>
  </si>
  <si>
    <t>De lonen en werkingsmiddelen die betaald worden op het buitengewoon onderwijs maar ingezet worden in het gewoon onderwijs worden vanaf deze publicatie –voor de volledige tijdsreeks- ook gerekend bij de middelen van het gewoon onderwijs en niet langer bij het buitengewoon onderwijs. Op deze manier vermijden we een vertekening van de werkelijke kostprijs per leerling tussen het gewoon en het buitengewoon onderwijs.  Het gaat hier om de middelen geïntegreerd onderwijs (GON), GON autismespectrum- stoornissen, de ION middelen, de waarborgmiddelen die vanaf schooljaar 2017-2018 opgegaan zijn in de middelen voor het ondersteuningsmodel</t>
  </si>
  <si>
    <t>Onderwijsbegroting opgesplitst naar onderwijsniveau en -net</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</si>
</sst>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0.0"/>
    <numFmt numFmtId="169" formatCode="0.000000"/>
    <numFmt numFmtId="170" formatCode="0.000%"/>
    <numFmt numFmtId="171" formatCode="0.0000%"/>
    <numFmt numFmtId="172" formatCode="0.0000"/>
    <numFmt numFmtId="173" formatCode="#,##0.0;0;&quot;-&quot;"/>
    <numFmt numFmtId="174" formatCode="#,##0.00;0.0;&quot;-&quot;"/>
    <numFmt numFmtId="175" formatCode="#,##0.0;0.0;&quot;-&quot;"/>
    <numFmt numFmtId="176" formatCode="#,##0;0;&quot;-&quot;"/>
    <numFmt numFmtId="177" formatCode="\+0.0%;\-0.0%"/>
    <numFmt numFmtId="178" formatCode="#,##0.00;0.00;&quot;-&quot;"/>
    <numFmt numFmtId="179" formatCode="&quot;Ja&quot;;&quot;Ja&quot;;&quot;Nee&quot;"/>
    <numFmt numFmtId="180" formatCode="&quot;Waar&quot;;&quot;Waar&quot;;&quot;Onwaar&quot;"/>
    <numFmt numFmtId="181" formatCode="&quot;Aan&quot;;&quot;Aan&quot;;&quot;Uit&quot;"/>
    <numFmt numFmtId="182" formatCode="[$€-2]\ #.##000_);[Red]\([$€-2]\ #.##000\)"/>
  </numFmts>
  <fonts count="94">
    <font>
      <sz val="11"/>
      <color theme="1"/>
      <name val="Calibri"/>
      <family val="2"/>
    </font>
    <font>
      <sz val="11"/>
      <color indexed="8"/>
      <name val="Calibri"/>
      <family val="2"/>
    </font>
    <font>
      <sz val="10"/>
      <name val="Optimum"/>
      <family val="0"/>
    </font>
    <font>
      <sz val="10"/>
      <name val="Arial"/>
      <family val="2"/>
    </font>
    <font>
      <sz val="10"/>
      <name val="Helv"/>
      <family val="0"/>
    </font>
    <font>
      <sz val="10"/>
      <name val="MS Sans Serif"/>
      <family val="2"/>
    </font>
    <font>
      <sz val="8"/>
      <name val="Arial"/>
      <family val="2"/>
    </font>
    <font>
      <b/>
      <sz val="8"/>
      <name val="Arial Narrow"/>
      <family val="2"/>
    </font>
    <font>
      <b/>
      <i/>
      <sz val="8"/>
      <name val="Arial"/>
      <family val="2"/>
    </font>
    <font>
      <b/>
      <i/>
      <sz val="8"/>
      <color indexed="8"/>
      <name val="Arial Narrow"/>
      <family val="2"/>
    </font>
    <font>
      <sz val="9"/>
      <name val="Arial"/>
      <family val="2"/>
    </font>
    <font>
      <b/>
      <sz val="9"/>
      <name val="Arial"/>
      <family val="2"/>
    </font>
    <font>
      <sz val="9"/>
      <name val="Calibri"/>
      <family val="2"/>
    </font>
    <font>
      <b/>
      <sz val="16"/>
      <name val="Arial"/>
      <family val="2"/>
    </font>
    <font>
      <sz val="14"/>
      <name val="Arial"/>
      <family val="2"/>
    </font>
    <font>
      <i/>
      <sz val="13"/>
      <name val="Arial"/>
      <family val="2"/>
    </font>
    <font>
      <b/>
      <sz val="13"/>
      <name val="Arial"/>
      <family val="2"/>
    </font>
    <font>
      <sz val="13"/>
      <name val="Arial"/>
      <family val="2"/>
    </font>
    <font>
      <b/>
      <sz val="11"/>
      <name val="Arial"/>
      <family val="2"/>
    </font>
    <font>
      <sz val="11"/>
      <name val="Arial"/>
      <family val="2"/>
    </font>
    <font>
      <b/>
      <u val="single"/>
      <sz val="11"/>
      <name val="Arial"/>
      <family val="2"/>
    </font>
    <font>
      <i/>
      <u val="single"/>
      <sz val="11"/>
      <name val="Arial"/>
      <family val="2"/>
    </font>
    <font>
      <u val="single"/>
      <sz val="11"/>
      <name val="Arial"/>
      <family val="2"/>
    </font>
    <font>
      <i/>
      <sz val="11"/>
      <name val="Arial"/>
      <family val="2"/>
    </font>
    <font>
      <i/>
      <sz val="10"/>
      <name val="Arial"/>
      <family val="2"/>
    </font>
    <font>
      <b/>
      <sz val="10"/>
      <name val="Arial"/>
      <family val="2"/>
    </font>
    <font>
      <i/>
      <sz val="12"/>
      <name val="Arial"/>
      <family val="2"/>
    </font>
    <font>
      <b/>
      <sz val="12"/>
      <name val="Arial"/>
      <family val="2"/>
    </font>
    <font>
      <sz val="12"/>
      <name val="Arial"/>
      <family val="2"/>
    </font>
    <font>
      <i/>
      <sz val="14"/>
      <name val="Arial"/>
      <family val="2"/>
    </font>
    <font>
      <b/>
      <sz val="14"/>
      <name val="Arial"/>
      <family val="2"/>
    </font>
    <font>
      <b/>
      <sz val="8"/>
      <color indexed="56"/>
      <name val="Arial"/>
      <family val="2"/>
    </font>
    <font>
      <sz val="10"/>
      <color indexed="12"/>
      <name val="Arial"/>
      <family val="2"/>
    </font>
    <font>
      <b/>
      <sz val="10"/>
      <color indexed="12"/>
      <name val="Arial"/>
      <family val="2"/>
    </font>
    <font>
      <b/>
      <sz val="8"/>
      <name val="Arial"/>
      <family val="2"/>
    </font>
    <font>
      <b/>
      <sz val="10"/>
      <name val="Optimum"/>
      <family val="0"/>
    </font>
    <font>
      <sz val="10"/>
      <color indexed="14"/>
      <name val="Arial"/>
      <family val="2"/>
    </font>
    <font>
      <sz val="10"/>
      <color indexed="8"/>
      <name val="MS Sans Serif"/>
      <family val="2"/>
    </font>
    <font>
      <sz val="10"/>
      <color indexed="8"/>
      <name val="Arial"/>
      <family val="0"/>
    </font>
    <font>
      <b/>
      <sz val="10"/>
      <color indexed="8"/>
      <name val="Arial"/>
      <family val="0"/>
    </font>
    <font>
      <sz val="8"/>
      <color indexed="8"/>
      <name val="Arial"/>
      <family val="0"/>
    </font>
    <font>
      <b/>
      <sz val="8"/>
      <color indexed="8"/>
      <name val="Arial"/>
      <family val="0"/>
    </font>
    <font>
      <sz val="9"/>
      <color indexed="8"/>
      <name val="Arial"/>
      <family val="0"/>
    </font>
    <font>
      <sz val="8.45"/>
      <color indexed="8"/>
      <name val="Arial"/>
      <family val="0"/>
    </font>
    <font>
      <sz val="8.5"/>
      <color indexed="8"/>
      <name val="Arial"/>
      <family val="0"/>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i/>
      <sz val="10"/>
      <color indexed="55"/>
      <name val="Arial"/>
      <family val="2"/>
    </font>
    <font>
      <b/>
      <sz val="10"/>
      <color indexed="55"/>
      <name val="Arial"/>
      <family val="2"/>
    </font>
    <font>
      <sz val="11"/>
      <color indexed="8"/>
      <name val="Arial"/>
      <family val="2"/>
    </font>
    <font>
      <b/>
      <sz val="12"/>
      <color indexed="8"/>
      <name val="Arial"/>
      <family val="2"/>
    </font>
    <font>
      <b/>
      <sz val="12"/>
      <color indexed="10"/>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1"/>
      <color rgb="FF9C0006"/>
      <name val="Calibri"/>
      <family val="2"/>
    </font>
    <font>
      <sz val="9"/>
      <color theme="1"/>
      <name val="Arial"/>
      <family val="2"/>
    </font>
    <font>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i/>
      <sz val="10"/>
      <color theme="0" tint="-0.24997000396251678"/>
      <name val="Arial"/>
      <family val="2"/>
    </font>
    <font>
      <b/>
      <sz val="10"/>
      <color theme="0" tint="-0.24997000396251678"/>
      <name val="Arial"/>
      <family val="2"/>
    </font>
    <font>
      <sz val="10"/>
      <color theme="1"/>
      <name val="Arial"/>
      <family val="2"/>
    </font>
    <font>
      <sz val="11"/>
      <color theme="1"/>
      <name val="Arial"/>
      <family val="2"/>
    </font>
    <font>
      <b/>
      <sz val="12"/>
      <color theme="1"/>
      <name val="Arial"/>
      <family val="2"/>
    </font>
    <font>
      <b/>
      <sz val="12"/>
      <color rgb="FFFF0000"/>
      <name val="Arial"/>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right/>
      <top style="thin"/>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medium"/>
      <top style="medium"/>
      <bottom style="medium"/>
    </border>
    <border>
      <left style="medium"/>
      <right/>
      <top/>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bottom style="thin"/>
    </border>
    <border>
      <left style="thin"/>
      <right/>
      <top style="medium"/>
      <bottom/>
    </border>
    <border>
      <left/>
      <right/>
      <top style="medium"/>
      <bottom/>
    </border>
    <border>
      <left style="thin"/>
      <right/>
      <top/>
      <bottom style="thin"/>
    </border>
    <border>
      <left style="thin"/>
      <right/>
      <top/>
      <bottom/>
    </border>
    <border>
      <left style="thin"/>
      <right style="thin"/>
      <top style="thin"/>
      <bottom/>
    </border>
    <border>
      <left/>
      <right style="thin"/>
      <top style="medium"/>
      <bottom/>
    </border>
    <border>
      <left style="thin"/>
      <right style="thin"/>
      <top style="medium"/>
      <bottom/>
    </border>
    <border>
      <left/>
      <right/>
      <top style="thin"/>
      <bottom/>
    </border>
    <border>
      <left style="thin"/>
      <right style="thin"/>
      <top/>
      <bottom/>
    </border>
    <border>
      <left/>
      <right style="thin"/>
      <top/>
      <bottom style="thin"/>
    </border>
    <border>
      <left style="thin"/>
      <right style="thin"/>
      <top/>
      <bottom style="thin"/>
    </border>
    <border>
      <left/>
      <right style="thin"/>
      <top style="thin"/>
      <bottom/>
    </border>
    <border>
      <left/>
      <right/>
      <top/>
      <bottom style="medium"/>
    </border>
    <border>
      <left style="thin"/>
      <right/>
      <top style="thin"/>
      <bottom style="thin"/>
    </border>
    <border>
      <left style="thin"/>
      <right style="thin"/>
      <top style="thin"/>
      <bottom style="thin"/>
    </border>
    <border>
      <left/>
      <right style="thin"/>
      <top/>
      <bottom/>
    </border>
    <border>
      <left/>
      <right/>
      <top style="thin"/>
      <bottom style="thin"/>
    </border>
    <border>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 fontId="4"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3" fontId="5" fillId="0" borderId="0" applyFont="0" applyFill="0" applyBorder="0" applyAlignment="0" applyProtection="0"/>
    <xf numFmtId="4" fontId="4" fillId="0" borderId="0" applyFont="0" applyFill="0" applyBorder="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3" fontId="6" fillId="1" borderId="4" applyBorder="0">
      <alignment/>
      <protection/>
    </xf>
    <xf numFmtId="0" fontId="74" fillId="0" borderId="0" applyNumberFormat="0" applyFill="0" applyBorder="0" applyAlignment="0" applyProtection="0"/>
    <xf numFmtId="0" fontId="75" fillId="29" borderId="1"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6" fontId="5" fillId="0" borderId="0" applyFont="0" applyFill="0" applyBorder="0" applyAlignment="0" applyProtection="0"/>
    <xf numFmtId="2" fontId="5"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 fillId="1" borderId="8">
      <alignment horizontal="center" vertical="top" textRotation="90"/>
      <protection/>
    </xf>
    <xf numFmtId="0" fontId="79" fillId="30" borderId="0" applyNumberFormat="0" applyBorder="0" applyAlignment="0" applyProtection="0"/>
    <xf numFmtId="4" fontId="4" fillId="0" borderId="0" applyFont="0" applyFill="0" applyBorder="0" applyAlignment="0" applyProtection="0"/>
    <xf numFmtId="0" fontId="8" fillId="0" borderId="9">
      <alignment/>
      <protection/>
    </xf>
    <xf numFmtId="0" fontId="37" fillId="0" borderId="0" applyNumberFormat="0" applyFont="0" applyFill="0" applyBorder="0" applyAlignment="0" applyProtection="0"/>
    <xf numFmtId="0" fontId="0" fillId="31" borderId="10" applyNumberFormat="0" applyFont="0" applyAlignment="0" applyProtection="0"/>
    <xf numFmtId="0" fontId="80" fillId="32" borderId="0" applyNumberFormat="0" applyBorder="0" applyAlignment="0" applyProtection="0"/>
    <xf numFmtId="167" fontId="5" fillId="0" borderId="0" applyFont="0" applyFill="0" applyBorder="0" applyAlignment="0" applyProtection="0"/>
    <xf numFmtId="10" fontId="5" fillId="0" borderId="0">
      <alignment/>
      <protection/>
    </xf>
    <xf numFmtId="170" fontId="5" fillId="0" borderId="0" applyFont="0" applyFill="0" applyBorder="0" applyAlignment="0" applyProtection="0"/>
    <xf numFmtId="171"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2" fillId="0" borderId="0">
      <alignment/>
      <protection/>
    </xf>
    <xf numFmtId="0" fontId="81" fillId="0" borderId="0">
      <alignment/>
      <protection/>
    </xf>
    <xf numFmtId="0" fontId="81" fillId="0" borderId="0">
      <alignment/>
      <protection/>
    </xf>
    <xf numFmtId="0" fontId="81" fillId="0" borderId="0">
      <alignment/>
      <protection/>
    </xf>
    <xf numFmtId="0" fontId="9" fillId="0" borderId="9" applyBorder="0" applyAlignment="0">
      <protection/>
    </xf>
    <xf numFmtId="0" fontId="82" fillId="0" borderId="0" applyNumberFormat="0" applyFill="0" applyBorder="0" applyAlignment="0" applyProtection="0"/>
    <xf numFmtId="0" fontId="83" fillId="0" borderId="11" applyNumberFormat="0" applyFill="0" applyAlignment="0" applyProtection="0"/>
    <xf numFmtId="0" fontId="84" fillId="26" borderId="1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cellStyleXfs>
  <cellXfs count="248">
    <xf numFmtId="0" fontId="0" fillId="0" borderId="0" xfId="0" applyFont="1" applyAlignment="1">
      <alignment/>
    </xf>
    <xf numFmtId="0" fontId="14" fillId="0" borderId="0" xfId="73" applyFont="1" applyProtection="1">
      <alignment/>
      <protection locked="0"/>
    </xf>
    <xf numFmtId="0" fontId="15" fillId="0" borderId="0" xfId="73" applyFont="1" applyProtection="1">
      <alignment/>
      <protection locked="0"/>
    </xf>
    <xf numFmtId="0" fontId="16" fillId="0" borderId="0" xfId="73" applyFont="1" applyAlignment="1" applyProtection="1">
      <alignment wrapText="1"/>
      <protection locked="0"/>
    </xf>
    <xf numFmtId="0" fontId="16" fillId="0" borderId="0" xfId="73" applyFont="1" applyAlignment="1" applyProtection="1">
      <alignment horizontal="left"/>
      <protection locked="0"/>
    </xf>
    <xf numFmtId="2" fontId="17" fillId="0" borderId="0" xfId="73" applyNumberFormat="1" applyFont="1" applyAlignment="1" applyProtection="1">
      <alignment horizontal="center"/>
      <protection locked="0"/>
    </xf>
    <xf numFmtId="0" fontId="17" fillId="0" borderId="0" xfId="73" applyFont="1" applyAlignment="1" applyProtection="1">
      <alignment horizontal="center"/>
      <protection locked="0"/>
    </xf>
    <xf numFmtId="0" fontId="17" fillId="0" borderId="0" xfId="73" applyFont="1" applyProtection="1">
      <alignment/>
      <protection locked="0"/>
    </xf>
    <xf numFmtId="0" fontId="18" fillId="0" borderId="0" xfId="73" applyFont="1">
      <alignment/>
      <protection/>
    </xf>
    <xf numFmtId="0" fontId="19" fillId="0" borderId="0" xfId="73" applyFont="1">
      <alignment/>
      <protection/>
    </xf>
    <xf numFmtId="0" fontId="19" fillId="0" borderId="0" xfId="73" applyFont="1" applyProtection="1">
      <alignment/>
      <protection locked="0"/>
    </xf>
    <xf numFmtId="0" fontId="20" fillId="0" borderId="0" xfId="73" applyFont="1">
      <alignment/>
      <protection/>
    </xf>
    <xf numFmtId="0" fontId="21" fillId="0" borderId="0" xfId="73" applyFont="1">
      <alignment/>
      <protection/>
    </xf>
    <xf numFmtId="0" fontId="19" fillId="0" borderId="0" xfId="73" applyFont="1" quotePrefix="1">
      <alignment/>
      <protection/>
    </xf>
    <xf numFmtId="0" fontId="22" fillId="0" borderId="0" xfId="73" applyFont="1">
      <alignment/>
      <protection/>
    </xf>
    <xf numFmtId="0" fontId="19" fillId="0" borderId="0" xfId="73" applyFont="1" applyBorder="1">
      <alignment/>
      <protection/>
    </xf>
    <xf numFmtId="0" fontId="19" fillId="0" borderId="13" xfId="73" applyFont="1" applyBorder="1">
      <alignment/>
      <protection/>
    </xf>
    <xf numFmtId="2" fontId="19" fillId="0" borderId="0" xfId="73" applyNumberFormat="1" applyFont="1" applyAlignment="1" applyProtection="1">
      <alignment horizontal="center"/>
      <protection locked="0"/>
    </xf>
    <xf numFmtId="0" fontId="19" fillId="0" borderId="0" xfId="73" applyFont="1" applyAlignment="1" applyProtection="1">
      <alignment horizontal="center"/>
      <protection locked="0"/>
    </xf>
    <xf numFmtId="0" fontId="19" fillId="0" borderId="0" xfId="73" applyFont="1" applyAlignment="1" applyProtection="1">
      <alignment wrapText="1"/>
      <protection locked="0"/>
    </xf>
    <xf numFmtId="0" fontId="23" fillId="0" borderId="0" xfId="73" applyFont="1" applyProtection="1">
      <alignment/>
      <protection locked="0"/>
    </xf>
    <xf numFmtId="0" fontId="18" fillId="0" borderId="0" xfId="73" applyFont="1" applyAlignment="1" applyProtection="1">
      <alignment horizontal="left"/>
      <protection locked="0"/>
    </xf>
    <xf numFmtId="0" fontId="18" fillId="0" borderId="0" xfId="73" applyFont="1" applyAlignment="1" applyProtection="1">
      <alignment wrapText="1"/>
      <protection locked="0"/>
    </xf>
    <xf numFmtId="0" fontId="24" fillId="0" borderId="0" xfId="73" applyFont="1" applyProtection="1">
      <alignment/>
      <protection locked="0"/>
    </xf>
    <xf numFmtId="0" fontId="25" fillId="0" borderId="0" xfId="73" applyFont="1" applyAlignment="1" applyProtection="1">
      <alignment wrapText="1"/>
      <protection locked="0"/>
    </xf>
    <xf numFmtId="0" fontId="25" fillId="0" borderId="0" xfId="73" applyFont="1" applyAlignment="1" applyProtection="1">
      <alignment horizontal="left"/>
      <protection locked="0"/>
    </xf>
    <xf numFmtId="2" fontId="3" fillId="0" borderId="0" xfId="73" applyNumberFormat="1" applyFont="1" applyAlignment="1" applyProtection="1">
      <alignment horizontal="center"/>
      <protection locked="0"/>
    </xf>
    <xf numFmtId="0" fontId="3" fillId="0" borderId="0" xfId="73" applyFont="1" applyAlignment="1" applyProtection="1">
      <alignment horizontal="center"/>
      <protection locked="0"/>
    </xf>
    <xf numFmtId="0" fontId="3" fillId="0" borderId="0" xfId="73" applyFont="1" applyProtection="1">
      <alignment/>
      <protection locked="0"/>
    </xf>
    <xf numFmtId="0" fontId="26" fillId="0" borderId="0" xfId="73" applyFont="1" applyProtection="1">
      <alignment/>
      <protection locked="0"/>
    </xf>
    <xf numFmtId="0" fontId="27" fillId="0" borderId="0" xfId="73" applyFont="1" applyAlignment="1" applyProtection="1">
      <alignment wrapText="1"/>
      <protection locked="0"/>
    </xf>
    <xf numFmtId="0" fontId="27" fillId="0" borderId="0" xfId="73" applyFont="1" applyAlignment="1" applyProtection="1">
      <alignment horizontal="left"/>
      <protection locked="0"/>
    </xf>
    <xf numFmtId="2" fontId="28" fillId="0" borderId="0" xfId="73" applyNumberFormat="1" applyFont="1" applyAlignment="1" applyProtection="1">
      <alignment horizontal="center"/>
      <protection locked="0"/>
    </xf>
    <xf numFmtId="0" fontId="28" fillId="0" borderId="0" xfId="73" applyFont="1" applyAlignment="1" applyProtection="1">
      <alignment horizontal="center"/>
      <protection locked="0"/>
    </xf>
    <xf numFmtId="0" fontId="28" fillId="0" borderId="0" xfId="73" applyFont="1" applyProtection="1">
      <alignment/>
      <protection locked="0"/>
    </xf>
    <xf numFmtId="0" fontId="29" fillId="0" borderId="0" xfId="73" applyFont="1" applyProtection="1">
      <alignment/>
      <protection locked="0"/>
    </xf>
    <xf numFmtId="0" fontId="30" fillId="0" borderId="0" xfId="73" applyFont="1" applyAlignment="1" applyProtection="1">
      <alignment wrapText="1"/>
      <protection locked="0"/>
    </xf>
    <xf numFmtId="0" fontId="30" fillId="0" borderId="0" xfId="73" applyFont="1" applyAlignment="1" applyProtection="1">
      <alignment horizontal="left"/>
      <protection locked="0"/>
    </xf>
    <xf numFmtId="2" fontId="14" fillId="0" borderId="0" xfId="73" applyNumberFormat="1" applyFont="1" applyAlignment="1" applyProtection="1">
      <alignment horizontal="center"/>
      <protection locked="0"/>
    </xf>
    <xf numFmtId="0" fontId="14" fillId="0" borderId="0" xfId="73" applyFont="1" applyAlignment="1" applyProtection="1">
      <alignment horizontal="center"/>
      <protection locked="0"/>
    </xf>
    <xf numFmtId="0" fontId="25" fillId="0" borderId="0" xfId="73" applyFont="1" applyBorder="1" applyProtection="1">
      <alignment/>
      <protection locked="0"/>
    </xf>
    <xf numFmtId="0" fontId="3" fillId="0" borderId="14" xfId="73" applyFont="1" applyBorder="1" applyAlignment="1">
      <alignment horizontal="center"/>
      <protection/>
    </xf>
    <xf numFmtId="0" fontId="25" fillId="0" borderId="0" xfId="73" applyFont="1" applyBorder="1">
      <alignment/>
      <protection/>
    </xf>
    <xf numFmtId="0" fontId="3" fillId="0" borderId="0" xfId="73" applyFont="1" applyBorder="1">
      <alignment/>
      <protection/>
    </xf>
    <xf numFmtId="0" fontId="3" fillId="0" borderId="0" xfId="73" applyFont="1">
      <alignment/>
      <protection/>
    </xf>
    <xf numFmtId="0" fontId="3" fillId="0" borderId="0" xfId="73" applyFont="1" applyBorder="1" applyAlignment="1">
      <alignment horizontal="center"/>
      <protection/>
    </xf>
    <xf numFmtId="49" fontId="25" fillId="0" borderId="15" xfId="73" applyNumberFormat="1" applyFont="1" applyBorder="1" applyAlignment="1">
      <alignment horizontal="center"/>
      <protection/>
    </xf>
    <xf numFmtId="0" fontId="25" fillId="0" borderId="0" xfId="73" applyFont="1" applyBorder="1" applyAlignment="1">
      <alignment horizontal="right"/>
      <protection/>
    </xf>
    <xf numFmtId="0" fontId="3" fillId="0" borderId="0" xfId="73" applyFont="1" applyAlignment="1">
      <alignment horizontal="centerContinuous"/>
      <protection/>
    </xf>
    <xf numFmtId="0" fontId="3" fillId="0" borderId="0" xfId="73" applyFont="1" applyBorder="1" applyAlignment="1">
      <alignment horizontal="centerContinuous"/>
      <protection/>
    </xf>
    <xf numFmtId="0" fontId="25" fillId="0" borderId="0" xfId="73" applyFont="1">
      <alignment/>
      <protection/>
    </xf>
    <xf numFmtId="168" fontId="3" fillId="0" borderId="0" xfId="73" applyNumberFormat="1" applyFont="1">
      <alignment/>
      <protection/>
    </xf>
    <xf numFmtId="0" fontId="2" fillId="0" borderId="0" xfId="73" applyAlignment="1">
      <alignment/>
      <protection/>
    </xf>
    <xf numFmtId="0" fontId="10" fillId="0" borderId="0" xfId="73" applyFont="1">
      <alignment/>
      <protection/>
    </xf>
    <xf numFmtId="0" fontId="11" fillId="0" borderId="0" xfId="73" applyFont="1" applyBorder="1" applyAlignment="1">
      <alignment horizontal="centerContinuous"/>
      <protection/>
    </xf>
    <xf numFmtId="168" fontId="10" fillId="0" borderId="0" xfId="73" applyNumberFormat="1" applyFont="1" applyAlignment="1">
      <alignment horizontal="centerContinuous"/>
      <protection/>
    </xf>
    <xf numFmtId="0" fontId="10" fillId="0" borderId="0" xfId="73" applyFont="1" applyAlignment="1">
      <alignment horizontal="centerContinuous"/>
      <protection/>
    </xf>
    <xf numFmtId="0" fontId="10" fillId="0" borderId="0" xfId="73" applyFont="1" applyBorder="1" applyAlignment="1">
      <alignment horizontal="centerContinuous"/>
      <protection/>
    </xf>
    <xf numFmtId="0" fontId="3" fillId="0" borderId="16" xfId="73" applyFont="1" applyBorder="1" applyAlignment="1">
      <alignment horizontal="center"/>
      <protection/>
    </xf>
    <xf numFmtId="0" fontId="6" fillId="0" borderId="0" xfId="73" applyFont="1">
      <alignment/>
      <protection/>
    </xf>
    <xf numFmtId="49" fontId="3" fillId="0" borderId="17" xfId="73" applyNumberFormat="1" applyFont="1" applyBorder="1" applyAlignment="1">
      <alignment horizontal="center" vertical="center"/>
      <protection/>
    </xf>
    <xf numFmtId="176" fontId="3" fillId="0" borderId="18" xfId="73" applyNumberFormat="1" applyFont="1" applyBorder="1">
      <alignment/>
      <protection/>
    </xf>
    <xf numFmtId="176" fontId="3" fillId="0" borderId="18" xfId="73" applyNumberFormat="1" applyFont="1" applyBorder="1" applyAlignment="1">
      <alignment/>
      <protection/>
    </xf>
    <xf numFmtId="0" fontId="6" fillId="0" borderId="0" xfId="73" applyFont="1" applyBorder="1">
      <alignment/>
      <protection/>
    </xf>
    <xf numFmtId="176" fontId="25" fillId="0" borderId="4" xfId="73" applyNumberFormat="1" applyFont="1" applyBorder="1">
      <alignment/>
      <protection/>
    </xf>
    <xf numFmtId="176" fontId="25" fillId="0" borderId="19" xfId="73" applyNumberFormat="1" applyFont="1" applyBorder="1">
      <alignment/>
      <protection/>
    </xf>
    <xf numFmtId="1" fontId="3" fillId="0" borderId="0" xfId="73" applyNumberFormat="1" applyFont="1" applyBorder="1">
      <alignment/>
      <protection/>
    </xf>
    <xf numFmtId="0" fontId="25" fillId="0" borderId="20" xfId="73" applyFont="1" applyBorder="1" applyAlignment="1">
      <alignment/>
      <protection/>
    </xf>
    <xf numFmtId="49" fontId="25" fillId="0" borderId="21" xfId="73" applyNumberFormat="1" applyFont="1" applyBorder="1" applyAlignment="1">
      <alignment horizontal="center" vertical="center"/>
      <protection/>
    </xf>
    <xf numFmtId="49" fontId="25" fillId="0" borderId="15" xfId="73" applyNumberFormat="1" applyFont="1" applyBorder="1" applyAlignment="1">
      <alignment horizontal="center" vertical="center"/>
      <protection/>
    </xf>
    <xf numFmtId="49" fontId="6" fillId="0" borderId="0" xfId="73" applyNumberFormat="1" applyFont="1">
      <alignment/>
      <protection/>
    </xf>
    <xf numFmtId="0" fontId="2" fillId="0" borderId="17" xfId="73" applyFont="1" applyBorder="1" applyAlignment="1">
      <alignment horizontal="center" vertical="center"/>
      <protection/>
    </xf>
    <xf numFmtId="0" fontId="3" fillId="0" borderId="22" xfId="73" applyFont="1" applyBorder="1">
      <alignment/>
      <protection/>
    </xf>
    <xf numFmtId="176" fontId="3" fillId="0" borderId="19" xfId="73" applyNumberFormat="1" applyFont="1" applyBorder="1">
      <alignment/>
      <protection/>
    </xf>
    <xf numFmtId="176" fontId="3" fillId="0" borderId="0" xfId="73" applyNumberFormat="1" applyFont="1" applyAlignment="1">
      <alignment horizontal="right"/>
      <protection/>
    </xf>
    <xf numFmtId="176" fontId="3" fillId="0" borderId="18" xfId="73" applyNumberFormat="1" applyFont="1" applyBorder="1" applyAlignment="1">
      <alignment horizontal="right"/>
      <protection/>
    </xf>
    <xf numFmtId="10" fontId="6" fillId="0" borderId="0" xfId="73" applyNumberFormat="1" applyFont="1">
      <alignment/>
      <protection/>
    </xf>
    <xf numFmtId="176" fontId="3" fillId="0" borderId="23" xfId="73" applyNumberFormat="1" applyFont="1" applyBorder="1">
      <alignment/>
      <protection/>
    </xf>
    <xf numFmtId="0" fontId="34" fillId="0" borderId="0" xfId="73" applyFont="1">
      <alignment/>
      <protection/>
    </xf>
    <xf numFmtId="0" fontId="6" fillId="0" borderId="0" xfId="73" applyFont="1" applyAlignment="1">
      <alignment horizontal="center"/>
      <protection/>
    </xf>
    <xf numFmtId="0" fontId="3" fillId="0" borderId="24" xfId="73" applyFont="1" applyBorder="1">
      <alignment/>
      <protection/>
    </xf>
    <xf numFmtId="176" fontId="3" fillId="0" borderId="25" xfId="73" applyNumberFormat="1" applyFont="1" applyBorder="1">
      <alignment/>
      <protection/>
    </xf>
    <xf numFmtId="176" fontId="3" fillId="0" borderId="14" xfId="73" applyNumberFormat="1" applyFont="1" applyBorder="1" applyAlignment="1">
      <alignment horizontal="right"/>
      <protection/>
    </xf>
    <xf numFmtId="176" fontId="3" fillId="0" borderId="17" xfId="73" applyNumberFormat="1" applyFont="1" applyBorder="1" applyAlignment="1">
      <alignment horizontal="right"/>
      <protection/>
    </xf>
    <xf numFmtId="0" fontId="25" fillId="0" borderId="0" xfId="73" applyFont="1" applyFill="1" applyBorder="1" applyAlignment="1">
      <alignment horizontal="right"/>
      <protection/>
    </xf>
    <xf numFmtId="176" fontId="25" fillId="0" borderId="18" xfId="73" applyNumberFormat="1" applyFont="1" applyFill="1" applyBorder="1" applyAlignment="1">
      <alignment horizontal="right"/>
      <protection/>
    </xf>
    <xf numFmtId="0" fontId="2" fillId="0" borderId="25" xfId="73" applyFont="1" applyBorder="1" applyAlignment="1">
      <alignment horizontal="center" vertical="center"/>
      <protection/>
    </xf>
    <xf numFmtId="176" fontId="3" fillId="0" borderId="23" xfId="73" applyNumberFormat="1" applyFont="1" applyBorder="1" applyAlignment="1">
      <alignment horizontal="right"/>
      <protection/>
    </xf>
    <xf numFmtId="176" fontId="3" fillId="0" borderId="0" xfId="73" applyNumberFormat="1" applyFont="1" applyBorder="1" applyAlignment="1">
      <alignment horizontal="right"/>
      <protection/>
    </xf>
    <xf numFmtId="0" fontId="25" fillId="0" borderId="22" xfId="73" applyFont="1" applyFill="1" applyBorder="1" applyAlignment="1">
      <alignment horizontal="right"/>
      <protection/>
    </xf>
    <xf numFmtId="176" fontId="25" fillId="0" borderId="4" xfId="73" applyNumberFormat="1" applyFont="1" applyFill="1" applyBorder="1">
      <alignment/>
      <protection/>
    </xf>
    <xf numFmtId="176" fontId="25" fillId="0" borderId="4" xfId="73" applyNumberFormat="1" applyFont="1" applyFill="1" applyBorder="1" applyAlignment="1">
      <alignment horizontal="right"/>
      <protection/>
    </xf>
    <xf numFmtId="168" fontId="25" fillId="0" borderId="22" xfId="73" applyNumberFormat="1" applyFont="1" applyFill="1" applyBorder="1" applyAlignment="1">
      <alignment horizontal="right"/>
      <protection/>
    </xf>
    <xf numFmtId="168" fontId="25" fillId="0" borderId="0" xfId="73" applyNumberFormat="1" applyFont="1" applyFill="1" applyBorder="1" applyAlignment="1">
      <alignment horizontal="right"/>
      <protection/>
    </xf>
    <xf numFmtId="173" fontId="25" fillId="0" borderId="0" xfId="73" applyNumberFormat="1" applyFont="1" applyFill="1" applyBorder="1">
      <alignment/>
      <protection/>
    </xf>
    <xf numFmtId="0" fontId="3" fillId="0" borderId="24" xfId="73" applyFont="1" applyBorder="1" applyAlignment="1">
      <alignment horizontal="center"/>
      <protection/>
    </xf>
    <xf numFmtId="0" fontId="3" fillId="0" borderId="26" xfId="73" applyFont="1" applyBorder="1">
      <alignment/>
      <protection/>
    </xf>
    <xf numFmtId="168" fontId="34" fillId="0" borderId="0" xfId="73" applyNumberFormat="1" applyFont="1" applyFill="1" applyBorder="1" applyAlignment="1">
      <alignment horizontal="right"/>
      <protection/>
    </xf>
    <xf numFmtId="173" fontId="34" fillId="0" borderId="0" xfId="73" applyNumberFormat="1" applyFont="1" applyFill="1" applyBorder="1">
      <alignment/>
      <protection/>
    </xf>
    <xf numFmtId="168" fontId="8" fillId="0" borderId="0" xfId="73" applyNumberFormat="1" applyFont="1" applyFill="1" applyBorder="1">
      <alignment/>
      <protection/>
    </xf>
    <xf numFmtId="176" fontId="6" fillId="0" borderId="0" xfId="73" applyNumberFormat="1" applyFont="1">
      <alignment/>
      <protection/>
    </xf>
    <xf numFmtId="0" fontId="6" fillId="0" borderId="0" xfId="73" applyFont="1" applyFill="1" applyBorder="1" applyAlignment="1">
      <alignment horizontal="left"/>
      <protection/>
    </xf>
    <xf numFmtId="168" fontId="3" fillId="0" borderId="0" xfId="73" applyNumberFormat="1" applyFont="1" applyBorder="1">
      <alignment/>
      <protection/>
    </xf>
    <xf numFmtId="0" fontId="26" fillId="0" borderId="0" xfId="73" applyFont="1" applyBorder="1" applyProtection="1">
      <alignment/>
      <protection locked="0"/>
    </xf>
    <xf numFmtId="2" fontId="28" fillId="0" borderId="27" xfId="73" applyNumberFormat="1" applyFont="1" applyBorder="1" applyAlignment="1" applyProtection="1">
      <alignment horizontal="center"/>
      <protection locked="0"/>
    </xf>
    <xf numFmtId="0" fontId="25" fillId="0" borderId="15" xfId="73" applyFont="1" applyBorder="1" applyAlignment="1" applyProtection="1">
      <alignment horizontal="center" vertical="center" wrapText="1"/>
      <protection locked="0"/>
    </xf>
    <xf numFmtId="0" fontId="25" fillId="0" borderId="21" xfId="73" applyFont="1" applyBorder="1" applyAlignment="1">
      <alignment horizontal="center" vertical="center"/>
      <protection/>
    </xf>
    <xf numFmtId="0" fontId="35" fillId="0" borderId="20" xfId="73" applyFont="1" applyBorder="1" applyAlignment="1">
      <alignment horizontal="center"/>
      <protection/>
    </xf>
    <xf numFmtId="0" fontId="35" fillId="0" borderId="21" xfId="73" applyFont="1" applyBorder="1" applyAlignment="1">
      <alignment horizontal="center"/>
      <protection/>
    </xf>
    <xf numFmtId="0" fontId="35" fillId="0" borderId="15" xfId="73" applyFont="1" applyBorder="1" applyAlignment="1">
      <alignment horizontal="center"/>
      <protection/>
    </xf>
    <xf numFmtId="0" fontId="27" fillId="0" borderId="0" xfId="73" applyFont="1" applyAlignment="1" applyProtection="1">
      <alignment horizontal="center" vertical="center" wrapText="1"/>
      <protection locked="0"/>
    </xf>
    <xf numFmtId="0" fontId="25" fillId="0" borderId="18" xfId="73" applyFont="1" applyBorder="1" applyAlignment="1" applyProtection="1">
      <alignment horizontal="center" vertical="center" wrapText="1"/>
      <protection locked="0"/>
    </xf>
    <xf numFmtId="0" fontId="25" fillId="0" borderId="23" xfId="73" applyFont="1" applyBorder="1" applyAlignment="1">
      <alignment horizontal="center" vertical="center"/>
      <protection/>
    </xf>
    <xf numFmtId="0" fontId="3" fillId="0" borderId="17" xfId="73" applyFont="1" applyBorder="1" applyAlignment="1">
      <alignment horizontal="center" vertical="center"/>
      <protection/>
    </xf>
    <xf numFmtId="0" fontId="25" fillId="0" borderId="4" xfId="73" applyFont="1" applyBorder="1" applyAlignment="1" applyProtection="1">
      <alignment wrapText="1"/>
      <protection locked="0"/>
    </xf>
    <xf numFmtId="0" fontId="3" fillId="0" borderId="19" xfId="73" applyFont="1" applyBorder="1" applyAlignment="1">
      <alignment horizontal="left"/>
      <protection/>
    </xf>
    <xf numFmtId="0" fontId="25" fillId="0" borderId="18" xfId="73" applyFont="1" applyBorder="1" applyAlignment="1" applyProtection="1">
      <alignment wrapText="1"/>
      <protection locked="0"/>
    </xf>
    <xf numFmtId="0" fontId="3" fillId="0" borderId="23" xfId="73" applyFont="1" applyBorder="1" applyAlignment="1">
      <alignment horizontal="left"/>
      <protection/>
    </xf>
    <xf numFmtId="0" fontId="25" fillId="0" borderId="23" xfId="73" applyFont="1" applyBorder="1" applyAlignment="1">
      <alignment horizontal="right"/>
      <protection/>
    </xf>
    <xf numFmtId="176" fontId="25" fillId="0" borderId="4" xfId="73" applyNumberFormat="1" applyFont="1" applyBorder="1" applyAlignment="1">
      <alignment horizontal="right"/>
      <protection/>
    </xf>
    <xf numFmtId="176" fontId="25" fillId="0" borderId="19" xfId="73" applyNumberFormat="1" applyFont="1" applyBorder="1" applyAlignment="1">
      <alignment horizontal="right"/>
      <protection/>
    </xf>
    <xf numFmtId="0" fontId="27" fillId="0" borderId="0" xfId="73" applyFont="1" applyProtection="1">
      <alignment/>
      <protection locked="0"/>
    </xf>
    <xf numFmtId="0" fontId="25" fillId="0" borderId="17" xfId="73" applyFont="1" applyBorder="1" applyAlignment="1" applyProtection="1">
      <alignment wrapText="1"/>
      <protection locked="0"/>
    </xf>
    <xf numFmtId="0" fontId="3" fillId="0" borderId="25" xfId="73" applyFont="1" applyBorder="1" applyAlignment="1">
      <alignment horizontal="left"/>
      <protection/>
    </xf>
    <xf numFmtId="173" fontId="36" fillId="0" borderId="17" xfId="73" applyNumberFormat="1" applyFont="1" applyBorder="1" applyAlignment="1">
      <alignment horizontal="right"/>
      <protection/>
    </xf>
    <xf numFmtId="173" fontId="36" fillId="0" borderId="25" xfId="73" applyNumberFormat="1" applyFont="1" applyBorder="1" applyAlignment="1">
      <alignment horizontal="right"/>
      <protection/>
    </xf>
    <xf numFmtId="0" fontId="2" fillId="0" borderId="18" xfId="73" applyFont="1" applyBorder="1">
      <alignment/>
      <protection/>
    </xf>
    <xf numFmtId="176" fontId="3" fillId="0" borderId="19" xfId="73" applyNumberFormat="1" applyFont="1" applyBorder="1" applyAlignment="1">
      <alignment horizontal="right"/>
      <protection/>
    </xf>
    <xf numFmtId="176" fontId="3" fillId="0" borderId="4" xfId="73" applyNumberFormat="1" applyFont="1" applyBorder="1" applyAlignment="1">
      <alignment horizontal="right"/>
      <protection/>
    </xf>
    <xf numFmtId="176" fontId="3" fillId="0" borderId="25" xfId="73" applyNumberFormat="1" applyFont="1" applyBorder="1" applyAlignment="1">
      <alignment horizontal="right"/>
      <protection/>
    </xf>
    <xf numFmtId="0" fontId="2" fillId="0" borderId="19" xfId="73" applyFont="1" applyBorder="1">
      <alignment/>
      <protection/>
    </xf>
    <xf numFmtId="0" fontId="28" fillId="0" borderId="23" xfId="73" applyFont="1" applyBorder="1" applyProtection="1">
      <alignment/>
      <protection locked="0"/>
    </xf>
    <xf numFmtId="0" fontId="25" fillId="0" borderId="23" xfId="73" applyFont="1" applyBorder="1" applyAlignment="1" applyProtection="1">
      <alignment wrapText="1"/>
      <protection locked="0"/>
    </xf>
    <xf numFmtId="176" fontId="25" fillId="0" borderId="23" xfId="73" applyNumberFormat="1" applyFont="1" applyBorder="1" applyAlignment="1">
      <alignment horizontal="right"/>
      <protection/>
    </xf>
    <xf numFmtId="176" fontId="25" fillId="0" borderId="18" xfId="73" applyNumberFormat="1" applyFont="1" applyBorder="1" applyAlignment="1">
      <alignment horizontal="right"/>
      <protection/>
    </xf>
    <xf numFmtId="173" fontId="3" fillId="0" borderId="4" xfId="73" applyNumberFormat="1" applyFont="1" applyBorder="1" applyAlignment="1">
      <alignment horizontal="right"/>
      <protection/>
    </xf>
    <xf numFmtId="173" fontId="3" fillId="0" borderId="19" xfId="73" applyNumberFormat="1" applyFont="1" applyBorder="1" applyAlignment="1">
      <alignment horizontal="right"/>
      <protection/>
    </xf>
    <xf numFmtId="173" fontId="3" fillId="0" borderId="18" xfId="73" applyNumberFormat="1" applyFont="1" applyBorder="1" applyAlignment="1">
      <alignment horizontal="right"/>
      <protection/>
    </xf>
    <xf numFmtId="173" fontId="3" fillId="0" borderId="23" xfId="73" applyNumberFormat="1" applyFont="1" applyBorder="1" applyAlignment="1">
      <alignment horizontal="right"/>
      <protection/>
    </xf>
    <xf numFmtId="173" fontId="25" fillId="0" borderId="18" xfId="73" applyNumberFormat="1" applyFont="1" applyBorder="1" applyAlignment="1">
      <alignment horizontal="right"/>
      <protection/>
    </xf>
    <xf numFmtId="173" fontId="25" fillId="0" borderId="23" xfId="73" applyNumberFormat="1" applyFont="1" applyBorder="1" applyAlignment="1">
      <alignment horizontal="right"/>
      <protection/>
    </xf>
    <xf numFmtId="173" fontId="36" fillId="0" borderId="18" xfId="73" applyNumberFormat="1" applyFont="1" applyBorder="1" applyAlignment="1">
      <alignment horizontal="right"/>
      <protection/>
    </xf>
    <xf numFmtId="173" fontId="36" fillId="0" borderId="23" xfId="73" applyNumberFormat="1" applyFont="1" applyBorder="1" applyAlignment="1">
      <alignment horizontal="right"/>
      <protection/>
    </xf>
    <xf numFmtId="0" fontId="25" fillId="0" borderId="28" xfId="73" applyFont="1" applyBorder="1" applyAlignment="1" applyProtection="1">
      <alignment wrapText="1"/>
      <protection locked="0"/>
    </xf>
    <xf numFmtId="0" fontId="25" fillId="0" borderId="29" xfId="73" applyFont="1" applyBorder="1" applyAlignment="1">
      <alignment horizontal="right"/>
      <protection/>
    </xf>
    <xf numFmtId="176" fontId="25" fillId="0" borderId="28" xfId="73" applyNumberFormat="1" applyFont="1" applyBorder="1" applyAlignment="1">
      <alignment horizontal="right"/>
      <protection/>
    </xf>
    <xf numFmtId="0" fontId="25" fillId="0" borderId="22" xfId="73" applyFont="1" applyFill="1" applyBorder="1" applyAlignment="1" applyProtection="1">
      <alignment wrapText="1"/>
      <protection locked="0"/>
    </xf>
    <xf numFmtId="0" fontId="25" fillId="0" borderId="26" xfId="73" applyFont="1" applyFill="1" applyBorder="1" applyAlignment="1">
      <alignment horizontal="right"/>
      <protection/>
    </xf>
    <xf numFmtId="176" fontId="25" fillId="0" borderId="19" xfId="73" applyNumberFormat="1" applyFont="1" applyFill="1" applyBorder="1" applyAlignment="1">
      <alignment horizontal="right"/>
      <protection/>
    </xf>
    <xf numFmtId="173" fontId="28" fillId="0" borderId="0" xfId="73" applyNumberFormat="1" applyFont="1" applyProtection="1">
      <alignment/>
      <protection locked="0"/>
    </xf>
    <xf numFmtId="0" fontId="25" fillId="0" borderId="0" xfId="73" applyFont="1" applyBorder="1" applyAlignment="1">
      <alignment vertical="top"/>
      <protection/>
    </xf>
    <xf numFmtId="3" fontId="3" fillId="0" borderId="0" xfId="73" applyNumberFormat="1" applyFont="1" applyAlignment="1">
      <alignment vertical="top"/>
      <protection/>
    </xf>
    <xf numFmtId="3" fontId="3" fillId="0" borderId="0" xfId="73" applyNumberFormat="1" applyFont="1" applyBorder="1" applyAlignment="1">
      <alignment vertical="top"/>
      <protection/>
    </xf>
    <xf numFmtId="0" fontId="14" fillId="0" borderId="0" xfId="73" applyFont="1" applyAlignment="1" applyProtection="1">
      <alignment vertical="top"/>
      <protection locked="0"/>
    </xf>
    <xf numFmtId="0" fontId="3" fillId="0" borderId="0" xfId="73" applyFont="1" applyAlignment="1" applyProtection="1">
      <alignment vertical="top"/>
      <protection locked="0"/>
    </xf>
    <xf numFmtId="0" fontId="3" fillId="0" borderId="0" xfId="73" applyFont="1" applyBorder="1" applyAlignment="1">
      <alignment vertical="top"/>
      <protection/>
    </xf>
    <xf numFmtId="0" fontId="3" fillId="0" borderId="0" xfId="73" applyFont="1" applyAlignment="1">
      <alignment vertical="top"/>
      <protection/>
    </xf>
    <xf numFmtId="0" fontId="25" fillId="0" borderId="20" xfId="73" applyFont="1" applyBorder="1" applyAlignment="1">
      <alignment horizontal="center" vertical="top"/>
      <protection/>
    </xf>
    <xf numFmtId="0" fontId="25" fillId="0" borderId="15" xfId="73" applyFont="1" applyBorder="1" applyAlignment="1">
      <alignment horizontal="center" vertical="center"/>
      <protection/>
    </xf>
    <xf numFmtId="0" fontId="25" fillId="0" borderId="15" xfId="73" applyFont="1" applyBorder="1" applyAlignment="1" applyProtection="1">
      <alignment horizontal="center" vertical="center"/>
      <protection locked="0"/>
    </xf>
    <xf numFmtId="0" fontId="25" fillId="0" borderId="30" xfId="73" applyFont="1" applyBorder="1" applyAlignment="1">
      <alignment vertical="top"/>
      <protection/>
    </xf>
    <xf numFmtId="49" fontId="3" fillId="0" borderId="18" xfId="73" applyNumberFormat="1" applyFont="1" applyBorder="1" applyAlignment="1">
      <alignment horizontal="center" vertical="center"/>
      <protection/>
    </xf>
    <xf numFmtId="0" fontId="3" fillId="0" borderId="26" xfId="73" applyFont="1" applyBorder="1" applyAlignment="1">
      <alignment vertical="top"/>
      <protection/>
    </xf>
    <xf numFmtId="178" fontId="3" fillId="0" borderId="19" xfId="73" applyNumberFormat="1" applyFont="1" applyBorder="1" applyAlignment="1">
      <alignment vertical="top"/>
      <protection/>
    </xf>
    <xf numFmtId="178" fontId="3" fillId="0" borderId="4" xfId="73" applyNumberFormat="1" applyFont="1" applyBorder="1" applyAlignment="1">
      <alignment vertical="top"/>
      <protection/>
    </xf>
    <xf numFmtId="0" fontId="3" fillId="0" borderId="30" xfId="73" applyFont="1" applyBorder="1" applyAlignment="1">
      <alignment vertical="top"/>
      <protection/>
    </xf>
    <xf numFmtId="178" fontId="3" fillId="0" borderId="23" xfId="73" applyNumberFormat="1" applyFont="1" applyBorder="1" applyAlignment="1">
      <alignment vertical="top"/>
      <protection/>
    </xf>
    <xf numFmtId="178" fontId="3" fillId="0" borderId="18" xfId="73" applyNumberFormat="1" applyFont="1" applyBorder="1" applyAlignment="1">
      <alignment vertical="top"/>
      <protection/>
    </xf>
    <xf numFmtId="0" fontId="3" fillId="0" borderId="0" xfId="73" applyFont="1" applyBorder="1" applyAlignment="1" applyProtection="1">
      <alignment vertical="top"/>
      <protection locked="0"/>
    </xf>
    <xf numFmtId="176" fontId="3" fillId="0" borderId="0" xfId="73" applyNumberFormat="1" applyFont="1" applyBorder="1" applyAlignment="1">
      <alignment vertical="top"/>
      <protection/>
    </xf>
    <xf numFmtId="174" fontId="32" fillId="0" borderId="0" xfId="73" applyNumberFormat="1" applyFont="1" applyBorder="1" applyAlignment="1">
      <alignment vertical="top"/>
      <protection/>
    </xf>
    <xf numFmtId="0" fontId="14" fillId="0" borderId="0" xfId="73" applyFont="1" applyBorder="1" applyAlignment="1" applyProtection="1">
      <alignment vertical="top"/>
      <protection locked="0"/>
    </xf>
    <xf numFmtId="0" fontId="28" fillId="0" borderId="0" xfId="73" applyFont="1" applyBorder="1" applyAlignment="1" applyProtection="1">
      <alignment vertical="top"/>
      <protection locked="0"/>
    </xf>
    <xf numFmtId="3" fontId="14" fillId="0" borderId="0" xfId="73" applyNumberFormat="1" applyFont="1" applyAlignment="1" applyProtection="1">
      <alignment vertical="top"/>
      <protection locked="0"/>
    </xf>
    <xf numFmtId="3" fontId="14" fillId="0" borderId="0" xfId="73" applyNumberFormat="1" applyFont="1" applyBorder="1" applyAlignment="1" applyProtection="1">
      <alignment vertical="top"/>
      <protection locked="0"/>
    </xf>
    <xf numFmtId="0" fontId="30" fillId="0" borderId="0" xfId="73" applyFont="1" applyBorder="1" applyAlignment="1" applyProtection="1">
      <alignment vertical="top"/>
      <protection locked="0"/>
    </xf>
    <xf numFmtId="0" fontId="25" fillId="0" borderId="0" xfId="73" applyFont="1" applyBorder="1" applyAlignment="1" applyProtection="1">
      <alignment vertical="top"/>
      <protection locked="0"/>
    </xf>
    <xf numFmtId="2" fontId="3" fillId="0" borderId="0" xfId="73" applyNumberFormat="1" applyFont="1" applyAlignment="1" applyProtection="1">
      <alignment horizontal="center" vertical="top"/>
      <protection locked="0"/>
    </xf>
    <xf numFmtId="0" fontId="3" fillId="0" borderId="0" xfId="73" applyFont="1" applyBorder="1" applyAlignment="1" applyProtection="1">
      <alignment horizontal="center" vertical="top"/>
      <protection locked="0"/>
    </xf>
    <xf numFmtId="172" fontId="31" fillId="0" borderId="0" xfId="73" applyNumberFormat="1" applyFont="1" applyFill="1" applyBorder="1" applyAlignment="1">
      <alignment vertical="top"/>
      <protection/>
    </xf>
    <xf numFmtId="0" fontId="25" fillId="0" borderId="16" xfId="73" applyFont="1" applyBorder="1" applyAlignment="1">
      <alignment horizontal="center" vertical="top"/>
      <protection/>
    </xf>
    <xf numFmtId="0" fontId="25" fillId="0" borderId="15" xfId="73" applyNumberFormat="1" applyFont="1" applyBorder="1" applyAlignment="1">
      <alignment horizontal="center" vertical="top"/>
      <protection/>
    </xf>
    <xf numFmtId="49" fontId="25" fillId="0" borderId="0" xfId="73" applyNumberFormat="1" applyFont="1" applyBorder="1" applyAlignment="1" applyProtection="1">
      <alignment horizontal="center" vertical="top"/>
      <protection locked="0"/>
    </xf>
    <xf numFmtId="0" fontId="3" fillId="0" borderId="14" xfId="73" applyFont="1" applyBorder="1" applyAlignment="1">
      <alignment horizontal="center" vertical="top"/>
      <protection/>
    </xf>
    <xf numFmtId="0" fontId="10" fillId="0" borderId="17" xfId="73" applyFont="1" applyBorder="1" applyAlignment="1">
      <alignment horizontal="center" vertical="top"/>
      <protection/>
    </xf>
    <xf numFmtId="0" fontId="10" fillId="0" borderId="0" xfId="73" applyFont="1" applyBorder="1" applyAlignment="1">
      <alignment horizontal="center" vertical="top"/>
      <protection/>
    </xf>
    <xf numFmtId="0" fontId="25" fillId="0" borderId="0" xfId="73" applyFont="1" applyBorder="1" applyAlignment="1" applyProtection="1">
      <alignment horizontal="center" vertical="top"/>
      <protection locked="0"/>
    </xf>
    <xf numFmtId="0" fontId="25" fillId="0" borderId="0" xfId="73" applyFont="1" applyAlignment="1" applyProtection="1">
      <alignment horizontal="center" vertical="top"/>
      <protection locked="0"/>
    </xf>
    <xf numFmtId="3" fontId="3" fillId="0" borderId="18" xfId="73" applyNumberFormat="1" applyFont="1" applyBorder="1" applyAlignment="1">
      <alignment horizontal="right" vertical="top"/>
      <protection/>
    </xf>
    <xf numFmtId="173" fontId="32" fillId="0" borderId="0" xfId="73" applyNumberFormat="1" applyFont="1" applyBorder="1" applyAlignment="1" applyProtection="1">
      <alignment horizontal="right" vertical="top"/>
      <protection locked="0"/>
    </xf>
    <xf numFmtId="0" fontId="3" fillId="0" borderId="18" xfId="73" applyNumberFormat="1" applyFont="1" applyBorder="1" applyAlignment="1">
      <alignment horizontal="right" vertical="top"/>
      <protection/>
    </xf>
    <xf numFmtId="174" fontId="32" fillId="0" borderId="0" xfId="73" applyNumberFormat="1" applyFont="1" applyBorder="1" applyAlignment="1" applyProtection="1">
      <alignment horizontal="right" vertical="top"/>
      <protection locked="0"/>
    </xf>
    <xf numFmtId="173" fontId="33" fillId="0" borderId="0" xfId="73" applyNumberFormat="1" applyFont="1" applyBorder="1" applyAlignment="1" applyProtection="1">
      <alignment horizontal="right" vertical="top"/>
      <protection locked="0"/>
    </xf>
    <xf numFmtId="0" fontId="25" fillId="0" borderId="0" xfId="73" applyFont="1" applyAlignment="1" applyProtection="1">
      <alignment vertical="top"/>
      <protection locked="0"/>
    </xf>
    <xf numFmtId="173" fontId="32" fillId="0" borderId="0" xfId="73" applyNumberFormat="1" applyFont="1" applyBorder="1" applyAlignment="1">
      <alignment horizontal="right" vertical="top"/>
      <protection/>
    </xf>
    <xf numFmtId="0" fontId="3" fillId="0" borderId="0" xfId="73" applyFont="1" applyAlignment="1">
      <alignment horizontal="center" vertical="top"/>
      <protection/>
    </xf>
    <xf numFmtId="168" fontId="3" fillId="0" borderId="0" xfId="73" applyNumberFormat="1" applyFont="1" applyBorder="1" applyAlignment="1" applyProtection="1">
      <alignment vertical="top"/>
      <protection locked="0"/>
    </xf>
    <xf numFmtId="0" fontId="25" fillId="0" borderId="15" xfId="73" applyFont="1" applyBorder="1" applyAlignment="1">
      <alignment horizontal="center" vertical="top"/>
      <protection/>
    </xf>
    <xf numFmtId="0" fontId="25" fillId="0" borderId="0" xfId="73" applyFont="1" applyBorder="1" applyAlignment="1">
      <alignment horizontal="center" vertical="top"/>
      <protection/>
    </xf>
    <xf numFmtId="0" fontId="10" fillId="0" borderId="18" xfId="73" applyFont="1" applyBorder="1" applyAlignment="1">
      <alignment horizontal="center" vertical="top"/>
      <protection/>
    </xf>
    <xf numFmtId="0" fontId="25" fillId="0" borderId="22" xfId="73" applyFont="1" applyBorder="1" applyAlignment="1">
      <alignment vertical="top"/>
      <protection/>
    </xf>
    <xf numFmtId="3" fontId="3" fillId="0" borderId="4" xfId="73" applyNumberFormat="1" applyFont="1" applyBorder="1" applyAlignment="1">
      <alignment horizontal="right" vertical="top"/>
      <protection/>
    </xf>
    <xf numFmtId="2" fontId="3" fillId="0" borderId="0" xfId="73" applyNumberFormat="1" applyFont="1" applyAlignment="1" applyProtection="1">
      <alignment vertical="top"/>
      <protection locked="0"/>
    </xf>
    <xf numFmtId="0" fontId="33" fillId="0" borderId="0" xfId="73" applyFont="1" applyBorder="1" applyAlignment="1" applyProtection="1">
      <alignment horizontal="right" vertical="top"/>
      <protection locked="0"/>
    </xf>
    <xf numFmtId="175" fontId="32" fillId="0" borderId="0" xfId="73" applyNumberFormat="1" applyFont="1" applyBorder="1" applyAlignment="1">
      <alignment horizontal="right" vertical="top"/>
      <protection/>
    </xf>
    <xf numFmtId="176" fontId="3" fillId="0" borderId="4" xfId="73" applyNumberFormat="1" applyFont="1" applyBorder="1" applyAlignment="1" quotePrefix="1">
      <alignment horizontal="center" vertical="top"/>
      <protection/>
    </xf>
    <xf numFmtId="177" fontId="3" fillId="0" borderId="4" xfId="72" applyNumberFormat="1" applyFont="1" applyBorder="1" applyAlignment="1">
      <alignment horizontal="center" vertical="top"/>
    </xf>
    <xf numFmtId="176" fontId="3" fillId="0" borderId="18" xfId="73" applyNumberFormat="1" applyFont="1" applyBorder="1" applyAlignment="1">
      <alignment horizontal="center" vertical="top"/>
      <protection/>
    </xf>
    <xf numFmtId="177" fontId="3" fillId="0" borderId="18" xfId="73" applyNumberFormat="1" applyFont="1" applyBorder="1" applyAlignment="1">
      <alignment horizontal="center" vertical="top"/>
      <protection/>
    </xf>
    <xf numFmtId="177" fontId="3" fillId="0" borderId="23" xfId="72" applyNumberFormat="1" applyFont="1" applyBorder="1" applyAlignment="1">
      <alignment horizontal="center" vertical="top"/>
    </xf>
    <xf numFmtId="176" fontId="3" fillId="0" borderId="18" xfId="73" applyNumberFormat="1" applyFont="1" applyBorder="1" applyAlignment="1" quotePrefix="1">
      <alignment horizontal="center" vertical="top"/>
      <protection/>
    </xf>
    <xf numFmtId="177" fontId="3" fillId="0" borderId="18" xfId="72" applyNumberFormat="1" applyFont="1" applyBorder="1" applyAlignment="1">
      <alignment horizontal="center" vertical="top"/>
    </xf>
    <xf numFmtId="10" fontId="3" fillId="0" borderId="0" xfId="73" applyNumberFormat="1" applyFont="1" applyAlignment="1" applyProtection="1">
      <alignment vertical="top"/>
      <protection locked="0"/>
    </xf>
    <xf numFmtId="173" fontId="3" fillId="0" borderId="18" xfId="73" applyNumberFormat="1" applyFont="1" applyBorder="1" applyAlignment="1">
      <alignment horizontal="center" vertical="top"/>
      <protection/>
    </xf>
    <xf numFmtId="0" fontId="3" fillId="0" borderId="0" xfId="73" applyFont="1" applyBorder="1" applyAlignment="1">
      <alignment horizontal="center" vertical="top"/>
      <protection/>
    </xf>
    <xf numFmtId="0" fontId="2" fillId="0" borderId="0" xfId="73" applyAlignment="1">
      <alignment vertical="top"/>
      <protection/>
    </xf>
    <xf numFmtId="0" fontId="3" fillId="0" borderId="17" xfId="73" applyFont="1" applyBorder="1" applyAlignment="1">
      <alignment horizontal="center" vertical="top"/>
      <protection/>
    </xf>
    <xf numFmtId="168" fontId="3" fillId="0" borderId="4" xfId="73" applyNumberFormat="1" applyFont="1" applyBorder="1" applyAlignment="1">
      <alignment horizontal="center" vertical="top"/>
      <protection/>
    </xf>
    <xf numFmtId="168" fontId="3" fillId="0" borderId="18" xfId="73" applyNumberFormat="1" applyFont="1" applyBorder="1" applyAlignment="1">
      <alignment horizontal="center" vertical="top"/>
      <protection/>
    </xf>
    <xf numFmtId="167" fontId="3" fillId="0" borderId="0" xfId="72" applyNumberFormat="1" applyFont="1" applyAlignment="1" applyProtection="1">
      <alignment horizontal="center" vertical="top"/>
      <protection locked="0"/>
    </xf>
    <xf numFmtId="167" fontId="3" fillId="0" borderId="0" xfId="72" applyNumberFormat="1" applyFont="1" applyBorder="1" applyAlignment="1" applyProtection="1">
      <alignment horizontal="center" vertical="top"/>
      <protection locked="0"/>
    </xf>
    <xf numFmtId="167" fontId="3" fillId="0" borderId="0" xfId="72" applyNumberFormat="1" applyFont="1" applyAlignment="1" applyProtection="1">
      <alignment vertical="top"/>
      <protection locked="0"/>
    </xf>
    <xf numFmtId="0" fontId="87" fillId="0" borderId="0" xfId="73" applyFont="1" applyAlignment="1" applyProtection="1">
      <alignment vertical="top"/>
      <protection locked="0"/>
    </xf>
    <xf numFmtId="0" fontId="88" fillId="0" borderId="0" xfId="73" applyFont="1" applyAlignment="1" applyProtection="1">
      <alignment vertical="top"/>
      <protection locked="0"/>
    </xf>
    <xf numFmtId="0" fontId="87" fillId="0" borderId="0" xfId="73" applyFont="1" applyBorder="1" applyAlignment="1" applyProtection="1">
      <alignment vertical="top"/>
      <protection locked="0"/>
    </xf>
    <xf numFmtId="0" fontId="3" fillId="0" borderId="0" xfId="73" applyFont="1" applyBorder="1" applyAlignment="1">
      <alignment vertical="top" wrapText="1"/>
      <protection/>
    </xf>
    <xf numFmtId="0" fontId="0" fillId="0" borderId="0" xfId="0" applyAlignment="1">
      <alignment/>
    </xf>
    <xf numFmtId="0" fontId="0" fillId="0" borderId="0" xfId="0" applyFont="1" applyAlignment="1">
      <alignment/>
    </xf>
    <xf numFmtId="0" fontId="89" fillId="0" borderId="0" xfId="0" applyFont="1" applyAlignment="1">
      <alignment/>
    </xf>
    <xf numFmtId="0" fontId="90" fillId="0" borderId="0" xfId="0" applyFont="1" applyAlignment="1">
      <alignment/>
    </xf>
    <xf numFmtId="0" fontId="91" fillId="0" borderId="0" xfId="0" applyFont="1" applyAlignment="1">
      <alignment/>
    </xf>
    <xf numFmtId="0" fontId="92" fillId="0" borderId="0" xfId="0" applyFont="1" applyAlignment="1">
      <alignment/>
    </xf>
    <xf numFmtId="0" fontId="74" fillId="0" borderId="0" xfId="50" applyAlignment="1">
      <alignment/>
    </xf>
    <xf numFmtId="0" fontId="74" fillId="0" borderId="0" xfId="50" applyFill="1" applyAlignment="1">
      <alignment/>
    </xf>
    <xf numFmtId="0" fontId="74" fillId="0" borderId="0" xfId="50" applyAlignment="1">
      <alignment vertical="top"/>
    </xf>
    <xf numFmtId="0" fontId="3" fillId="0" borderId="0" xfId="73" applyFont="1" applyBorder="1" applyProtection="1">
      <alignment/>
      <protection locked="0"/>
    </xf>
    <xf numFmtId="0" fontId="90" fillId="0" borderId="0" xfId="0" applyFont="1" applyAlignment="1">
      <alignment horizontal="left" vertical="top" wrapText="1"/>
    </xf>
    <xf numFmtId="0" fontId="13" fillId="0" borderId="0" xfId="73" applyFont="1" applyAlignment="1" applyProtection="1">
      <alignment horizontal="center"/>
      <protection locked="0"/>
    </xf>
    <xf numFmtId="0" fontId="25" fillId="0" borderId="0" xfId="73" applyFont="1" applyBorder="1" applyAlignment="1" applyProtection="1">
      <alignment horizontal="center" vertical="top"/>
      <protection locked="0"/>
    </xf>
    <xf numFmtId="0" fontId="3" fillId="0" borderId="0" xfId="73" applyFont="1" applyBorder="1" applyAlignment="1">
      <alignment vertical="top"/>
      <protection/>
    </xf>
    <xf numFmtId="0" fontId="3" fillId="0" borderId="0" xfId="73" applyFont="1" applyBorder="1" applyAlignment="1">
      <alignment vertical="top" wrapText="1"/>
      <protection/>
    </xf>
    <xf numFmtId="168" fontId="25" fillId="0" borderId="0" xfId="73" applyNumberFormat="1" applyFont="1" applyBorder="1" applyAlignment="1">
      <alignment horizontal="center"/>
      <protection/>
    </xf>
    <xf numFmtId="0" fontId="25" fillId="0" borderId="0" xfId="73" applyFont="1" applyBorder="1" applyAlignment="1">
      <alignment horizontal="center"/>
      <protection/>
    </xf>
    <xf numFmtId="0" fontId="25" fillId="0" borderId="0" xfId="73" applyFont="1" applyBorder="1" applyAlignment="1" applyProtection="1">
      <alignment horizontal="center"/>
      <protection locked="0"/>
    </xf>
    <xf numFmtId="0" fontId="3" fillId="0" borderId="28" xfId="73" applyNumberFormat="1" applyFont="1" applyBorder="1" applyAlignment="1" applyProtection="1">
      <alignment horizontal="left" vertical="top" wrapText="1"/>
      <protection locked="0"/>
    </xf>
    <xf numFmtId="0" fontId="3" fillId="0" borderId="31" xfId="73" applyNumberFormat="1" applyFont="1" applyBorder="1" applyAlignment="1" applyProtection="1">
      <alignment horizontal="left" vertical="top" wrapText="1"/>
      <protection locked="0"/>
    </xf>
    <xf numFmtId="0" fontId="3" fillId="0" borderId="32" xfId="73" applyNumberFormat="1" applyFont="1" applyBorder="1" applyAlignment="1" applyProtection="1">
      <alignment horizontal="left" vertical="top" wrapText="1"/>
      <protection locked="0"/>
    </xf>
    <xf numFmtId="0" fontId="25" fillId="0" borderId="0" xfId="73" applyFont="1" applyBorder="1" applyAlignment="1">
      <alignment horizontal="center" vertical="top"/>
      <protection/>
    </xf>
  </cellXfs>
  <cellStyles count="71">
    <cellStyle name="Normal" xfId="0"/>
    <cellStyle name="0" xfId="15"/>
    <cellStyle name="0.0" xfId="16"/>
    <cellStyle name="0.0000"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erekening" xfId="42"/>
    <cellStyle name="Controlecel" xfId="43"/>
    <cellStyle name="decimalen" xfId="44"/>
    <cellStyle name="decimalenpunt2" xfId="45"/>
    <cellStyle name="Gekoppelde cel" xfId="46"/>
    <cellStyle name="Followed Hyperlink" xfId="47"/>
    <cellStyle name="Goed" xfId="48"/>
    <cellStyle name="Header" xfId="49"/>
    <cellStyle name="Hyperlink" xfId="50"/>
    <cellStyle name="Invoer" xfId="51"/>
    <cellStyle name="Comma" xfId="52"/>
    <cellStyle name="Comma [0]" xfId="53"/>
    <cellStyle name="komma1nul" xfId="54"/>
    <cellStyle name="komma2nul" xfId="55"/>
    <cellStyle name="Kop 1" xfId="56"/>
    <cellStyle name="Kop 2" xfId="57"/>
    <cellStyle name="Kop 3" xfId="58"/>
    <cellStyle name="Kop 4" xfId="59"/>
    <cellStyle name="Netten_1" xfId="60"/>
    <cellStyle name="Neutraal" xfId="61"/>
    <cellStyle name="nieuw" xfId="62"/>
    <cellStyle name="Niveau" xfId="63"/>
    <cellStyle name="Normal_B1.1a" xfId="64"/>
    <cellStyle name="Notitie" xfId="65"/>
    <cellStyle name="Ongeldig" xfId="66"/>
    <cellStyle name="perc1nul" xfId="67"/>
    <cellStyle name="perc2nul" xfId="68"/>
    <cellStyle name="perc3nul" xfId="69"/>
    <cellStyle name="perc4" xfId="70"/>
    <cellStyle name="Percent" xfId="71"/>
    <cellStyle name="Procent 2" xfId="72"/>
    <cellStyle name="Standaard 2" xfId="73"/>
    <cellStyle name="Standaard 3" xfId="74"/>
    <cellStyle name="Standaard 3 2" xfId="75"/>
    <cellStyle name="Standaard 4" xfId="76"/>
    <cellStyle name="Subtotaal" xfId="77"/>
    <cellStyle name="Titel" xfId="78"/>
    <cellStyle name="Totaal" xfId="79"/>
    <cellStyle name="Uitvoer" xfId="80"/>
    <cellStyle name="Currency" xfId="81"/>
    <cellStyle name="Currency [0]" xfId="82"/>
    <cellStyle name="Verklarende tekst" xfId="83"/>
    <cellStyle name="Waarschuwingstekst"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01825"/>
          <c:w val="0.967"/>
          <c:h val="0.961"/>
        </c:manualLayout>
      </c:layout>
      <c:barChart>
        <c:barDir val="col"/>
        <c:grouping val="clustered"/>
        <c:varyColors val="0"/>
        <c:ser>
          <c:idx val="0"/>
          <c:order val="0"/>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numRef>
              <c:f>'17FIN01'!$B$9:$G$9</c:f>
              <c:numCache/>
            </c:numRef>
          </c:cat>
          <c:val>
            <c:numRef>
              <c:f>'17FIN01'!$B$11:$G$11</c:f>
              <c:numCache/>
            </c:numRef>
          </c:val>
        </c:ser>
        <c:axId val="39337602"/>
        <c:axId val="18494099"/>
      </c:barChart>
      <c:catAx>
        <c:axId val="39337602"/>
        <c:scaling>
          <c:orientation val="minMax"/>
        </c:scaling>
        <c:axPos val="b"/>
        <c:delete val="0"/>
        <c:numFmt formatCode="General" sourceLinked="1"/>
        <c:majorTickMark val="in"/>
        <c:minorTickMark val="none"/>
        <c:tickLblPos val="nextTo"/>
        <c:spPr>
          <a:ln w="3175">
            <a:solidFill>
              <a:srgbClr val="000000"/>
            </a:solidFill>
          </a:ln>
        </c:spPr>
        <c:crossAx val="18494099"/>
        <c:crossesAt val="8000000"/>
        <c:auto val="1"/>
        <c:lblOffset val="100"/>
        <c:tickLblSkip val="1"/>
        <c:noMultiLvlLbl val="0"/>
      </c:catAx>
      <c:valAx>
        <c:axId val="18494099"/>
        <c:scaling>
          <c:orientation val="minMax"/>
          <c:min val="8000000"/>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crossAx val="39337602"/>
        <c:crossesAt val="1"/>
        <c:crossBetween val="between"/>
        <c:dispUnits/>
        <c:majorUnit val="1000000"/>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25"/>
          <c:y val="0.02625"/>
          <c:w val="0.882"/>
          <c:h val="0.818"/>
        </c:manualLayout>
      </c:layout>
      <c:barChart>
        <c:barDir val="bar"/>
        <c:grouping val="clustered"/>
        <c:varyColors val="0"/>
        <c:ser>
          <c:idx val="0"/>
          <c:order val="0"/>
          <c:tx>
            <c:strRef>
              <c:f>'17FIN02'!$B$7</c:f>
              <c:strCache>
                <c:ptCount val="1"/>
                <c:pt idx="0">
                  <c:v>2016</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'17FIN02'!$A$9:$A$12</c:f>
              <c:strCache/>
            </c:strRef>
          </c:cat>
          <c:val>
            <c:numRef>
              <c:f>'17FIN02'!$B$9:$B$12</c:f>
              <c:numCache/>
            </c:numRef>
          </c:val>
        </c:ser>
        <c:ser>
          <c:idx val="1"/>
          <c:order val="1"/>
          <c:tx>
            <c:strRef>
              <c:f>'17FIN02'!$C$7</c:f>
              <c:strCache>
                <c:ptCount val="1"/>
                <c:pt idx="0">
                  <c:v>2017</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'17FIN02'!$A$9:$A$12</c:f>
              <c:strCache/>
            </c:strRef>
          </c:cat>
          <c:val>
            <c:numRef>
              <c:f>'17FIN02'!$C$9:$C$12</c:f>
              <c:numCache/>
            </c:numRef>
          </c:val>
        </c:ser>
        <c:ser>
          <c:idx val="2"/>
          <c:order val="2"/>
          <c:tx>
            <c:strRef>
              <c:f>'17FIN02'!$D$7</c:f>
              <c:strCache>
                <c:ptCount val="1"/>
                <c:pt idx="0">
                  <c:v>2018</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'17FIN02'!$A$9:$A$12</c:f>
              <c:strCache/>
            </c:strRef>
          </c:cat>
          <c:val>
            <c:numRef>
              <c:f>'17FIN02'!$D$9:$D$12</c:f>
              <c:numCache/>
            </c:numRef>
          </c:val>
        </c:ser>
        <c:overlap val="-10"/>
        <c:gapWidth val="200"/>
        <c:axId val="32229164"/>
        <c:axId val="21627021"/>
      </c:barChart>
      <c:catAx>
        <c:axId val="32229164"/>
        <c:scaling>
          <c:orientation val="minMax"/>
        </c:scaling>
        <c:axPos val="l"/>
        <c:delete val="0"/>
        <c:numFmt formatCode="General" sourceLinked="1"/>
        <c:majorTickMark val="in"/>
        <c:minorTickMark val="none"/>
        <c:tickLblPos val="nextTo"/>
        <c:spPr>
          <a:ln w="3175">
            <a:solidFill>
              <a:srgbClr val="000000"/>
            </a:solidFill>
          </a:ln>
        </c:spPr>
        <c:crossAx val="21627021"/>
        <c:crosses val="autoZero"/>
        <c:auto val="1"/>
        <c:lblOffset val="100"/>
        <c:tickLblSkip val="1"/>
        <c:noMultiLvlLbl val="0"/>
      </c:catAx>
      <c:valAx>
        <c:axId val="21627021"/>
        <c:scaling>
          <c:orientation val="minMax"/>
        </c:scaling>
        <c:axPos val="b"/>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crossAx val="32229164"/>
        <c:crossesAt val="1"/>
        <c:crossBetween val="between"/>
        <c:dispUnits/>
      </c:valAx>
      <c:spPr>
        <a:solidFill>
          <a:srgbClr val="FFFFFF"/>
        </a:solidFill>
        <a:ln w="12700">
          <a:solidFill>
            <a:srgbClr val="FFFFFF"/>
          </a:solidFill>
        </a:ln>
      </c:spPr>
    </c:plotArea>
    <c:legend>
      <c:legendPos val="b"/>
      <c:layout>
        <c:manualLayout>
          <c:xMode val="edge"/>
          <c:yMode val="edge"/>
          <c:x val="0.30675"/>
          <c:y val="0.90225"/>
          <c:w val="0.40625"/>
          <c:h val="0.0742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
        </c:manualLayout>
      </c:layout>
      <c:spPr>
        <a:noFill/>
        <a:ln w="3175">
          <a:noFill/>
        </a:ln>
      </c:spPr>
      <c:txPr>
        <a:bodyPr vert="horz" rot="0"/>
        <a:lstStyle/>
        <a:p>
          <a:pPr>
            <a:defRPr lang="en-US" cap="none" sz="1000" b="1" i="0" u="none" baseline="0">
              <a:solidFill>
                <a:srgbClr val="000000"/>
              </a:solidFill>
            </a:defRPr>
          </a:pPr>
        </a:p>
      </c:txPr>
    </c:title>
    <c:plotArea>
      <c:layout>
        <c:manualLayout>
          <c:xMode val="edge"/>
          <c:yMode val="edge"/>
          <c:x val="0.25075"/>
          <c:y val="0.198"/>
          <c:w val="0.5045"/>
          <c:h val="0.63225"/>
        </c:manualLayout>
      </c:layout>
      <c:pieChart>
        <c:varyColors val="1"/>
        <c:ser>
          <c:idx val="0"/>
          <c:order val="0"/>
          <c:tx>
            <c:strRef>
              <c:f>'17FIN02'!$B$7</c:f>
              <c:strCache>
                <c:ptCount val="1"/>
                <c:pt idx="0">
                  <c:v>2016</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cat>
            <c:strRef>
              <c:f>'17FIN02'!$A$9:$A$12</c:f>
              <c:strCache/>
            </c:strRef>
          </c:cat>
          <c:val>
            <c:numRef>
              <c:f>'17FIN02'!$B$9:$B$12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65"/>
          <c:y val="0"/>
        </c:manualLayout>
      </c:layout>
      <c:spPr>
        <a:noFill/>
        <a:ln w="3175">
          <a:noFill/>
        </a:ln>
      </c:spPr>
      <c:txPr>
        <a:bodyPr vert="horz" rot="0"/>
        <a:lstStyle/>
        <a:p>
          <a:pPr>
            <a:defRPr lang="en-US" cap="none" sz="1000" b="1" i="0" u="none" baseline="0">
              <a:solidFill>
                <a:srgbClr val="000000"/>
              </a:solidFill>
            </a:defRPr>
          </a:pPr>
        </a:p>
      </c:txPr>
    </c:title>
    <c:plotArea>
      <c:layout>
        <c:manualLayout>
          <c:xMode val="edge"/>
          <c:yMode val="edge"/>
          <c:x val="0.19375"/>
          <c:y val="0.1965"/>
          <c:w val="0.57175"/>
          <c:h val="0.6205"/>
        </c:manualLayout>
      </c:layout>
      <c:pieChart>
        <c:varyColors val="1"/>
        <c:ser>
          <c:idx val="0"/>
          <c:order val="0"/>
          <c:tx>
            <c:strRef>
              <c:f>'17FIN02'!$C$7</c:f>
              <c:strCache>
                <c:ptCount val="1"/>
                <c:pt idx="0">
                  <c:v>2017</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0"/>
            <c:showSerName val="0"/>
            <c:showLeaderLines val="0"/>
            <c:showPercent val="1"/>
          </c:dLbls>
          <c:cat>
            <c:strRef>
              <c:f>'17FIN02'!$A$9:$A$12</c:f>
              <c:strCache/>
            </c:strRef>
          </c:cat>
          <c:val>
            <c:numRef>
              <c:f>'17FIN02'!$C$9:$C$12</c:f>
              <c:numCache/>
            </c:numRef>
          </c:val>
        </c:ser>
      </c:pieChart>
      <c:spPr>
        <a:noFill/>
        <a:ln>
          <a:noFill/>
        </a:ln>
      </c:spPr>
    </c:plotArea>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225"/>
        </c:manualLayout>
      </c:layout>
      <c:spPr>
        <a:noFill/>
        <a:ln w="3175">
          <a:noFill/>
        </a:ln>
      </c:spPr>
      <c:txPr>
        <a:bodyPr vert="horz" rot="0"/>
        <a:lstStyle/>
        <a:p>
          <a:pPr>
            <a:defRPr lang="en-US" cap="none" sz="1000" b="1" i="0" u="none" baseline="0">
              <a:solidFill>
                <a:srgbClr val="000000"/>
              </a:solidFill>
            </a:defRPr>
          </a:pPr>
        </a:p>
      </c:txPr>
    </c:title>
    <c:plotArea>
      <c:layout>
        <c:manualLayout>
          <c:xMode val="edge"/>
          <c:yMode val="edge"/>
          <c:x val="0.30425"/>
          <c:y val="0.16275"/>
          <c:w val="0.37225"/>
          <c:h val="0.649"/>
        </c:manualLayout>
      </c:layout>
      <c:pieChart>
        <c:varyColors val="1"/>
        <c:ser>
          <c:idx val="0"/>
          <c:order val="0"/>
          <c:tx>
            <c:strRef>
              <c:f>'17FIN02'!$D$7</c:f>
              <c:strCache>
                <c:ptCount val="1"/>
                <c:pt idx="0">
                  <c:v>2018</c:v>
                </c:pt>
              </c:strCache>
            </c:strRef>
          </c:tx>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defRPr>
                  </a:pPr>
                </a:p>
              </c:txPr>
              <c:numFmt formatCode="0.00%" sourceLinked="0"/>
              <c:spPr>
                <a:noFill/>
                <a:ln w="3175">
                  <a:noFill/>
                </a:ln>
              </c:spPr>
              <c:showLegendKey val="0"/>
              <c:showVal val="0"/>
              <c:showBubbleSize val="0"/>
              <c:showCatName val="0"/>
              <c:showSerName val="0"/>
              <c:showPercent val="1"/>
            </c:dLbl>
            <c:numFmt formatCode="0.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0"/>
            <c:showLeaderLines val="0"/>
            <c:showPercent val="1"/>
          </c:dLbls>
          <c:cat>
            <c:strRef>
              <c:f>'17FIN02'!$A$9:$A$12</c:f>
              <c:strCache/>
            </c:strRef>
          </c:cat>
          <c:val>
            <c:numRef>
              <c:f>'17FIN02'!$D$9:$D$12</c:f>
              <c:numCache/>
            </c:numRef>
          </c:val>
        </c:ser>
      </c:pieChart>
      <c:spPr>
        <a:noFill/>
        <a:ln>
          <a:noFill/>
        </a:ln>
      </c:spPr>
    </c:plotArea>
    <c:legend>
      <c:legendPos val="r"/>
      <c:layout>
        <c:manualLayout>
          <c:xMode val="edge"/>
          <c:yMode val="edge"/>
          <c:x val="0.17025"/>
          <c:y val="0.86925"/>
          <c:w val="0.632"/>
          <c:h val="0.109"/>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125"/>
          <c:w val="0.98225"/>
          <c:h val="0.9055"/>
        </c:manualLayout>
      </c:layout>
      <c:barChart>
        <c:barDir val="bar"/>
        <c:grouping val="clustered"/>
        <c:varyColors val="0"/>
        <c:ser>
          <c:idx val="0"/>
          <c:order val="0"/>
          <c:tx>
            <c:strRef>
              <c:f>'17FIN04'!$B$7</c:f>
              <c:strCache>
                <c:ptCount val="1"/>
                <c:pt idx="0">
                  <c:v>2016</c:v>
                </c:pt>
              </c:strCache>
            </c:strRef>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'17FIN04'!$A$9:$A$13</c:f>
              <c:strCache/>
            </c:strRef>
          </c:cat>
          <c:val>
            <c:numRef>
              <c:f>'17FIN04'!$B$9:$B$13</c:f>
              <c:numCache/>
            </c:numRef>
          </c:val>
        </c:ser>
        <c:ser>
          <c:idx val="1"/>
          <c:order val="1"/>
          <c:tx>
            <c:strRef>
              <c:f>'17FIN04'!$C$7</c:f>
              <c:strCache>
                <c:ptCount val="1"/>
                <c:pt idx="0">
                  <c:v>2017</c:v>
                </c:pt>
              </c:strCache>
            </c:strRef>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'17FIN04'!$A$9:$A$13</c:f>
              <c:strCache/>
            </c:strRef>
          </c:cat>
          <c:val>
            <c:numRef>
              <c:f>'17FIN04'!$C$9:$C$13</c:f>
              <c:numCache/>
            </c:numRef>
          </c:val>
        </c:ser>
        <c:ser>
          <c:idx val="2"/>
          <c:order val="2"/>
          <c:tx>
            <c:strRef>
              <c:f>'17FIN04'!$D$7</c:f>
              <c:strCache>
                <c:ptCount val="1"/>
                <c:pt idx="0">
                  <c:v>2018</c:v>
                </c:pt>
              </c:strCache>
            </c:strRef>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1" i="0" u="none" baseline="0">
                    <a:solidFill>
                      <a:srgbClr val="000000"/>
                    </a:solidFill>
                  </a:defRPr>
                </a:pPr>
              </a:p>
            </c:txPr>
            <c:showLegendKey val="0"/>
            <c:showVal val="1"/>
            <c:showBubbleSize val="0"/>
            <c:showCatName val="0"/>
            <c:showSerName val="0"/>
            <c:showPercent val="0"/>
          </c:dLbls>
          <c:cat>
            <c:strRef>
              <c:f>'17FIN04'!$A$9:$A$13</c:f>
              <c:strCache/>
            </c:strRef>
          </c:cat>
          <c:val>
            <c:numRef>
              <c:f>'17FIN04'!$D$9:$D$13</c:f>
              <c:numCache/>
            </c:numRef>
          </c:val>
        </c:ser>
        <c:overlap val="-10"/>
        <c:gapWidth val="200"/>
        <c:axId val="60425462"/>
        <c:axId val="6958247"/>
      </c:barChart>
      <c:catAx>
        <c:axId val="60425462"/>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958247"/>
        <c:crosses val="autoZero"/>
        <c:auto val="1"/>
        <c:lblOffset val="100"/>
        <c:tickLblSkip val="1"/>
        <c:noMultiLvlLbl val="0"/>
      </c:catAx>
      <c:valAx>
        <c:axId val="6958247"/>
        <c:scaling>
          <c:orientation val="minMax"/>
        </c:scaling>
        <c:axPos val="b"/>
        <c:majorGridlines>
          <c:spPr>
            <a:ln w="3175">
              <a:solidFill>
                <a:srgbClr val="969696"/>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425462"/>
        <c:crossesAt val="1"/>
        <c:crossBetween val="between"/>
        <c:dispUnits/>
      </c:valAx>
      <c:spPr>
        <a:solidFill>
          <a:srgbClr val="FFFFFF"/>
        </a:solidFill>
        <a:ln w="12700">
          <a:solidFill>
            <a:srgbClr val="FFFFFF"/>
          </a:solidFill>
        </a:ln>
      </c:spPr>
    </c:plotArea>
    <c:legend>
      <c:legendPos val="b"/>
      <c:layout>
        <c:manualLayout>
          <c:xMode val="edge"/>
          <c:yMode val="edge"/>
          <c:x val="0.3295"/>
          <c:y val="0.9435"/>
          <c:w val="0.34"/>
          <c:h val="0.0495"/>
        </c:manualLayout>
      </c:layout>
      <c:overlay val="0"/>
      <c:spPr>
        <a:solidFill>
          <a:srgbClr val="FFFF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7</xdr:row>
      <xdr:rowOff>57150</xdr:rowOff>
    </xdr:from>
    <xdr:to>
      <xdr:col>7</xdr:col>
      <xdr:colOff>742950</xdr:colOff>
      <xdr:row>21</xdr:row>
      <xdr:rowOff>152400</xdr:rowOff>
    </xdr:to>
    <xdr:sp>
      <xdr:nvSpPr>
        <xdr:cNvPr id="1" name="Text Box 1"/>
        <xdr:cNvSpPr txBox="1">
          <a:spLocks noChangeArrowheads="1"/>
        </xdr:cNvSpPr>
      </xdr:nvSpPr>
      <xdr:spPr>
        <a:xfrm>
          <a:off x="85725" y="1504950"/>
          <a:ext cx="6210300" cy="249555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latin typeface="Arial"/>
              <a:ea typeface="Arial"/>
              <a:cs typeface="Arial"/>
            </a:rPr>
            <a:t>Onderwijskredieten worden uitgedrukt in termen van beleidskredieten.
</a:t>
          </a:r>
          <a:r>
            <a:rPr lang="en-US" cap="none" sz="1100" b="0" i="0" u="none" baseline="0">
              <a:solidFill>
                <a:srgbClr val="000000"/>
              </a:solidFill>
              <a:latin typeface="Arial"/>
              <a:ea typeface="Arial"/>
              <a:cs typeface="Arial"/>
            </a:rPr>
            <a:t>Een beleidskrediet omvat: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1. het gesplitst vastleggingskrediet (VAK) +
</a:t>
          </a:r>
          <a:r>
            <a:rPr lang="en-US" cap="none" sz="1100" b="0" i="0" u="none" baseline="0">
              <a:solidFill>
                <a:srgbClr val="000000"/>
              </a:solidFill>
              <a:latin typeface="Arial"/>
              <a:ea typeface="Arial"/>
              <a:cs typeface="Arial"/>
            </a:rPr>
            <a:t>       2. het variabel vastleggingskrediet (VRVAK) +
</a:t>
          </a:r>
          <a:r>
            <a:rPr lang="en-US" cap="none" sz="1100" b="0" i="0" u="none" baseline="0">
              <a:solidFill>
                <a:srgbClr val="000000"/>
              </a:solidFill>
              <a:latin typeface="Arial"/>
              <a:ea typeface="Arial"/>
              <a:cs typeface="Arial"/>
            </a:rPr>
            <a:t>       3. de machtigingen (MAC)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De tabellen, opgenomen in deze uitgave, bevatten de beschikbare kredieten. 
</a:t>
          </a:r>
          <a:r>
            <a:rPr lang="en-US" cap="none" sz="1100" b="0" i="0" u="none" baseline="0">
              <a:solidFill>
                <a:srgbClr val="000000"/>
              </a:solidFill>
              <a:latin typeface="Arial"/>
              <a:ea typeface="Arial"/>
              <a:cs typeface="Arial"/>
            </a:rPr>
            <a:t>De beschikbare kredieten omvatten naast de aangepaste kredieten, </a:t>
          </a:r>
          <a:r>
            <a:rPr lang="en-US" cap="none" sz="1100" b="0" i="0" u="none" baseline="0">
              <a:solidFill>
                <a:srgbClr val="000000"/>
              </a:solidFill>
              <a:latin typeface="Arial"/>
              <a:ea typeface="Arial"/>
              <a:cs typeface="Arial"/>
            </a:rPr>
            <a:t>ook de kredietherschikkingen en het aandeel in de globale provisies (bv index en CAO). Voor de kredieten 2018 zijn het aandeel in de globale provisies en de verschillende kredietherschikkingen nog niet volledig gekend. Bijgevolg zijn deze kredieten slechts voorlopig. 
</a:t>
          </a:r>
          <a:r>
            <a:rPr lang="en-US" cap="none" sz="1100" b="0" i="0" u="none" baseline="0">
              <a:solidFill>
                <a:srgbClr val="000000"/>
              </a:solidFill>
              <a:latin typeface="Arial"/>
              <a:ea typeface="Arial"/>
              <a:cs typeface="Arial"/>
            </a:rPr>
            <a:t>Niveau-overschrijdende uitgaven werden, indien de verdeling gekend is, toegewezen aan de respectievelijke niveaus (bv investeringen). </a:t>
          </a:r>
        </a:p>
      </xdr:txBody>
    </xdr:sp>
    <xdr:clientData/>
  </xdr:twoCellAnchor>
  <xdr:twoCellAnchor>
    <xdr:from>
      <xdr:col>0</xdr:col>
      <xdr:colOff>76200</xdr:colOff>
      <xdr:row>24</xdr:row>
      <xdr:rowOff>66675</xdr:rowOff>
    </xdr:from>
    <xdr:to>
      <xdr:col>7</xdr:col>
      <xdr:colOff>733425</xdr:colOff>
      <xdr:row>27</xdr:row>
      <xdr:rowOff>123825</xdr:rowOff>
    </xdr:to>
    <xdr:sp>
      <xdr:nvSpPr>
        <xdr:cNvPr id="2" name="Text Box 2"/>
        <xdr:cNvSpPr txBox="1">
          <a:spLocks noChangeArrowheads="1"/>
        </xdr:cNvSpPr>
      </xdr:nvSpPr>
      <xdr:spPr>
        <a:xfrm>
          <a:off x="76200" y="4438650"/>
          <a:ext cx="6210300" cy="571500"/>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Het Bruto Regionaal Product (BRP), geldend voor een regio, stemt overeen met het concept Bruto Binnenlands Product (BBP), geldend voor het land in zijn geheel. Het BRP wordt uitgedrukt tegen marktprijzen in werkelijke prijzen (in duizend EUR).</a:t>
          </a:r>
        </a:p>
      </xdr:txBody>
    </xdr:sp>
    <xdr:clientData/>
  </xdr:twoCellAnchor>
  <xdr:twoCellAnchor>
    <xdr:from>
      <xdr:col>0</xdr:col>
      <xdr:colOff>76200</xdr:colOff>
      <xdr:row>30</xdr:row>
      <xdr:rowOff>66675</xdr:rowOff>
    </xdr:from>
    <xdr:to>
      <xdr:col>7</xdr:col>
      <xdr:colOff>762000</xdr:colOff>
      <xdr:row>32</xdr:row>
      <xdr:rowOff>171450</xdr:rowOff>
    </xdr:to>
    <xdr:sp>
      <xdr:nvSpPr>
        <xdr:cNvPr id="3" name="Text Box 3"/>
        <xdr:cNvSpPr txBox="1">
          <a:spLocks noChangeArrowheads="1"/>
        </xdr:cNvSpPr>
      </xdr:nvSpPr>
      <xdr:spPr>
        <a:xfrm>
          <a:off x="76200" y="5476875"/>
          <a:ext cx="6238875" cy="447675"/>
        </a:xfrm>
        <a:prstGeom prst="rect">
          <a:avLst/>
        </a:prstGeom>
        <a:solidFill>
          <a:srgbClr val="FFFFFF"/>
        </a:solidFill>
        <a:ln w="9525" cmpd="sng">
          <a:noFill/>
        </a:ln>
      </xdr:spPr>
      <xdr:txBody>
        <a:bodyPr vertOverflow="clip" wrap="square" lIns="27432" tIns="22860" rIns="27432" bIns="0"/>
        <a:p>
          <a:pPr algn="just">
            <a:defRPr/>
          </a:pPr>
          <a:r>
            <a:rPr lang="en-US" cap="none" sz="1100" b="0" i="0" u="none" baseline="0">
              <a:solidFill>
                <a:srgbClr val="000000"/>
              </a:solidFill>
            </a:rPr>
            <a:t>De kostprijs per leerling wordt berekend op basis van de schoolbevolking tijdens een bepaald begrotingsjaar.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54</xdr:row>
      <xdr:rowOff>57150</xdr:rowOff>
    </xdr:from>
    <xdr:to>
      <xdr:col>7</xdr:col>
      <xdr:colOff>76200</xdr:colOff>
      <xdr:row>84</xdr:row>
      <xdr:rowOff>28575</xdr:rowOff>
    </xdr:to>
    <xdr:graphicFrame>
      <xdr:nvGraphicFramePr>
        <xdr:cNvPr id="1" name="Grafiek 15"/>
        <xdr:cNvGraphicFramePr/>
      </xdr:nvGraphicFramePr>
      <xdr:xfrm>
        <a:off x="390525" y="8343900"/>
        <a:ext cx="7419975" cy="5686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63</xdr:row>
      <xdr:rowOff>28575</xdr:rowOff>
    </xdr:from>
    <xdr:to>
      <xdr:col>5</xdr:col>
      <xdr:colOff>581025</xdr:colOff>
      <xdr:row>85</xdr:row>
      <xdr:rowOff>28575</xdr:rowOff>
    </xdr:to>
    <xdr:graphicFrame>
      <xdr:nvGraphicFramePr>
        <xdr:cNvPr id="1" name="Grafiek 1"/>
        <xdr:cNvGraphicFramePr/>
      </xdr:nvGraphicFramePr>
      <xdr:xfrm>
        <a:off x="209550" y="10248900"/>
        <a:ext cx="7515225" cy="4191000"/>
      </xdr:xfrm>
      <a:graphic>
        <a:graphicData uri="http://schemas.openxmlformats.org/drawingml/2006/chart">
          <c:chart xmlns:c="http://schemas.openxmlformats.org/drawingml/2006/chart" r:id="rId1"/>
        </a:graphicData>
      </a:graphic>
    </xdr:graphicFrame>
    <xdr:clientData/>
  </xdr:twoCellAnchor>
  <xdr:twoCellAnchor>
    <xdr:from>
      <xdr:col>0</xdr:col>
      <xdr:colOff>209550</xdr:colOff>
      <xdr:row>87</xdr:row>
      <xdr:rowOff>0</xdr:rowOff>
    </xdr:from>
    <xdr:to>
      <xdr:col>1</xdr:col>
      <xdr:colOff>428625</xdr:colOff>
      <xdr:row>106</xdr:row>
      <xdr:rowOff>142875</xdr:rowOff>
    </xdr:to>
    <xdr:graphicFrame>
      <xdr:nvGraphicFramePr>
        <xdr:cNvPr id="2" name="Grafiek 2"/>
        <xdr:cNvGraphicFramePr/>
      </xdr:nvGraphicFramePr>
      <xdr:xfrm>
        <a:off x="209550" y="14792325"/>
        <a:ext cx="4000500" cy="3762375"/>
      </xdr:xfrm>
      <a:graphic>
        <a:graphicData uri="http://schemas.openxmlformats.org/drawingml/2006/chart">
          <c:chart xmlns:c="http://schemas.openxmlformats.org/drawingml/2006/chart" r:id="rId2"/>
        </a:graphicData>
      </a:graphic>
    </xdr:graphicFrame>
    <xdr:clientData/>
  </xdr:twoCellAnchor>
  <xdr:twoCellAnchor>
    <xdr:from>
      <xdr:col>1</xdr:col>
      <xdr:colOff>476250</xdr:colOff>
      <xdr:row>87</xdr:row>
      <xdr:rowOff>0</xdr:rowOff>
    </xdr:from>
    <xdr:to>
      <xdr:col>5</xdr:col>
      <xdr:colOff>571500</xdr:colOff>
      <xdr:row>106</xdr:row>
      <xdr:rowOff>142875</xdr:rowOff>
    </xdr:to>
    <xdr:graphicFrame>
      <xdr:nvGraphicFramePr>
        <xdr:cNvPr id="3" name="Grafiek 3"/>
        <xdr:cNvGraphicFramePr/>
      </xdr:nvGraphicFramePr>
      <xdr:xfrm>
        <a:off x="4257675" y="14792325"/>
        <a:ext cx="3457575" cy="3762375"/>
      </xdr:xfrm>
      <a:graphic>
        <a:graphicData uri="http://schemas.openxmlformats.org/drawingml/2006/chart">
          <c:chart xmlns:c="http://schemas.openxmlformats.org/drawingml/2006/chart" r:id="rId3"/>
        </a:graphicData>
      </a:graphic>
    </xdr:graphicFrame>
    <xdr:clientData/>
  </xdr:twoCellAnchor>
  <xdr:twoCellAnchor>
    <xdr:from>
      <xdr:col>0</xdr:col>
      <xdr:colOff>914400</xdr:colOff>
      <xdr:row>107</xdr:row>
      <xdr:rowOff>9525</xdr:rowOff>
    </xdr:from>
    <xdr:to>
      <xdr:col>4</xdr:col>
      <xdr:colOff>590550</xdr:colOff>
      <xdr:row>128</xdr:row>
      <xdr:rowOff>95250</xdr:rowOff>
    </xdr:to>
    <xdr:graphicFrame>
      <xdr:nvGraphicFramePr>
        <xdr:cNvPr id="4" name="Grafiek 4"/>
        <xdr:cNvGraphicFramePr/>
      </xdr:nvGraphicFramePr>
      <xdr:xfrm>
        <a:off x="914400" y="18611850"/>
        <a:ext cx="6000750" cy="408622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19</xdr:row>
      <xdr:rowOff>123825</xdr:rowOff>
    </xdr:from>
    <xdr:to>
      <xdr:col>4</xdr:col>
      <xdr:colOff>1028700</xdr:colOff>
      <xdr:row>49</xdr:row>
      <xdr:rowOff>190500</xdr:rowOff>
    </xdr:to>
    <xdr:graphicFrame>
      <xdr:nvGraphicFramePr>
        <xdr:cNvPr id="1" name="Grafiek 3"/>
        <xdr:cNvGraphicFramePr/>
      </xdr:nvGraphicFramePr>
      <xdr:xfrm>
        <a:off x="114300" y="4048125"/>
        <a:ext cx="7772400" cy="60198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0"/>
  <sheetViews>
    <sheetView tabSelected="1" zoomScalePageLayoutView="0" workbookViewId="0" topLeftCell="A1">
      <selection activeCell="A34" sqref="A34"/>
    </sheetView>
  </sheetViews>
  <sheetFormatPr defaultColWidth="9.140625" defaultRowHeight="15"/>
  <cols>
    <col min="1" max="1" width="13.140625" style="0" customWidth="1"/>
  </cols>
  <sheetData>
    <row r="1" spans="1:14" ht="15">
      <c r="A1" s="230" t="s">
        <v>90</v>
      </c>
      <c r="B1" s="226"/>
      <c r="C1" s="226"/>
      <c r="D1" s="226"/>
      <c r="E1" s="226"/>
      <c r="F1" s="226"/>
      <c r="G1" s="226"/>
      <c r="H1" s="226"/>
      <c r="I1" s="226"/>
      <c r="J1" s="226"/>
      <c r="K1" s="226"/>
      <c r="L1" s="226"/>
      <c r="M1" s="226"/>
      <c r="N1" s="226"/>
    </row>
    <row r="2" spans="1:14" ht="15">
      <c r="A2" s="231" t="s">
        <v>91</v>
      </c>
      <c r="B2" s="226"/>
      <c r="C2" s="226"/>
      <c r="D2" s="226"/>
      <c r="E2" s="226"/>
      <c r="F2" s="226"/>
      <c r="G2" s="226"/>
      <c r="H2" s="226"/>
      <c r="I2" s="226"/>
      <c r="J2" s="226"/>
      <c r="K2" s="226"/>
      <c r="L2" s="226"/>
      <c r="M2" s="226"/>
      <c r="N2" s="226"/>
    </row>
    <row r="3" spans="1:14" ht="14.25">
      <c r="A3" s="226"/>
      <c r="B3" s="226"/>
      <c r="C3" s="226"/>
      <c r="D3" s="226"/>
      <c r="E3" s="226"/>
      <c r="F3" s="226"/>
      <c r="G3" s="226"/>
      <c r="H3" s="226"/>
      <c r="I3" s="226"/>
      <c r="J3" s="226"/>
      <c r="K3" s="226"/>
      <c r="L3" s="226"/>
      <c r="M3" s="226"/>
      <c r="N3" s="226"/>
    </row>
    <row r="4" spans="1:14" ht="15.75" customHeight="1">
      <c r="A4" s="233" t="s">
        <v>92</v>
      </c>
      <c r="B4" s="229" t="s">
        <v>93</v>
      </c>
      <c r="C4" s="229"/>
      <c r="D4" s="229"/>
      <c r="E4" s="229"/>
      <c r="F4" s="229"/>
      <c r="G4" s="227"/>
      <c r="H4" s="227"/>
      <c r="I4" s="227"/>
      <c r="J4" s="227"/>
      <c r="K4" s="227"/>
      <c r="L4" s="227"/>
      <c r="M4" s="227"/>
      <c r="N4" s="227"/>
    </row>
    <row r="5" spans="1:14" ht="86.25" customHeight="1">
      <c r="A5" s="234" t="s">
        <v>94</v>
      </c>
      <c r="B5" s="236" t="s">
        <v>100</v>
      </c>
      <c r="C5" s="236"/>
      <c r="D5" s="236"/>
      <c r="E5" s="236"/>
      <c r="F5" s="236"/>
      <c r="G5" s="236"/>
      <c r="H5" s="236"/>
      <c r="I5" s="236"/>
      <c r="J5" s="236"/>
      <c r="K5" s="236"/>
      <c r="L5" s="236"/>
      <c r="M5" s="236"/>
      <c r="N5" s="236"/>
    </row>
    <row r="6" spans="1:14" ht="14.25">
      <c r="A6" s="232" t="s">
        <v>95</v>
      </c>
      <c r="B6" s="229" t="s">
        <v>96</v>
      </c>
      <c r="C6" s="229"/>
      <c r="D6" s="229"/>
      <c r="E6" s="229"/>
      <c r="F6" s="229"/>
      <c r="G6" s="227"/>
      <c r="H6" s="227"/>
      <c r="I6" s="227"/>
      <c r="J6" s="227"/>
      <c r="K6" s="227"/>
      <c r="L6" s="227"/>
      <c r="M6" s="227"/>
      <c r="N6" s="227"/>
    </row>
    <row r="7" spans="1:14" ht="14.25">
      <c r="A7" s="232" t="s">
        <v>97</v>
      </c>
      <c r="B7" s="229" t="s">
        <v>104</v>
      </c>
      <c r="C7" s="229"/>
      <c r="D7" s="229"/>
      <c r="E7" s="229"/>
      <c r="F7" s="229"/>
      <c r="G7" s="227"/>
      <c r="H7" s="227"/>
      <c r="I7" s="227"/>
      <c r="J7" s="227"/>
      <c r="K7" s="227"/>
      <c r="L7" s="227"/>
      <c r="M7" s="227"/>
      <c r="N7" s="227"/>
    </row>
    <row r="8" spans="1:14" ht="14.25">
      <c r="A8" s="232" t="s">
        <v>98</v>
      </c>
      <c r="B8" s="229" t="s">
        <v>99</v>
      </c>
      <c r="C8" s="229"/>
      <c r="D8" s="229"/>
      <c r="E8" s="229"/>
      <c r="F8" s="229"/>
      <c r="G8" s="227"/>
      <c r="H8" s="227"/>
      <c r="I8" s="227"/>
      <c r="J8" s="227"/>
      <c r="K8" s="227"/>
      <c r="L8" s="227"/>
      <c r="M8" s="227"/>
      <c r="N8" s="227"/>
    </row>
    <row r="9" spans="1:14" ht="14.25">
      <c r="A9" s="228"/>
      <c r="B9" s="228"/>
      <c r="C9" s="228"/>
      <c r="D9" s="228"/>
      <c r="E9" s="228"/>
      <c r="F9" s="228"/>
      <c r="G9" s="226"/>
      <c r="H9" s="226"/>
      <c r="I9" s="226"/>
      <c r="J9" s="226"/>
      <c r="K9" s="226"/>
      <c r="L9" s="226"/>
      <c r="M9" s="226"/>
      <c r="N9" s="226"/>
    </row>
    <row r="10" spans="1:14" ht="14.25">
      <c r="A10" s="228"/>
      <c r="B10" s="228"/>
      <c r="C10" s="228"/>
      <c r="D10" s="228"/>
      <c r="E10" s="228"/>
      <c r="F10" s="228"/>
      <c r="G10" s="226"/>
      <c r="H10" s="226"/>
      <c r="I10" s="226"/>
      <c r="J10" s="226"/>
      <c r="K10" s="226"/>
      <c r="L10" s="226"/>
      <c r="M10" s="226"/>
      <c r="N10" s="226"/>
    </row>
  </sheetData>
  <sheetProtection/>
  <mergeCells count="1">
    <mergeCell ref="B5:N5"/>
  </mergeCells>
  <hyperlinks>
    <hyperlink ref="A4" location="Toelichting!A1" display="Toelichting"/>
    <hyperlink ref="A5" location="'17FIN01'!A1" display="17FIN01"/>
    <hyperlink ref="A6" location="'17FIN02'!A1" display="17FIN02"/>
    <hyperlink ref="A7" location="'17FIN03'!A1" display="17FIN03"/>
    <hyperlink ref="A8" location="'17FIN04'!A1" display="17FIN04"/>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H337"/>
  <sheetViews>
    <sheetView showGridLines="0" zoomScalePageLayoutView="0" workbookViewId="0" topLeftCell="A1">
      <selection activeCell="A66" sqref="A66"/>
    </sheetView>
  </sheetViews>
  <sheetFormatPr defaultColWidth="32.8515625" defaultRowHeight="15"/>
  <cols>
    <col min="1" max="1" width="6.28125" style="35" customWidth="1"/>
    <col min="2" max="2" width="13.28125" style="36" customWidth="1"/>
    <col min="3" max="3" width="15.140625" style="37" customWidth="1"/>
    <col min="4" max="4" width="9.28125" style="38" customWidth="1"/>
    <col min="5" max="5" width="11.7109375" style="38" customWidth="1"/>
    <col min="6" max="6" width="12.7109375" style="38" customWidth="1"/>
    <col min="7" max="7" width="14.8515625" style="38" customWidth="1"/>
    <col min="8" max="8" width="12.7109375" style="39" customWidth="1"/>
    <col min="9" max="12" width="12.7109375" style="1" customWidth="1"/>
    <col min="13" max="16384" width="32.8515625" style="1" customWidth="1"/>
  </cols>
  <sheetData>
    <row r="1" spans="1:8" ht="21">
      <c r="A1" s="237" t="s">
        <v>17</v>
      </c>
      <c r="B1" s="237"/>
      <c r="C1" s="237"/>
      <c r="D1" s="237"/>
      <c r="E1" s="237"/>
      <c r="F1" s="237"/>
      <c r="G1" s="237"/>
      <c r="H1" s="237"/>
    </row>
    <row r="2" spans="1:8" ht="21">
      <c r="A2" s="237" t="s">
        <v>18</v>
      </c>
      <c r="B2" s="237"/>
      <c r="C2" s="237"/>
      <c r="D2" s="237"/>
      <c r="E2" s="237"/>
      <c r="F2" s="237"/>
      <c r="G2" s="237"/>
      <c r="H2" s="237"/>
    </row>
    <row r="3" spans="1:8" s="7" customFormat="1" ht="17.25">
      <c r="A3" s="2"/>
      <c r="B3" s="3"/>
      <c r="C3" s="4"/>
      <c r="D3" s="5"/>
      <c r="E3" s="5"/>
      <c r="F3" s="5"/>
      <c r="G3" s="5"/>
      <c r="H3" s="6"/>
    </row>
    <row r="4" spans="1:8" s="10" customFormat="1" ht="13.5">
      <c r="A4" s="8" t="s">
        <v>19</v>
      </c>
      <c r="B4" s="9"/>
      <c r="C4" s="9"/>
      <c r="D4" s="9"/>
      <c r="E4" s="9"/>
      <c r="F4" s="9"/>
      <c r="G4" s="9"/>
      <c r="H4" s="9"/>
    </row>
    <row r="5" spans="1:8" s="10" customFormat="1" ht="13.5">
      <c r="A5" s="11"/>
      <c r="B5" s="9"/>
      <c r="C5" s="9"/>
      <c r="D5" s="9"/>
      <c r="E5" s="9"/>
      <c r="F5" s="9"/>
      <c r="G5" s="9"/>
      <c r="H5" s="9"/>
    </row>
    <row r="6" spans="1:8" s="10" customFormat="1" ht="13.5">
      <c r="A6" s="11"/>
      <c r="B6" s="9"/>
      <c r="C6" s="9"/>
      <c r="D6" s="9"/>
      <c r="E6" s="9"/>
      <c r="F6" s="9"/>
      <c r="G6" s="9"/>
      <c r="H6" s="9"/>
    </row>
    <row r="7" spans="1:8" s="10" customFormat="1" ht="14.25">
      <c r="A7" s="12" t="s">
        <v>20</v>
      </c>
      <c r="B7" s="9"/>
      <c r="C7" s="9"/>
      <c r="D7" s="9"/>
      <c r="E7" s="9"/>
      <c r="F7" s="9"/>
      <c r="G7" s="9"/>
      <c r="H7" s="9"/>
    </row>
    <row r="8" spans="1:8" s="10" customFormat="1" ht="13.5">
      <c r="A8" s="9"/>
      <c r="B8" s="9"/>
      <c r="C8" s="9"/>
      <c r="D8" s="9"/>
      <c r="E8" s="9"/>
      <c r="F8" s="9"/>
      <c r="G8" s="9"/>
      <c r="H8" s="9"/>
    </row>
    <row r="9" spans="1:8" s="10" customFormat="1" ht="13.5">
      <c r="A9" s="9"/>
      <c r="B9" s="9"/>
      <c r="C9" s="9"/>
      <c r="D9" s="9"/>
      <c r="E9" s="9"/>
      <c r="F9" s="9"/>
      <c r="G9" s="9"/>
      <c r="H9" s="9"/>
    </row>
    <row r="10" spans="1:8" s="10" customFormat="1" ht="13.5">
      <c r="A10" s="9"/>
      <c r="B10" s="9"/>
      <c r="C10" s="9"/>
      <c r="D10" s="9"/>
      <c r="E10" s="9"/>
      <c r="F10" s="9"/>
      <c r="G10" s="9"/>
      <c r="H10" s="9"/>
    </row>
    <row r="11" spans="1:8" s="10" customFormat="1" ht="13.5">
      <c r="A11" s="9"/>
      <c r="B11" s="13"/>
      <c r="C11" s="9"/>
      <c r="D11" s="9"/>
      <c r="E11" s="9"/>
      <c r="F11" s="9"/>
      <c r="G11" s="9"/>
      <c r="H11" s="9"/>
    </row>
    <row r="12" spans="1:8" s="10" customFormat="1" ht="13.5">
      <c r="A12" s="9"/>
      <c r="B12" s="13"/>
      <c r="C12" s="9"/>
      <c r="D12" s="9"/>
      <c r="E12" s="9"/>
      <c r="F12" s="9"/>
      <c r="G12" s="9"/>
      <c r="H12" s="9"/>
    </row>
    <row r="13" spans="1:8" s="10" customFormat="1" ht="13.5">
      <c r="A13" s="9"/>
      <c r="B13" s="13"/>
      <c r="C13" s="9"/>
      <c r="D13" s="9"/>
      <c r="E13" s="9"/>
      <c r="F13" s="9"/>
      <c r="G13" s="9"/>
      <c r="H13" s="9"/>
    </row>
    <row r="14" spans="1:8" s="10" customFormat="1" ht="13.5">
      <c r="A14" s="9"/>
      <c r="B14" s="13"/>
      <c r="C14" s="9"/>
      <c r="D14" s="9"/>
      <c r="E14" s="9"/>
      <c r="F14" s="9"/>
      <c r="G14" s="9"/>
      <c r="H14" s="9"/>
    </row>
    <row r="15" spans="1:8" s="10" customFormat="1" ht="13.5">
      <c r="A15" s="9"/>
      <c r="B15" s="13"/>
      <c r="C15" s="9"/>
      <c r="D15" s="9"/>
      <c r="E15" s="9"/>
      <c r="F15" s="9"/>
      <c r="G15" s="9"/>
      <c r="H15" s="9"/>
    </row>
    <row r="16" spans="1:8" s="10" customFormat="1" ht="13.5">
      <c r="A16" s="9"/>
      <c r="B16" s="13"/>
      <c r="C16" s="9"/>
      <c r="D16" s="9"/>
      <c r="E16" s="9"/>
      <c r="F16" s="9"/>
      <c r="G16" s="9"/>
      <c r="H16" s="9"/>
    </row>
    <row r="17" spans="1:8" s="10" customFormat="1" ht="13.5">
      <c r="A17" s="9"/>
      <c r="C17" s="9"/>
      <c r="D17" s="9"/>
      <c r="E17" s="9"/>
      <c r="F17" s="9"/>
      <c r="G17" s="9"/>
      <c r="H17" s="9"/>
    </row>
    <row r="18" spans="2:8" s="10" customFormat="1" ht="13.5">
      <c r="B18" s="9"/>
      <c r="C18" s="9"/>
      <c r="D18" s="9"/>
      <c r="E18" s="9"/>
      <c r="F18" s="9"/>
      <c r="G18" s="9"/>
      <c r="H18" s="9"/>
    </row>
    <row r="19" spans="2:8" s="10" customFormat="1" ht="13.5">
      <c r="B19" s="9"/>
      <c r="C19" s="9"/>
      <c r="D19" s="9"/>
      <c r="E19" s="9"/>
      <c r="F19" s="9"/>
      <c r="G19" s="9"/>
      <c r="H19" s="9"/>
    </row>
    <row r="20" spans="2:8" s="10" customFormat="1" ht="13.5">
      <c r="B20" s="9"/>
      <c r="C20" s="9"/>
      <c r="D20" s="9"/>
      <c r="E20" s="9"/>
      <c r="F20" s="9"/>
      <c r="G20" s="9"/>
      <c r="H20" s="9"/>
    </row>
    <row r="21" spans="2:8" s="10" customFormat="1" ht="13.5">
      <c r="B21" s="9"/>
      <c r="C21" s="9"/>
      <c r="D21" s="9"/>
      <c r="E21" s="9"/>
      <c r="F21" s="9"/>
      <c r="G21" s="9"/>
      <c r="H21" s="9"/>
    </row>
    <row r="22" spans="2:8" s="10" customFormat="1" ht="13.5">
      <c r="B22" s="9"/>
      <c r="C22" s="9"/>
      <c r="D22" s="9"/>
      <c r="E22" s="9"/>
      <c r="F22" s="9"/>
      <c r="G22" s="9"/>
      <c r="H22" s="9"/>
    </row>
    <row r="23" spans="2:8" s="10" customFormat="1" ht="13.5">
      <c r="B23" s="9"/>
      <c r="C23" s="9"/>
      <c r="D23" s="9"/>
      <c r="E23" s="9"/>
      <c r="F23" s="9"/>
      <c r="G23" s="9"/>
      <c r="H23" s="9"/>
    </row>
    <row r="24" spans="1:8" s="10" customFormat="1" ht="14.25">
      <c r="A24" s="12" t="s">
        <v>21</v>
      </c>
      <c r="B24" s="9"/>
      <c r="C24" s="9"/>
      <c r="D24" s="9"/>
      <c r="E24" s="9"/>
      <c r="F24" s="9"/>
      <c r="G24" s="9"/>
      <c r="H24" s="9"/>
    </row>
    <row r="25" spans="1:8" s="10" customFormat="1" ht="13.5">
      <c r="A25" s="14"/>
      <c r="B25" s="9"/>
      <c r="C25" s="9"/>
      <c r="D25" s="9"/>
      <c r="E25" s="9"/>
      <c r="F25" s="9"/>
      <c r="G25" s="9"/>
      <c r="H25" s="9"/>
    </row>
    <row r="26" spans="1:8" s="10" customFormat="1" ht="13.5">
      <c r="A26" s="14"/>
      <c r="B26" s="15"/>
      <c r="C26" s="15"/>
      <c r="D26" s="15"/>
      <c r="E26" s="15"/>
      <c r="F26" s="15"/>
      <c r="G26" s="16"/>
      <c r="H26" s="9"/>
    </row>
    <row r="27" spans="1:8" s="10" customFormat="1" ht="13.5">
      <c r="A27" s="14"/>
      <c r="B27" s="15"/>
      <c r="C27" s="15"/>
      <c r="D27" s="15"/>
      <c r="E27" s="15"/>
      <c r="F27" s="15"/>
      <c r="G27" s="16"/>
      <c r="H27" s="9"/>
    </row>
    <row r="28" spans="1:8" s="10" customFormat="1" ht="13.5">
      <c r="A28" s="9"/>
      <c r="B28" s="15"/>
      <c r="C28" s="15"/>
      <c r="D28" s="15"/>
      <c r="E28" s="15"/>
      <c r="F28" s="15"/>
      <c r="G28" s="15"/>
      <c r="H28" s="15"/>
    </row>
    <row r="29" spans="1:8" s="10" customFormat="1" ht="13.5">
      <c r="A29" s="9"/>
      <c r="B29" s="15"/>
      <c r="C29" s="15"/>
      <c r="D29" s="15"/>
      <c r="E29" s="15"/>
      <c r="F29" s="15"/>
      <c r="G29" s="15"/>
      <c r="H29" s="15"/>
    </row>
    <row r="30" spans="1:8" s="10" customFormat="1" ht="14.25">
      <c r="A30" s="12" t="s">
        <v>22</v>
      </c>
      <c r="B30" s="15"/>
      <c r="C30" s="15"/>
      <c r="D30" s="15"/>
      <c r="E30" s="15"/>
      <c r="F30" s="15"/>
      <c r="G30" s="15"/>
      <c r="H30" s="15"/>
    </row>
    <row r="31" spans="1:8" s="10" customFormat="1" ht="13.5">
      <c r="A31" s="9"/>
      <c r="B31" s="15"/>
      <c r="C31" s="15"/>
      <c r="D31" s="15"/>
      <c r="E31" s="15"/>
      <c r="F31" s="15"/>
      <c r="G31" s="15"/>
      <c r="H31" s="15"/>
    </row>
    <row r="32" spans="1:8" s="10" customFormat="1" ht="13.5">
      <c r="A32" s="9"/>
      <c r="B32" s="9"/>
      <c r="C32" s="9"/>
      <c r="D32" s="9"/>
      <c r="E32" s="9"/>
      <c r="F32" s="9"/>
      <c r="G32" s="9"/>
      <c r="H32" s="9"/>
    </row>
    <row r="33" spans="1:8" s="10" customFormat="1" ht="13.5">
      <c r="A33" s="9"/>
      <c r="B33" s="9"/>
      <c r="C33" s="9"/>
      <c r="D33" s="9"/>
      <c r="E33" s="9"/>
      <c r="F33" s="9"/>
      <c r="G33" s="9"/>
      <c r="H33" s="9"/>
    </row>
    <row r="34" spans="1:8" s="10" customFormat="1" ht="13.5">
      <c r="A34" s="9"/>
      <c r="B34" s="9"/>
      <c r="C34" s="9"/>
      <c r="D34" s="9"/>
      <c r="E34" s="9"/>
      <c r="F34" s="9"/>
      <c r="G34" s="9"/>
      <c r="H34" s="9"/>
    </row>
    <row r="35" spans="1:8" s="10" customFormat="1" ht="13.5">
      <c r="A35" s="9"/>
      <c r="B35" s="9"/>
      <c r="C35" s="9"/>
      <c r="D35" s="9"/>
      <c r="E35" s="9"/>
      <c r="F35" s="9"/>
      <c r="G35" s="9"/>
      <c r="H35" s="9"/>
    </row>
    <row r="36" spans="1:8" s="10" customFormat="1" ht="13.5">
      <c r="A36" s="8" t="s">
        <v>23</v>
      </c>
      <c r="B36" s="9"/>
      <c r="C36" s="9"/>
      <c r="D36" s="9"/>
      <c r="E36" s="9"/>
      <c r="F36" s="9"/>
      <c r="G36" s="9"/>
      <c r="H36" s="9"/>
    </row>
    <row r="37" spans="1:8" s="10" customFormat="1" ht="13.5">
      <c r="A37" s="9"/>
      <c r="B37" s="9"/>
      <c r="C37" s="9"/>
      <c r="D37" s="9"/>
      <c r="E37" s="9"/>
      <c r="F37" s="9"/>
      <c r="G37" s="9"/>
      <c r="H37" s="9"/>
    </row>
    <row r="38" spans="1:8" s="10" customFormat="1" ht="13.5">
      <c r="A38" s="9"/>
      <c r="B38" s="9" t="s">
        <v>24</v>
      </c>
      <c r="C38" s="9"/>
      <c r="D38" s="9"/>
      <c r="E38" s="9"/>
      <c r="F38" s="9"/>
      <c r="G38" s="9"/>
      <c r="H38" s="9"/>
    </row>
    <row r="39" spans="1:8" s="17" customFormat="1" ht="13.5">
      <c r="A39" s="9"/>
      <c r="B39" s="9"/>
      <c r="C39" s="9"/>
      <c r="D39" s="9"/>
      <c r="E39" s="9"/>
      <c r="F39" s="9"/>
      <c r="G39" s="9"/>
      <c r="H39" s="9"/>
    </row>
    <row r="40" spans="1:8" s="10" customFormat="1" ht="13.5">
      <c r="A40" s="9"/>
      <c r="B40" s="9" t="s">
        <v>101</v>
      </c>
      <c r="C40" s="9"/>
      <c r="D40" s="9"/>
      <c r="E40" s="9"/>
      <c r="F40" s="9"/>
      <c r="G40" s="9"/>
      <c r="H40" s="9"/>
    </row>
    <row r="41" spans="1:8" s="10" customFormat="1" ht="13.5">
      <c r="A41" s="9"/>
      <c r="B41" s="9" t="s">
        <v>25</v>
      </c>
      <c r="C41" s="9"/>
      <c r="D41" s="9"/>
      <c r="E41" s="9"/>
      <c r="F41" s="9"/>
      <c r="G41" s="9"/>
      <c r="H41" s="9"/>
    </row>
    <row r="42" spans="1:8" s="10" customFormat="1" ht="13.5">
      <c r="A42" s="9"/>
      <c r="B42" s="9" t="s">
        <v>26</v>
      </c>
      <c r="C42" s="9"/>
      <c r="D42" s="9"/>
      <c r="E42" s="9"/>
      <c r="F42" s="9"/>
      <c r="G42" s="9"/>
      <c r="H42" s="9"/>
    </row>
    <row r="43" spans="1:2" s="10" customFormat="1" ht="13.5">
      <c r="A43" s="17"/>
      <c r="B43" s="18"/>
    </row>
    <row r="44" spans="1:2" s="10" customFormat="1" ht="13.5">
      <c r="A44" s="17"/>
      <c r="B44" s="19" t="s">
        <v>27</v>
      </c>
    </row>
    <row r="45" spans="1:8" s="10" customFormat="1" ht="14.25">
      <c r="A45" s="20"/>
      <c r="C45" s="21"/>
      <c r="D45" s="17"/>
      <c r="E45" s="17"/>
      <c r="F45" s="17"/>
      <c r="G45" s="17"/>
      <c r="H45" s="18"/>
    </row>
    <row r="46" spans="1:8" s="10" customFormat="1" ht="14.25">
      <c r="A46" s="20"/>
      <c r="B46" s="22"/>
      <c r="C46" s="21"/>
      <c r="D46" s="17"/>
      <c r="E46" s="17"/>
      <c r="F46" s="17"/>
      <c r="G46" s="17"/>
      <c r="H46" s="18"/>
    </row>
    <row r="47" spans="1:8" s="10" customFormat="1" ht="14.25">
      <c r="A47" s="20"/>
      <c r="B47" s="22"/>
      <c r="C47" s="21"/>
      <c r="D47" s="17"/>
      <c r="E47" s="17"/>
      <c r="F47" s="17"/>
      <c r="G47" s="17"/>
      <c r="H47" s="18"/>
    </row>
    <row r="48" spans="1:8" s="10" customFormat="1" ht="14.25">
      <c r="A48" s="20"/>
      <c r="B48" s="22"/>
      <c r="C48" s="21"/>
      <c r="D48" s="17"/>
      <c r="E48" s="17"/>
      <c r="F48" s="17"/>
      <c r="G48" s="17"/>
      <c r="H48" s="18"/>
    </row>
    <row r="49" spans="1:8" s="28" customFormat="1" ht="12.75">
      <c r="A49" s="23"/>
      <c r="B49" s="24"/>
      <c r="C49" s="25"/>
      <c r="D49" s="26"/>
      <c r="E49" s="26"/>
      <c r="F49" s="26"/>
      <c r="G49" s="26"/>
      <c r="H49" s="27"/>
    </row>
    <row r="50" spans="1:8" s="28" customFormat="1" ht="12.75">
      <c r="A50" s="23"/>
      <c r="B50" s="24"/>
      <c r="C50" s="25"/>
      <c r="D50" s="26"/>
      <c r="E50" s="26"/>
      <c r="F50" s="26"/>
      <c r="G50" s="26"/>
      <c r="H50" s="27"/>
    </row>
    <row r="51" spans="1:8" s="28" customFormat="1" ht="12.75">
      <c r="A51" s="23"/>
      <c r="B51" s="24"/>
      <c r="C51" s="25"/>
      <c r="D51" s="26"/>
      <c r="E51" s="26"/>
      <c r="F51" s="26"/>
      <c r="G51" s="26"/>
      <c r="H51" s="27"/>
    </row>
    <row r="52" spans="1:8" s="28" customFormat="1" ht="12.75">
      <c r="A52" s="23"/>
      <c r="B52" s="24"/>
      <c r="C52" s="25"/>
      <c r="D52" s="26"/>
      <c r="E52" s="26"/>
      <c r="F52" s="26"/>
      <c r="G52" s="26"/>
      <c r="H52" s="27"/>
    </row>
    <row r="53" spans="1:8" s="28" customFormat="1" ht="12.75">
      <c r="A53" s="23"/>
      <c r="B53" s="24"/>
      <c r="C53" s="25"/>
      <c r="D53" s="26"/>
      <c r="E53" s="26"/>
      <c r="F53" s="26"/>
      <c r="G53" s="26"/>
      <c r="H53" s="27"/>
    </row>
    <row r="54" spans="1:8" s="28" customFormat="1" ht="12.75">
      <c r="A54" s="23"/>
      <c r="B54" s="24"/>
      <c r="C54" s="25"/>
      <c r="D54" s="26"/>
      <c r="E54" s="26"/>
      <c r="F54" s="26"/>
      <c r="G54" s="26"/>
      <c r="H54" s="27"/>
    </row>
    <row r="55" spans="1:8" s="28" customFormat="1" ht="12.75">
      <c r="A55" s="23"/>
      <c r="B55" s="24"/>
      <c r="C55" s="25"/>
      <c r="D55" s="26"/>
      <c r="E55" s="26"/>
      <c r="F55" s="26"/>
      <c r="G55" s="26"/>
      <c r="H55" s="27"/>
    </row>
    <row r="56" spans="1:8" s="28" customFormat="1" ht="12.75">
      <c r="A56" s="23"/>
      <c r="B56" s="24"/>
      <c r="C56" s="25"/>
      <c r="D56" s="26"/>
      <c r="E56" s="26"/>
      <c r="F56" s="26"/>
      <c r="G56" s="26"/>
      <c r="H56" s="27"/>
    </row>
    <row r="57" spans="1:8" s="28" customFormat="1" ht="12.75">
      <c r="A57" s="23"/>
      <c r="B57" s="24"/>
      <c r="C57" s="25"/>
      <c r="D57" s="26"/>
      <c r="E57" s="26"/>
      <c r="F57" s="26"/>
      <c r="G57" s="26"/>
      <c r="H57" s="27"/>
    </row>
    <row r="58" spans="1:8" s="28" customFormat="1" ht="12.75">
      <c r="A58" s="23"/>
      <c r="B58" s="24"/>
      <c r="C58" s="25"/>
      <c r="D58" s="26"/>
      <c r="E58" s="26"/>
      <c r="F58" s="26"/>
      <c r="G58" s="26"/>
      <c r="H58" s="27"/>
    </row>
    <row r="59" spans="1:8" s="28" customFormat="1" ht="12.75">
      <c r="A59" s="23"/>
      <c r="B59" s="24"/>
      <c r="C59" s="25"/>
      <c r="D59" s="26"/>
      <c r="E59" s="26"/>
      <c r="F59" s="26"/>
      <c r="G59" s="26"/>
      <c r="H59" s="27"/>
    </row>
    <row r="60" spans="1:8" s="28" customFormat="1" ht="12.75">
      <c r="A60" s="23"/>
      <c r="B60" s="24"/>
      <c r="C60" s="25"/>
      <c r="D60" s="26"/>
      <c r="E60" s="26"/>
      <c r="F60" s="26"/>
      <c r="G60" s="26"/>
      <c r="H60" s="27"/>
    </row>
    <row r="61" spans="1:8" s="28" customFormat="1" ht="12.75">
      <c r="A61" s="23"/>
      <c r="B61" s="24"/>
      <c r="C61" s="25"/>
      <c r="D61" s="26"/>
      <c r="E61" s="26"/>
      <c r="F61" s="26"/>
      <c r="G61" s="26"/>
      <c r="H61" s="27"/>
    </row>
    <row r="62" spans="1:8" s="28" customFormat="1" ht="12.75">
      <c r="A62" s="23"/>
      <c r="B62" s="24"/>
      <c r="C62" s="25"/>
      <c r="D62" s="26"/>
      <c r="E62" s="26"/>
      <c r="F62" s="26"/>
      <c r="G62" s="26"/>
      <c r="H62" s="27"/>
    </row>
    <row r="63" spans="1:8" s="28" customFormat="1" ht="12.75">
      <c r="A63" s="23"/>
      <c r="B63" s="24"/>
      <c r="C63" s="25"/>
      <c r="D63" s="26"/>
      <c r="E63" s="26"/>
      <c r="F63" s="26"/>
      <c r="G63" s="26"/>
      <c r="H63" s="27"/>
    </row>
    <row r="64" spans="1:8" s="28" customFormat="1" ht="12.75">
      <c r="A64" s="23"/>
      <c r="B64" s="24"/>
      <c r="C64" s="25"/>
      <c r="D64" s="26"/>
      <c r="E64" s="26"/>
      <c r="F64" s="26"/>
      <c r="G64" s="26"/>
      <c r="H64" s="27"/>
    </row>
    <row r="65" spans="1:8" s="28" customFormat="1" ht="12.75">
      <c r="A65" s="23"/>
      <c r="B65" s="24"/>
      <c r="C65" s="25"/>
      <c r="D65" s="26"/>
      <c r="E65" s="26"/>
      <c r="F65" s="26"/>
      <c r="G65" s="26"/>
      <c r="H65" s="27"/>
    </row>
    <row r="66" spans="1:8" s="28" customFormat="1" ht="12.75">
      <c r="A66" s="23"/>
      <c r="B66" s="24"/>
      <c r="C66" s="25"/>
      <c r="D66" s="26"/>
      <c r="E66" s="26"/>
      <c r="F66" s="26"/>
      <c r="G66" s="26"/>
      <c r="H66" s="27"/>
    </row>
    <row r="67" spans="1:8" s="28" customFormat="1" ht="12.75">
      <c r="A67" s="23"/>
      <c r="B67" s="24"/>
      <c r="C67" s="25"/>
      <c r="D67" s="26"/>
      <c r="E67" s="26"/>
      <c r="F67" s="26"/>
      <c r="G67" s="26"/>
      <c r="H67" s="27"/>
    </row>
    <row r="68" spans="1:8" s="28" customFormat="1" ht="12.75">
      <c r="A68" s="23"/>
      <c r="B68" s="24"/>
      <c r="C68" s="25"/>
      <c r="D68" s="26"/>
      <c r="E68" s="26"/>
      <c r="F68" s="26"/>
      <c r="G68" s="26"/>
      <c r="H68" s="27"/>
    </row>
    <row r="69" spans="1:8" s="28" customFormat="1" ht="12.75">
      <c r="A69" s="23"/>
      <c r="B69" s="24"/>
      <c r="C69" s="25"/>
      <c r="D69" s="26"/>
      <c r="E69" s="26"/>
      <c r="F69" s="26"/>
      <c r="G69" s="26"/>
      <c r="H69" s="27"/>
    </row>
    <row r="70" spans="1:8" s="28" customFormat="1" ht="12.75">
      <c r="A70" s="23"/>
      <c r="B70" s="24"/>
      <c r="C70" s="25"/>
      <c r="D70" s="26"/>
      <c r="E70" s="26"/>
      <c r="F70" s="26"/>
      <c r="G70" s="26"/>
      <c r="H70" s="27"/>
    </row>
    <row r="71" spans="1:8" s="28" customFormat="1" ht="12.75">
      <c r="A71" s="23"/>
      <c r="B71" s="24"/>
      <c r="C71" s="25"/>
      <c r="D71" s="26"/>
      <c r="E71" s="26"/>
      <c r="F71" s="26"/>
      <c r="G71" s="26"/>
      <c r="H71" s="27"/>
    </row>
    <row r="72" spans="1:8" s="28" customFormat="1" ht="12.75">
      <c r="A72" s="23"/>
      <c r="B72" s="24"/>
      <c r="C72" s="25"/>
      <c r="D72" s="26"/>
      <c r="E72" s="26"/>
      <c r="F72" s="26"/>
      <c r="G72" s="26"/>
      <c r="H72" s="27"/>
    </row>
    <row r="73" spans="1:8" s="28" customFormat="1" ht="12.75">
      <c r="A73" s="23"/>
      <c r="B73" s="24"/>
      <c r="C73" s="25"/>
      <c r="D73" s="26"/>
      <c r="E73" s="26"/>
      <c r="F73" s="26"/>
      <c r="G73" s="26"/>
      <c r="H73" s="27"/>
    </row>
    <row r="74" spans="1:8" s="28" customFormat="1" ht="12.75">
      <c r="A74" s="23"/>
      <c r="B74" s="24"/>
      <c r="C74" s="25"/>
      <c r="D74" s="26"/>
      <c r="E74" s="26"/>
      <c r="F74" s="26"/>
      <c r="G74" s="26"/>
      <c r="H74" s="27"/>
    </row>
    <row r="75" spans="1:8" s="28" customFormat="1" ht="12.75">
      <c r="A75" s="23"/>
      <c r="B75" s="24"/>
      <c r="C75" s="25"/>
      <c r="D75" s="26"/>
      <c r="E75" s="26"/>
      <c r="F75" s="26"/>
      <c r="G75" s="26"/>
      <c r="H75" s="27"/>
    </row>
    <row r="76" spans="1:8" s="28" customFormat="1" ht="12.75">
      <c r="A76" s="23"/>
      <c r="B76" s="24"/>
      <c r="C76" s="25"/>
      <c r="D76" s="26"/>
      <c r="E76" s="26"/>
      <c r="F76" s="26"/>
      <c r="G76" s="26"/>
      <c r="H76" s="27"/>
    </row>
    <row r="77" spans="1:8" s="28" customFormat="1" ht="12.75">
      <c r="A77" s="23"/>
      <c r="B77" s="24"/>
      <c r="C77" s="25"/>
      <c r="D77" s="26"/>
      <c r="E77" s="26"/>
      <c r="F77" s="26"/>
      <c r="G77" s="26"/>
      <c r="H77" s="27"/>
    </row>
    <row r="78" spans="1:8" s="28" customFormat="1" ht="12.75">
      <c r="A78" s="23"/>
      <c r="B78" s="24"/>
      <c r="C78" s="25"/>
      <c r="D78" s="26"/>
      <c r="E78" s="26"/>
      <c r="F78" s="26"/>
      <c r="G78" s="26"/>
      <c r="H78" s="27"/>
    </row>
    <row r="79" spans="1:8" s="28" customFormat="1" ht="12.75">
      <c r="A79" s="23"/>
      <c r="B79" s="24"/>
      <c r="C79" s="25"/>
      <c r="D79" s="26"/>
      <c r="E79" s="26"/>
      <c r="F79" s="26"/>
      <c r="G79" s="26"/>
      <c r="H79" s="27"/>
    </row>
    <row r="80" spans="1:8" s="28" customFormat="1" ht="12.75">
      <c r="A80" s="23"/>
      <c r="B80" s="24"/>
      <c r="C80" s="25"/>
      <c r="D80" s="26"/>
      <c r="E80" s="26"/>
      <c r="F80" s="26"/>
      <c r="G80" s="26"/>
      <c r="H80" s="27"/>
    </row>
    <row r="81" spans="1:8" s="28" customFormat="1" ht="12.75">
      <c r="A81" s="23"/>
      <c r="B81" s="24"/>
      <c r="C81" s="25"/>
      <c r="D81" s="26"/>
      <c r="E81" s="26"/>
      <c r="F81" s="26"/>
      <c r="G81" s="26"/>
      <c r="H81" s="27"/>
    </row>
    <row r="82" spans="1:8" s="28" customFormat="1" ht="12.75">
      <c r="A82" s="23"/>
      <c r="B82" s="24"/>
      <c r="C82" s="25"/>
      <c r="D82" s="26"/>
      <c r="E82" s="26"/>
      <c r="F82" s="26"/>
      <c r="G82" s="26"/>
      <c r="H82" s="27"/>
    </row>
    <row r="83" spans="1:8" s="28" customFormat="1" ht="12.75">
      <c r="A83" s="23"/>
      <c r="B83" s="24"/>
      <c r="C83" s="25"/>
      <c r="D83" s="26"/>
      <c r="E83" s="26"/>
      <c r="F83" s="26"/>
      <c r="G83" s="26"/>
      <c r="H83" s="27"/>
    </row>
    <row r="84" spans="1:8" s="28" customFormat="1" ht="12.75">
      <c r="A84" s="23"/>
      <c r="B84" s="24"/>
      <c r="C84" s="25"/>
      <c r="D84" s="26"/>
      <c r="E84" s="26"/>
      <c r="F84" s="26"/>
      <c r="G84" s="26"/>
      <c r="H84" s="27"/>
    </row>
    <row r="85" spans="1:8" s="28" customFormat="1" ht="12.75">
      <c r="A85" s="23"/>
      <c r="B85" s="24"/>
      <c r="C85" s="25"/>
      <c r="D85" s="26"/>
      <c r="E85" s="26"/>
      <c r="F85" s="26"/>
      <c r="G85" s="26"/>
      <c r="H85" s="27"/>
    </row>
    <row r="86" spans="1:8" s="28" customFormat="1" ht="12.75">
      <c r="A86" s="23"/>
      <c r="B86" s="24"/>
      <c r="C86" s="25"/>
      <c r="D86" s="26"/>
      <c r="E86" s="26"/>
      <c r="F86" s="26"/>
      <c r="G86" s="26"/>
      <c r="H86" s="27"/>
    </row>
    <row r="87" spans="1:8" s="28" customFormat="1" ht="12.75">
      <c r="A87" s="23"/>
      <c r="B87" s="24"/>
      <c r="C87" s="25"/>
      <c r="D87" s="26"/>
      <c r="E87" s="26"/>
      <c r="F87" s="26"/>
      <c r="G87" s="26"/>
      <c r="H87" s="27"/>
    </row>
    <row r="88" spans="1:8" s="28" customFormat="1" ht="12.75">
      <c r="A88" s="23"/>
      <c r="B88" s="24"/>
      <c r="C88" s="25"/>
      <c r="D88" s="26"/>
      <c r="E88" s="26"/>
      <c r="F88" s="26"/>
      <c r="G88" s="26"/>
      <c r="H88" s="27"/>
    </row>
    <row r="89" spans="1:8" s="28" customFormat="1" ht="12.75">
      <c r="A89" s="23"/>
      <c r="B89" s="24"/>
      <c r="C89" s="25"/>
      <c r="D89" s="26"/>
      <c r="E89" s="26"/>
      <c r="F89" s="26"/>
      <c r="G89" s="26"/>
      <c r="H89" s="27"/>
    </row>
    <row r="90" spans="1:8" s="28" customFormat="1" ht="12.75">
      <c r="A90" s="23"/>
      <c r="B90" s="24"/>
      <c r="C90" s="25"/>
      <c r="D90" s="26"/>
      <c r="E90" s="26"/>
      <c r="F90" s="26"/>
      <c r="G90" s="26"/>
      <c r="H90" s="27"/>
    </row>
    <row r="91" spans="1:8" s="28" customFormat="1" ht="12.75">
      <c r="A91" s="23"/>
      <c r="B91" s="24"/>
      <c r="C91" s="25"/>
      <c r="D91" s="26"/>
      <c r="E91" s="26"/>
      <c r="F91" s="26"/>
      <c r="G91" s="26"/>
      <c r="H91" s="27"/>
    </row>
    <row r="92" spans="1:8" s="28" customFormat="1" ht="12.75">
      <c r="A92" s="23"/>
      <c r="B92" s="24"/>
      <c r="C92" s="25"/>
      <c r="D92" s="26"/>
      <c r="E92" s="26"/>
      <c r="F92" s="26"/>
      <c r="G92" s="26"/>
      <c r="H92" s="27"/>
    </row>
    <row r="93" spans="1:8" s="28" customFormat="1" ht="12.75">
      <c r="A93" s="23"/>
      <c r="B93" s="24"/>
      <c r="C93" s="25"/>
      <c r="D93" s="26"/>
      <c r="E93" s="26"/>
      <c r="F93" s="26"/>
      <c r="G93" s="26"/>
      <c r="H93" s="27"/>
    </row>
    <row r="94" spans="1:8" s="28" customFormat="1" ht="12.75">
      <c r="A94" s="23"/>
      <c r="B94" s="24"/>
      <c r="C94" s="25"/>
      <c r="D94" s="26"/>
      <c r="E94" s="26"/>
      <c r="F94" s="26"/>
      <c r="G94" s="26"/>
      <c r="H94" s="27"/>
    </row>
    <row r="95" spans="1:8" s="28" customFormat="1" ht="12.75">
      <c r="A95" s="23"/>
      <c r="B95" s="24"/>
      <c r="C95" s="25"/>
      <c r="D95" s="26"/>
      <c r="E95" s="26"/>
      <c r="F95" s="26"/>
      <c r="G95" s="26"/>
      <c r="H95" s="27"/>
    </row>
    <row r="96" spans="1:8" s="28" customFormat="1" ht="12.75">
      <c r="A96" s="23"/>
      <c r="B96" s="24"/>
      <c r="C96" s="25"/>
      <c r="D96" s="26"/>
      <c r="E96" s="26"/>
      <c r="F96" s="26"/>
      <c r="G96" s="26"/>
      <c r="H96" s="27"/>
    </row>
    <row r="97" spans="1:8" s="28" customFormat="1" ht="12.75">
      <c r="A97" s="23"/>
      <c r="B97" s="24"/>
      <c r="C97" s="25"/>
      <c r="D97" s="26"/>
      <c r="E97" s="26"/>
      <c r="F97" s="26"/>
      <c r="G97" s="26"/>
      <c r="H97" s="27"/>
    </row>
    <row r="98" spans="1:8" s="28" customFormat="1" ht="12.75">
      <c r="A98" s="23"/>
      <c r="B98" s="24"/>
      <c r="C98" s="25"/>
      <c r="D98" s="26"/>
      <c r="E98" s="26"/>
      <c r="F98" s="26"/>
      <c r="G98" s="26"/>
      <c r="H98" s="27"/>
    </row>
    <row r="99" spans="1:8" s="28" customFormat="1" ht="12.75">
      <c r="A99" s="23"/>
      <c r="B99" s="24"/>
      <c r="C99" s="25"/>
      <c r="D99" s="26"/>
      <c r="E99" s="26"/>
      <c r="F99" s="26"/>
      <c r="G99" s="26"/>
      <c r="H99" s="27"/>
    </row>
    <row r="100" spans="1:8" s="28" customFormat="1" ht="12.75">
      <c r="A100" s="23"/>
      <c r="B100" s="24"/>
      <c r="C100" s="25"/>
      <c r="D100" s="26"/>
      <c r="E100" s="26"/>
      <c r="F100" s="26"/>
      <c r="G100" s="26"/>
      <c r="H100" s="27"/>
    </row>
    <row r="101" spans="1:8" s="28" customFormat="1" ht="12.75">
      <c r="A101" s="23"/>
      <c r="B101" s="24"/>
      <c r="C101" s="25"/>
      <c r="D101" s="26"/>
      <c r="E101" s="26"/>
      <c r="F101" s="26"/>
      <c r="G101" s="26"/>
      <c r="H101" s="27"/>
    </row>
    <row r="102" spans="1:8" s="28" customFormat="1" ht="12.75">
      <c r="A102" s="23"/>
      <c r="B102" s="24"/>
      <c r="C102" s="25"/>
      <c r="D102" s="26"/>
      <c r="E102" s="26"/>
      <c r="F102" s="26"/>
      <c r="G102" s="26"/>
      <c r="H102" s="27"/>
    </row>
    <row r="103" spans="1:8" s="28" customFormat="1" ht="12.75">
      <c r="A103" s="23"/>
      <c r="B103" s="24"/>
      <c r="C103" s="25"/>
      <c r="D103" s="26"/>
      <c r="E103" s="26"/>
      <c r="F103" s="26"/>
      <c r="G103" s="26"/>
      <c r="H103" s="27"/>
    </row>
    <row r="104" spans="1:8" s="28" customFormat="1" ht="12.75">
      <c r="A104" s="23"/>
      <c r="B104" s="24"/>
      <c r="C104" s="25"/>
      <c r="D104" s="26"/>
      <c r="E104" s="26"/>
      <c r="F104" s="26"/>
      <c r="G104" s="26"/>
      <c r="H104" s="27"/>
    </row>
    <row r="105" spans="1:8" s="28" customFormat="1" ht="12.75">
      <c r="A105" s="23"/>
      <c r="B105" s="24"/>
      <c r="C105" s="25"/>
      <c r="D105" s="26"/>
      <c r="E105" s="26"/>
      <c r="F105" s="26"/>
      <c r="G105" s="26"/>
      <c r="H105" s="27"/>
    </row>
    <row r="106" spans="1:8" s="28" customFormat="1" ht="12.75">
      <c r="A106" s="23"/>
      <c r="B106" s="24"/>
      <c r="C106" s="25"/>
      <c r="D106" s="26"/>
      <c r="E106" s="26"/>
      <c r="F106" s="26"/>
      <c r="G106" s="26"/>
      <c r="H106" s="27"/>
    </row>
    <row r="107" spans="1:8" s="28" customFormat="1" ht="12.75">
      <c r="A107" s="23"/>
      <c r="B107" s="24"/>
      <c r="C107" s="25"/>
      <c r="D107" s="26"/>
      <c r="E107" s="26"/>
      <c r="F107" s="26"/>
      <c r="G107" s="26"/>
      <c r="H107" s="27"/>
    </row>
    <row r="108" spans="1:8" s="28" customFormat="1" ht="12.75">
      <c r="A108" s="23"/>
      <c r="B108" s="24"/>
      <c r="C108" s="25"/>
      <c r="D108" s="26"/>
      <c r="E108" s="26"/>
      <c r="F108" s="26"/>
      <c r="G108" s="26"/>
      <c r="H108" s="27"/>
    </row>
    <row r="109" spans="1:8" s="28" customFormat="1" ht="12.75">
      <c r="A109" s="23"/>
      <c r="B109" s="24"/>
      <c r="C109" s="25"/>
      <c r="D109" s="26"/>
      <c r="E109" s="26"/>
      <c r="F109" s="26"/>
      <c r="G109" s="26"/>
      <c r="H109" s="27"/>
    </row>
    <row r="110" spans="1:8" s="28" customFormat="1" ht="12.75">
      <c r="A110" s="23"/>
      <c r="B110" s="24"/>
      <c r="C110" s="25"/>
      <c r="D110" s="26"/>
      <c r="E110" s="26"/>
      <c r="F110" s="26"/>
      <c r="G110" s="26"/>
      <c r="H110" s="27"/>
    </row>
    <row r="111" spans="1:8" s="28" customFormat="1" ht="12.75">
      <c r="A111" s="23"/>
      <c r="B111" s="24"/>
      <c r="C111" s="25"/>
      <c r="D111" s="26"/>
      <c r="E111" s="26"/>
      <c r="F111" s="26"/>
      <c r="G111" s="26"/>
      <c r="H111" s="27"/>
    </row>
    <row r="112" spans="1:8" s="28" customFormat="1" ht="12.75">
      <c r="A112" s="23"/>
      <c r="B112" s="24"/>
      <c r="C112" s="25"/>
      <c r="D112" s="26"/>
      <c r="E112" s="26"/>
      <c r="F112" s="26"/>
      <c r="G112" s="26"/>
      <c r="H112" s="27"/>
    </row>
    <row r="113" spans="1:8" s="28" customFormat="1" ht="12.75">
      <c r="A113" s="23"/>
      <c r="B113" s="24"/>
      <c r="C113" s="25"/>
      <c r="D113" s="26"/>
      <c r="E113" s="26"/>
      <c r="F113" s="26"/>
      <c r="G113" s="26"/>
      <c r="H113" s="27"/>
    </row>
    <row r="114" spans="1:8" s="28" customFormat="1" ht="12.75">
      <c r="A114" s="23"/>
      <c r="B114" s="24"/>
      <c r="C114" s="25"/>
      <c r="D114" s="26"/>
      <c r="E114" s="26"/>
      <c r="F114" s="26"/>
      <c r="G114" s="26"/>
      <c r="H114" s="27"/>
    </row>
    <row r="115" spans="1:8" s="28" customFormat="1" ht="12.75">
      <c r="A115" s="23"/>
      <c r="B115" s="24"/>
      <c r="C115" s="25"/>
      <c r="D115" s="26"/>
      <c r="E115" s="26"/>
      <c r="F115" s="26"/>
      <c r="G115" s="26"/>
      <c r="H115" s="27"/>
    </row>
    <row r="116" spans="1:8" s="28" customFormat="1" ht="12.75">
      <c r="A116" s="23"/>
      <c r="B116" s="24"/>
      <c r="C116" s="25"/>
      <c r="D116" s="26"/>
      <c r="E116" s="26"/>
      <c r="F116" s="26"/>
      <c r="G116" s="26"/>
      <c r="H116" s="27"/>
    </row>
    <row r="117" spans="1:8" s="28" customFormat="1" ht="12.75">
      <c r="A117" s="23"/>
      <c r="B117" s="24"/>
      <c r="C117" s="25"/>
      <c r="D117" s="26"/>
      <c r="E117" s="26"/>
      <c r="F117" s="26"/>
      <c r="G117" s="26"/>
      <c r="H117" s="27"/>
    </row>
    <row r="118" spans="1:8" s="28" customFormat="1" ht="12.75">
      <c r="A118" s="23"/>
      <c r="B118" s="24"/>
      <c r="C118" s="25"/>
      <c r="D118" s="26"/>
      <c r="E118" s="26"/>
      <c r="F118" s="26"/>
      <c r="G118" s="26"/>
      <c r="H118" s="27"/>
    </row>
    <row r="119" spans="1:8" s="28" customFormat="1" ht="12.75">
      <c r="A119" s="23"/>
      <c r="B119" s="24"/>
      <c r="C119" s="25"/>
      <c r="D119" s="26"/>
      <c r="E119" s="26"/>
      <c r="F119" s="26"/>
      <c r="G119" s="26"/>
      <c r="H119" s="27"/>
    </row>
    <row r="120" spans="1:8" s="28" customFormat="1" ht="12.75">
      <c r="A120" s="23"/>
      <c r="B120" s="24"/>
      <c r="C120" s="25"/>
      <c r="D120" s="26"/>
      <c r="E120" s="26"/>
      <c r="F120" s="26"/>
      <c r="G120" s="26"/>
      <c r="H120" s="27"/>
    </row>
    <row r="121" spans="1:8" s="28" customFormat="1" ht="12.75">
      <c r="A121" s="23"/>
      <c r="B121" s="24"/>
      <c r="C121" s="25"/>
      <c r="D121" s="26"/>
      <c r="E121" s="26"/>
      <c r="F121" s="26"/>
      <c r="G121" s="26"/>
      <c r="H121" s="27"/>
    </row>
    <row r="122" spans="1:8" s="28" customFormat="1" ht="12.75">
      <c r="A122" s="23"/>
      <c r="B122" s="24"/>
      <c r="C122" s="25"/>
      <c r="D122" s="26"/>
      <c r="E122" s="26"/>
      <c r="F122" s="26"/>
      <c r="G122" s="26"/>
      <c r="H122" s="27"/>
    </row>
    <row r="123" spans="1:8" s="28" customFormat="1" ht="12.75">
      <c r="A123" s="23"/>
      <c r="B123" s="24"/>
      <c r="C123" s="25"/>
      <c r="D123" s="26"/>
      <c r="E123" s="26"/>
      <c r="F123" s="26"/>
      <c r="G123" s="26"/>
      <c r="H123" s="27"/>
    </row>
    <row r="124" spans="1:8" s="28" customFormat="1" ht="12.75">
      <c r="A124" s="23"/>
      <c r="B124" s="24"/>
      <c r="C124" s="25"/>
      <c r="D124" s="26"/>
      <c r="E124" s="26"/>
      <c r="F124" s="26"/>
      <c r="G124" s="26"/>
      <c r="H124" s="27"/>
    </row>
    <row r="125" spans="1:8" s="28" customFormat="1" ht="12.75">
      <c r="A125" s="23"/>
      <c r="B125" s="24"/>
      <c r="C125" s="25"/>
      <c r="D125" s="26"/>
      <c r="E125" s="26"/>
      <c r="F125" s="26"/>
      <c r="G125" s="26"/>
      <c r="H125" s="27"/>
    </row>
    <row r="126" spans="1:8" s="28" customFormat="1" ht="12.75">
      <c r="A126" s="23"/>
      <c r="B126" s="24"/>
      <c r="C126" s="25"/>
      <c r="D126" s="26"/>
      <c r="E126" s="26"/>
      <c r="F126" s="26"/>
      <c r="G126" s="26"/>
      <c r="H126" s="27"/>
    </row>
    <row r="127" spans="1:8" s="28" customFormat="1" ht="12.75">
      <c r="A127" s="23"/>
      <c r="B127" s="24"/>
      <c r="C127" s="25"/>
      <c r="D127" s="26"/>
      <c r="E127" s="26"/>
      <c r="F127" s="26"/>
      <c r="G127" s="26"/>
      <c r="H127" s="27"/>
    </row>
    <row r="128" spans="1:8" s="28" customFormat="1" ht="12.75">
      <c r="A128" s="23"/>
      <c r="B128" s="24"/>
      <c r="C128" s="25"/>
      <c r="D128" s="26"/>
      <c r="E128" s="26"/>
      <c r="F128" s="26"/>
      <c r="G128" s="26"/>
      <c r="H128" s="27"/>
    </row>
    <row r="129" spans="1:8" s="28" customFormat="1" ht="12.75">
      <c r="A129" s="23"/>
      <c r="B129" s="24"/>
      <c r="C129" s="25"/>
      <c r="D129" s="26"/>
      <c r="E129" s="26"/>
      <c r="F129" s="26"/>
      <c r="G129" s="26"/>
      <c r="H129" s="27"/>
    </row>
    <row r="130" spans="1:8" s="28" customFormat="1" ht="12.75">
      <c r="A130" s="23"/>
      <c r="B130" s="24"/>
      <c r="C130" s="25"/>
      <c r="D130" s="26"/>
      <c r="E130" s="26"/>
      <c r="F130" s="26"/>
      <c r="G130" s="26"/>
      <c r="H130" s="27"/>
    </row>
    <row r="131" spans="1:8" s="28" customFormat="1" ht="12.75">
      <c r="A131" s="23"/>
      <c r="B131" s="24"/>
      <c r="C131" s="25"/>
      <c r="D131" s="26"/>
      <c r="E131" s="26"/>
      <c r="F131" s="26"/>
      <c r="G131" s="26"/>
      <c r="H131" s="27"/>
    </row>
    <row r="132" spans="1:8" s="28" customFormat="1" ht="12.75">
      <c r="A132" s="23"/>
      <c r="B132" s="24"/>
      <c r="C132" s="25"/>
      <c r="D132" s="26"/>
      <c r="E132" s="26"/>
      <c r="F132" s="26"/>
      <c r="G132" s="26"/>
      <c r="H132" s="27"/>
    </row>
    <row r="133" spans="1:8" s="28" customFormat="1" ht="12.75">
      <c r="A133" s="23"/>
      <c r="B133" s="24"/>
      <c r="C133" s="25"/>
      <c r="D133" s="26"/>
      <c r="E133" s="26"/>
      <c r="F133" s="26"/>
      <c r="G133" s="26"/>
      <c r="H133" s="27"/>
    </row>
    <row r="134" spans="1:8" s="28" customFormat="1" ht="12.75">
      <c r="A134" s="23"/>
      <c r="B134" s="24"/>
      <c r="C134" s="25"/>
      <c r="D134" s="26"/>
      <c r="E134" s="26"/>
      <c r="F134" s="26"/>
      <c r="G134" s="26"/>
      <c r="H134" s="27"/>
    </row>
    <row r="135" spans="1:8" s="28" customFormat="1" ht="12.75">
      <c r="A135" s="23"/>
      <c r="B135" s="24"/>
      <c r="C135" s="25"/>
      <c r="D135" s="26"/>
      <c r="E135" s="26"/>
      <c r="F135" s="26"/>
      <c r="G135" s="26"/>
      <c r="H135" s="27"/>
    </row>
    <row r="136" spans="1:8" s="28" customFormat="1" ht="12.75">
      <c r="A136" s="23"/>
      <c r="B136" s="24"/>
      <c r="C136" s="25"/>
      <c r="D136" s="26"/>
      <c r="E136" s="26"/>
      <c r="F136" s="26"/>
      <c r="G136" s="26"/>
      <c r="H136" s="27"/>
    </row>
    <row r="137" spans="1:8" s="28" customFormat="1" ht="12.75">
      <c r="A137" s="23"/>
      <c r="B137" s="24"/>
      <c r="C137" s="25"/>
      <c r="D137" s="26"/>
      <c r="E137" s="26"/>
      <c r="F137" s="26"/>
      <c r="G137" s="26"/>
      <c r="H137" s="27"/>
    </row>
    <row r="138" spans="1:8" s="28" customFormat="1" ht="12.75">
      <c r="A138" s="23"/>
      <c r="B138" s="24"/>
      <c r="C138" s="25"/>
      <c r="D138" s="26"/>
      <c r="E138" s="26"/>
      <c r="F138" s="26"/>
      <c r="G138" s="26"/>
      <c r="H138" s="27"/>
    </row>
    <row r="139" spans="1:8" s="28" customFormat="1" ht="12.75">
      <c r="A139" s="23"/>
      <c r="B139" s="24"/>
      <c r="C139" s="25"/>
      <c r="D139" s="26"/>
      <c r="E139" s="26"/>
      <c r="F139" s="26"/>
      <c r="G139" s="26"/>
      <c r="H139" s="27"/>
    </row>
    <row r="140" spans="1:8" s="28" customFormat="1" ht="12.75">
      <c r="A140" s="23"/>
      <c r="B140" s="24"/>
      <c r="C140" s="25"/>
      <c r="D140" s="26"/>
      <c r="E140" s="26"/>
      <c r="F140" s="26"/>
      <c r="G140" s="26"/>
      <c r="H140" s="27"/>
    </row>
    <row r="141" spans="1:8" s="28" customFormat="1" ht="12.75">
      <c r="A141" s="23"/>
      <c r="B141" s="24"/>
      <c r="C141" s="25"/>
      <c r="D141" s="26"/>
      <c r="E141" s="26"/>
      <c r="F141" s="26"/>
      <c r="G141" s="26"/>
      <c r="H141" s="27"/>
    </row>
    <row r="142" spans="1:8" s="28" customFormat="1" ht="12.75">
      <c r="A142" s="23"/>
      <c r="B142" s="24"/>
      <c r="C142" s="25"/>
      <c r="D142" s="26"/>
      <c r="E142" s="26"/>
      <c r="F142" s="26"/>
      <c r="G142" s="26"/>
      <c r="H142" s="27"/>
    </row>
    <row r="143" spans="1:8" s="28" customFormat="1" ht="12.75">
      <c r="A143" s="23"/>
      <c r="B143" s="24"/>
      <c r="C143" s="25"/>
      <c r="D143" s="26"/>
      <c r="E143" s="26"/>
      <c r="F143" s="26"/>
      <c r="G143" s="26"/>
      <c r="H143" s="27"/>
    </row>
    <row r="144" spans="1:8" s="28" customFormat="1" ht="12.75">
      <c r="A144" s="23"/>
      <c r="B144" s="24"/>
      <c r="C144" s="25"/>
      <c r="D144" s="26"/>
      <c r="E144" s="26"/>
      <c r="F144" s="26"/>
      <c r="G144" s="26"/>
      <c r="H144" s="27"/>
    </row>
    <row r="145" spans="1:8" s="28" customFormat="1" ht="12.75">
      <c r="A145" s="23"/>
      <c r="B145" s="24"/>
      <c r="C145" s="25"/>
      <c r="D145" s="26"/>
      <c r="E145" s="26"/>
      <c r="F145" s="26"/>
      <c r="G145" s="26"/>
      <c r="H145" s="27"/>
    </row>
    <row r="146" spans="1:8" s="28" customFormat="1" ht="12.75">
      <c r="A146" s="23"/>
      <c r="B146" s="24"/>
      <c r="C146" s="25"/>
      <c r="D146" s="26"/>
      <c r="E146" s="26"/>
      <c r="F146" s="26"/>
      <c r="G146" s="26"/>
      <c r="H146" s="27"/>
    </row>
    <row r="147" spans="1:8" s="28" customFormat="1" ht="12.75">
      <c r="A147" s="23"/>
      <c r="B147" s="24"/>
      <c r="C147" s="25"/>
      <c r="D147" s="26"/>
      <c r="E147" s="26"/>
      <c r="F147" s="26"/>
      <c r="G147" s="26"/>
      <c r="H147" s="27"/>
    </row>
    <row r="148" spans="1:8" s="28" customFormat="1" ht="12.75">
      <c r="A148" s="23"/>
      <c r="B148" s="24"/>
      <c r="C148" s="25"/>
      <c r="D148" s="26"/>
      <c r="E148" s="26"/>
      <c r="F148" s="26"/>
      <c r="G148" s="26"/>
      <c r="H148" s="27"/>
    </row>
    <row r="149" spans="1:8" s="28" customFormat="1" ht="12.75">
      <c r="A149" s="23"/>
      <c r="B149" s="24"/>
      <c r="C149" s="25"/>
      <c r="D149" s="26"/>
      <c r="E149" s="26"/>
      <c r="F149" s="26"/>
      <c r="G149" s="26"/>
      <c r="H149" s="27"/>
    </row>
    <row r="150" spans="1:8" s="28" customFormat="1" ht="12.75">
      <c r="A150" s="23"/>
      <c r="B150" s="24"/>
      <c r="C150" s="25"/>
      <c r="D150" s="26"/>
      <c r="E150" s="26"/>
      <c r="F150" s="26"/>
      <c r="G150" s="26"/>
      <c r="H150" s="27"/>
    </row>
    <row r="151" spans="1:8" s="28" customFormat="1" ht="12.75">
      <c r="A151" s="23"/>
      <c r="B151" s="24"/>
      <c r="C151" s="25"/>
      <c r="D151" s="26"/>
      <c r="E151" s="26"/>
      <c r="F151" s="26"/>
      <c r="G151" s="26"/>
      <c r="H151" s="27"/>
    </row>
    <row r="152" spans="1:8" s="28" customFormat="1" ht="12.75">
      <c r="A152" s="23"/>
      <c r="B152" s="24"/>
      <c r="C152" s="25"/>
      <c r="D152" s="26"/>
      <c r="E152" s="26"/>
      <c r="F152" s="26"/>
      <c r="G152" s="26"/>
      <c r="H152" s="27"/>
    </row>
    <row r="153" spans="1:8" s="28" customFormat="1" ht="12.75">
      <c r="A153" s="23"/>
      <c r="B153" s="24"/>
      <c r="C153" s="25"/>
      <c r="D153" s="26"/>
      <c r="E153" s="26"/>
      <c r="F153" s="26"/>
      <c r="G153" s="26"/>
      <c r="H153" s="27"/>
    </row>
    <row r="154" spans="1:8" s="28" customFormat="1" ht="12.75">
      <c r="A154" s="23"/>
      <c r="B154" s="24"/>
      <c r="C154" s="25"/>
      <c r="D154" s="26"/>
      <c r="E154" s="26"/>
      <c r="F154" s="26"/>
      <c r="G154" s="26"/>
      <c r="H154" s="27"/>
    </row>
    <row r="155" spans="1:8" s="28" customFormat="1" ht="12.75">
      <c r="A155" s="23"/>
      <c r="B155" s="24"/>
      <c r="C155" s="25"/>
      <c r="D155" s="26"/>
      <c r="E155" s="26"/>
      <c r="F155" s="26"/>
      <c r="G155" s="26"/>
      <c r="H155" s="27"/>
    </row>
    <row r="156" spans="1:8" s="28" customFormat="1" ht="12.75">
      <c r="A156" s="23"/>
      <c r="B156" s="24"/>
      <c r="C156" s="25"/>
      <c r="D156" s="26"/>
      <c r="E156" s="26"/>
      <c r="F156" s="26"/>
      <c r="G156" s="26"/>
      <c r="H156" s="27"/>
    </row>
    <row r="157" spans="1:8" s="28" customFormat="1" ht="12.75">
      <c r="A157" s="23"/>
      <c r="B157" s="24"/>
      <c r="C157" s="25"/>
      <c r="D157" s="26"/>
      <c r="E157" s="26"/>
      <c r="F157" s="26"/>
      <c r="G157" s="26"/>
      <c r="H157" s="27"/>
    </row>
    <row r="158" spans="1:8" s="28" customFormat="1" ht="12.75">
      <c r="A158" s="23"/>
      <c r="B158" s="24"/>
      <c r="C158" s="25"/>
      <c r="D158" s="26"/>
      <c r="E158" s="26"/>
      <c r="F158" s="26"/>
      <c r="G158" s="26"/>
      <c r="H158" s="27"/>
    </row>
    <row r="159" spans="1:8" s="28" customFormat="1" ht="12.75">
      <c r="A159" s="23"/>
      <c r="B159" s="24"/>
      <c r="C159" s="25"/>
      <c r="D159" s="26"/>
      <c r="E159" s="26"/>
      <c r="F159" s="26"/>
      <c r="G159" s="26"/>
      <c r="H159" s="27"/>
    </row>
    <row r="160" spans="1:8" s="28" customFormat="1" ht="12.75">
      <c r="A160" s="23"/>
      <c r="B160" s="24"/>
      <c r="C160" s="25"/>
      <c r="D160" s="26"/>
      <c r="E160" s="26"/>
      <c r="F160" s="26"/>
      <c r="G160" s="26"/>
      <c r="H160" s="27"/>
    </row>
    <row r="161" spans="1:8" s="28" customFormat="1" ht="12.75">
      <c r="A161" s="23"/>
      <c r="B161" s="24"/>
      <c r="C161" s="25"/>
      <c r="D161" s="26"/>
      <c r="E161" s="26"/>
      <c r="F161" s="26"/>
      <c r="G161" s="26"/>
      <c r="H161" s="27"/>
    </row>
    <row r="162" spans="1:8" s="28" customFormat="1" ht="12.75">
      <c r="A162" s="23"/>
      <c r="B162" s="24"/>
      <c r="C162" s="25"/>
      <c r="D162" s="26"/>
      <c r="E162" s="26"/>
      <c r="F162" s="26"/>
      <c r="G162" s="26"/>
      <c r="H162" s="27"/>
    </row>
    <row r="163" spans="1:8" s="28" customFormat="1" ht="12.75">
      <c r="A163" s="23"/>
      <c r="B163" s="24"/>
      <c r="C163" s="25"/>
      <c r="D163" s="26"/>
      <c r="E163" s="26"/>
      <c r="F163" s="26"/>
      <c r="G163" s="26"/>
      <c r="H163" s="27"/>
    </row>
    <row r="164" spans="1:8" s="28" customFormat="1" ht="12.75">
      <c r="A164" s="23"/>
      <c r="B164" s="24"/>
      <c r="C164" s="25"/>
      <c r="D164" s="26"/>
      <c r="E164" s="26"/>
      <c r="F164" s="26"/>
      <c r="G164" s="26"/>
      <c r="H164" s="27"/>
    </row>
    <row r="165" spans="1:8" s="28" customFormat="1" ht="12.75">
      <c r="A165" s="23"/>
      <c r="B165" s="24"/>
      <c r="C165" s="25"/>
      <c r="D165" s="26"/>
      <c r="E165" s="26"/>
      <c r="F165" s="26"/>
      <c r="G165" s="26"/>
      <c r="H165" s="27"/>
    </row>
    <row r="166" spans="1:8" s="28" customFormat="1" ht="12.75">
      <c r="A166" s="23"/>
      <c r="B166" s="24"/>
      <c r="C166" s="25"/>
      <c r="D166" s="26"/>
      <c r="E166" s="26"/>
      <c r="F166" s="26"/>
      <c r="G166" s="26"/>
      <c r="H166" s="27"/>
    </row>
    <row r="167" spans="1:8" s="28" customFormat="1" ht="12.75">
      <c r="A167" s="23"/>
      <c r="B167" s="24"/>
      <c r="C167" s="25"/>
      <c r="D167" s="26"/>
      <c r="E167" s="26"/>
      <c r="F167" s="26"/>
      <c r="G167" s="26"/>
      <c r="H167" s="27"/>
    </row>
    <row r="168" spans="1:8" s="28" customFormat="1" ht="12.75">
      <c r="A168" s="23"/>
      <c r="B168" s="24"/>
      <c r="C168" s="25"/>
      <c r="D168" s="26"/>
      <c r="E168" s="26"/>
      <c r="F168" s="26"/>
      <c r="G168" s="26"/>
      <c r="H168" s="27"/>
    </row>
    <row r="169" spans="1:8" s="28" customFormat="1" ht="12.75">
      <c r="A169" s="23"/>
      <c r="B169" s="24"/>
      <c r="C169" s="25"/>
      <c r="D169" s="26"/>
      <c r="E169" s="26"/>
      <c r="F169" s="26"/>
      <c r="G169" s="26"/>
      <c r="H169" s="27"/>
    </row>
    <row r="170" spans="1:8" s="28" customFormat="1" ht="12.75">
      <c r="A170" s="23"/>
      <c r="B170" s="24"/>
      <c r="C170" s="25"/>
      <c r="D170" s="26"/>
      <c r="E170" s="26"/>
      <c r="F170" s="26"/>
      <c r="G170" s="26"/>
      <c r="H170" s="27"/>
    </row>
    <row r="171" spans="1:8" s="28" customFormat="1" ht="12.75">
      <c r="A171" s="23"/>
      <c r="B171" s="24"/>
      <c r="C171" s="25"/>
      <c r="D171" s="26"/>
      <c r="E171" s="26"/>
      <c r="F171" s="26"/>
      <c r="G171" s="26"/>
      <c r="H171" s="27"/>
    </row>
    <row r="172" spans="1:8" s="28" customFormat="1" ht="12.75">
      <c r="A172" s="23"/>
      <c r="B172" s="24"/>
      <c r="C172" s="25"/>
      <c r="D172" s="26"/>
      <c r="E172" s="26"/>
      <c r="F172" s="26"/>
      <c r="G172" s="26"/>
      <c r="H172" s="27"/>
    </row>
    <row r="173" spans="1:8" s="28" customFormat="1" ht="12.75">
      <c r="A173" s="23"/>
      <c r="B173" s="24"/>
      <c r="C173" s="25"/>
      <c r="D173" s="26"/>
      <c r="E173" s="26"/>
      <c r="F173" s="26"/>
      <c r="G173" s="26"/>
      <c r="H173" s="27"/>
    </row>
    <row r="174" spans="1:8" s="28" customFormat="1" ht="12.75">
      <c r="A174" s="23"/>
      <c r="B174" s="24"/>
      <c r="C174" s="25"/>
      <c r="D174" s="26"/>
      <c r="E174" s="26"/>
      <c r="F174" s="26"/>
      <c r="G174" s="26"/>
      <c r="H174" s="27"/>
    </row>
    <row r="175" spans="1:8" s="28" customFormat="1" ht="12.75">
      <c r="A175" s="23"/>
      <c r="B175" s="24"/>
      <c r="C175" s="25"/>
      <c r="D175" s="26"/>
      <c r="E175" s="26"/>
      <c r="F175" s="26"/>
      <c r="G175" s="26"/>
      <c r="H175" s="27"/>
    </row>
    <row r="176" spans="1:8" s="28" customFormat="1" ht="12.75">
      <c r="A176" s="23"/>
      <c r="B176" s="24"/>
      <c r="C176" s="25"/>
      <c r="D176" s="26"/>
      <c r="E176" s="26"/>
      <c r="F176" s="26"/>
      <c r="G176" s="26"/>
      <c r="H176" s="27"/>
    </row>
    <row r="177" spans="1:8" s="28" customFormat="1" ht="12.75">
      <c r="A177" s="23"/>
      <c r="B177" s="24"/>
      <c r="C177" s="25"/>
      <c r="D177" s="26"/>
      <c r="E177" s="26"/>
      <c r="F177" s="26"/>
      <c r="G177" s="26"/>
      <c r="H177" s="27"/>
    </row>
    <row r="178" spans="1:8" s="28" customFormat="1" ht="12.75">
      <c r="A178" s="23"/>
      <c r="B178" s="24"/>
      <c r="C178" s="25"/>
      <c r="D178" s="26"/>
      <c r="E178" s="26"/>
      <c r="F178" s="26"/>
      <c r="G178" s="26"/>
      <c r="H178" s="27"/>
    </row>
    <row r="179" spans="1:8" s="28" customFormat="1" ht="12.75">
      <c r="A179" s="23"/>
      <c r="B179" s="24"/>
      <c r="C179" s="25"/>
      <c r="D179" s="26"/>
      <c r="E179" s="26"/>
      <c r="F179" s="26"/>
      <c r="G179" s="26"/>
      <c r="H179" s="27"/>
    </row>
    <row r="180" spans="1:8" s="28" customFormat="1" ht="12.75">
      <c r="A180" s="23"/>
      <c r="B180" s="24"/>
      <c r="C180" s="25"/>
      <c r="D180" s="26"/>
      <c r="E180" s="26"/>
      <c r="F180" s="26"/>
      <c r="G180" s="26"/>
      <c r="H180" s="27"/>
    </row>
    <row r="181" spans="1:8" s="28" customFormat="1" ht="12.75">
      <c r="A181" s="23"/>
      <c r="B181" s="24"/>
      <c r="C181" s="25"/>
      <c r="D181" s="26"/>
      <c r="E181" s="26"/>
      <c r="F181" s="26"/>
      <c r="G181" s="26"/>
      <c r="H181" s="27"/>
    </row>
    <row r="182" spans="1:8" s="28" customFormat="1" ht="12.75">
      <c r="A182" s="23"/>
      <c r="B182" s="24"/>
      <c r="C182" s="25"/>
      <c r="D182" s="26"/>
      <c r="E182" s="26"/>
      <c r="F182" s="26"/>
      <c r="G182" s="26"/>
      <c r="H182" s="27"/>
    </row>
    <row r="183" spans="1:8" s="28" customFormat="1" ht="12.75">
      <c r="A183" s="23"/>
      <c r="B183" s="24"/>
      <c r="C183" s="25"/>
      <c r="D183" s="26"/>
      <c r="E183" s="26"/>
      <c r="F183" s="26"/>
      <c r="G183" s="26"/>
      <c r="H183" s="27"/>
    </row>
    <row r="184" spans="1:8" s="28" customFormat="1" ht="12.75">
      <c r="A184" s="23"/>
      <c r="B184" s="24"/>
      <c r="C184" s="25"/>
      <c r="D184" s="26"/>
      <c r="E184" s="26"/>
      <c r="F184" s="26"/>
      <c r="G184" s="26"/>
      <c r="H184" s="27"/>
    </row>
    <row r="185" spans="1:8" s="28" customFormat="1" ht="12.75">
      <c r="A185" s="23"/>
      <c r="B185" s="24"/>
      <c r="C185" s="25"/>
      <c r="D185" s="26"/>
      <c r="E185" s="26"/>
      <c r="F185" s="26"/>
      <c r="G185" s="26"/>
      <c r="H185" s="27"/>
    </row>
    <row r="186" spans="1:8" s="28" customFormat="1" ht="12.75">
      <c r="A186" s="23"/>
      <c r="B186" s="24"/>
      <c r="C186" s="25"/>
      <c r="D186" s="26"/>
      <c r="E186" s="26"/>
      <c r="F186" s="26"/>
      <c r="G186" s="26"/>
      <c r="H186" s="27"/>
    </row>
    <row r="187" spans="1:8" s="28" customFormat="1" ht="12.75">
      <c r="A187" s="23"/>
      <c r="B187" s="24"/>
      <c r="C187" s="25"/>
      <c r="D187" s="26"/>
      <c r="E187" s="26"/>
      <c r="F187" s="26"/>
      <c r="G187" s="26"/>
      <c r="H187" s="27"/>
    </row>
    <row r="188" spans="1:8" s="28" customFormat="1" ht="12.75">
      <c r="A188" s="23"/>
      <c r="B188" s="24"/>
      <c r="C188" s="25"/>
      <c r="D188" s="26"/>
      <c r="E188" s="26"/>
      <c r="F188" s="26"/>
      <c r="G188" s="26"/>
      <c r="H188" s="27"/>
    </row>
    <row r="189" spans="1:8" s="28" customFormat="1" ht="12.75">
      <c r="A189" s="23"/>
      <c r="B189" s="24"/>
      <c r="C189" s="25"/>
      <c r="D189" s="26"/>
      <c r="E189" s="26"/>
      <c r="F189" s="26"/>
      <c r="G189" s="26"/>
      <c r="H189" s="27"/>
    </row>
    <row r="190" spans="1:8" s="28" customFormat="1" ht="12.75">
      <c r="A190" s="23"/>
      <c r="B190" s="24"/>
      <c r="C190" s="25"/>
      <c r="D190" s="26"/>
      <c r="E190" s="26"/>
      <c r="F190" s="26"/>
      <c r="G190" s="26"/>
      <c r="H190" s="27"/>
    </row>
    <row r="191" spans="1:8" s="28" customFormat="1" ht="12.75">
      <c r="A191" s="23"/>
      <c r="B191" s="24"/>
      <c r="C191" s="25"/>
      <c r="D191" s="26"/>
      <c r="E191" s="26"/>
      <c r="F191" s="26"/>
      <c r="G191" s="26"/>
      <c r="H191" s="27"/>
    </row>
    <row r="192" spans="1:8" s="28" customFormat="1" ht="12.75">
      <c r="A192" s="23"/>
      <c r="B192" s="24"/>
      <c r="C192" s="25"/>
      <c r="D192" s="26"/>
      <c r="E192" s="26"/>
      <c r="F192" s="26"/>
      <c r="G192" s="26"/>
      <c r="H192" s="27"/>
    </row>
    <row r="193" spans="1:8" s="28" customFormat="1" ht="12.75">
      <c r="A193" s="23"/>
      <c r="B193" s="24"/>
      <c r="C193" s="25"/>
      <c r="D193" s="26"/>
      <c r="E193" s="26"/>
      <c r="F193" s="26"/>
      <c r="G193" s="26"/>
      <c r="H193" s="27"/>
    </row>
    <row r="194" spans="1:8" s="28" customFormat="1" ht="12.75">
      <c r="A194" s="23"/>
      <c r="B194" s="24"/>
      <c r="C194" s="25"/>
      <c r="D194" s="26"/>
      <c r="E194" s="26"/>
      <c r="F194" s="26"/>
      <c r="G194" s="26"/>
      <c r="H194" s="27"/>
    </row>
    <row r="195" spans="1:8" s="28" customFormat="1" ht="12.75">
      <c r="A195" s="23"/>
      <c r="B195" s="24"/>
      <c r="C195" s="25"/>
      <c r="D195" s="26"/>
      <c r="E195" s="26"/>
      <c r="F195" s="26"/>
      <c r="G195" s="26"/>
      <c r="H195" s="27"/>
    </row>
    <row r="196" spans="1:8" s="28" customFormat="1" ht="12.75">
      <c r="A196" s="23"/>
      <c r="B196" s="24"/>
      <c r="C196" s="25"/>
      <c r="D196" s="26"/>
      <c r="E196" s="26"/>
      <c r="F196" s="26"/>
      <c r="G196" s="26"/>
      <c r="H196" s="27"/>
    </row>
    <row r="197" spans="1:8" s="28" customFormat="1" ht="12.75">
      <c r="A197" s="23"/>
      <c r="B197" s="24"/>
      <c r="C197" s="25"/>
      <c r="D197" s="26"/>
      <c r="E197" s="26"/>
      <c r="F197" s="26"/>
      <c r="G197" s="26"/>
      <c r="H197" s="27"/>
    </row>
    <row r="198" spans="1:8" s="28" customFormat="1" ht="12.75">
      <c r="A198" s="23"/>
      <c r="B198" s="24"/>
      <c r="C198" s="25"/>
      <c r="D198" s="26"/>
      <c r="E198" s="26"/>
      <c r="F198" s="26"/>
      <c r="G198" s="26"/>
      <c r="H198" s="27"/>
    </row>
    <row r="199" spans="1:8" s="28" customFormat="1" ht="12.75">
      <c r="A199" s="23"/>
      <c r="B199" s="24"/>
      <c r="C199" s="25"/>
      <c r="D199" s="26"/>
      <c r="E199" s="26"/>
      <c r="F199" s="26"/>
      <c r="G199" s="26"/>
      <c r="H199" s="27"/>
    </row>
    <row r="200" spans="1:8" s="28" customFormat="1" ht="12.75">
      <c r="A200" s="23"/>
      <c r="B200" s="24"/>
      <c r="C200" s="25"/>
      <c r="D200" s="26"/>
      <c r="E200" s="26"/>
      <c r="F200" s="26"/>
      <c r="G200" s="26"/>
      <c r="H200" s="27"/>
    </row>
    <row r="201" spans="1:8" s="28" customFormat="1" ht="12.75">
      <c r="A201" s="23"/>
      <c r="B201" s="24"/>
      <c r="C201" s="25"/>
      <c r="D201" s="26"/>
      <c r="E201" s="26"/>
      <c r="F201" s="26"/>
      <c r="G201" s="26"/>
      <c r="H201" s="27"/>
    </row>
    <row r="202" spans="1:8" s="28" customFormat="1" ht="12.75">
      <c r="A202" s="23"/>
      <c r="B202" s="24"/>
      <c r="C202" s="25"/>
      <c r="D202" s="26"/>
      <c r="E202" s="26"/>
      <c r="F202" s="26"/>
      <c r="G202" s="26"/>
      <c r="H202" s="27"/>
    </row>
    <row r="203" spans="1:8" s="28" customFormat="1" ht="12.75">
      <c r="A203" s="23"/>
      <c r="B203" s="24"/>
      <c r="C203" s="25"/>
      <c r="D203" s="26"/>
      <c r="E203" s="26"/>
      <c r="F203" s="26"/>
      <c r="G203" s="26"/>
      <c r="H203" s="27"/>
    </row>
    <row r="204" spans="1:8" s="28" customFormat="1" ht="12.75">
      <c r="A204" s="23"/>
      <c r="B204" s="24"/>
      <c r="C204" s="25"/>
      <c r="D204" s="26"/>
      <c r="E204" s="26"/>
      <c r="F204" s="26"/>
      <c r="G204" s="26"/>
      <c r="H204" s="27"/>
    </row>
    <row r="205" spans="1:8" s="28" customFormat="1" ht="12.75">
      <c r="A205" s="23"/>
      <c r="B205" s="24"/>
      <c r="C205" s="25"/>
      <c r="D205" s="26"/>
      <c r="E205" s="26"/>
      <c r="F205" s="26"/>
      <c r="G205" s="26"/>
      <c r="H205" s="27"/>
    </row>
    <row r="206" spans="1:8" s="28" customFormat="1" ht="12.75">
      <c r="A206" s="23"/>
      <c r="B206" s="24"/>
      <c r="C206" s="25"/>
      <c r="D206" s="26"/>
      <c r="E206" s="26"/>
      <c r="F206" s="26"/>
      <c r="G206" s="26"/>
      <c r="H206" s="27"/>
    </row>
    <row r="207" spans="1:8" s="28" customFormat="1" ht="12.75">
      <c r="A207" s="23"/>
      <c r="B207" s="24"/>
      <c r="C207" s="25"/>
      <c r="D207" s="26"/>
      <c r="E207" s="26"/>
      <c r="F207" s="26"/>
      <c r="G207" s="26"/>
      <c r="H207" s="27"/>
    </row>
    <row r="208" spans="1:8" s="28" customFormat="1" ht="12.75">
      <c r="A208" s="23"/>
      <c r="B208" s="24"/>
      <c r="C208" s="25"/>
      <c r="D208" s="26"/>
      <c r="E208" s="26"/>
      <c r="F208" s="26"/>
      <c r="G208" s="26"/>
      <c r="H208" s="27"/>
    </row>
    <row r="209" spans="1:8" s="28" customFormat="1" ht="12.75">
      <c r="A209" s="23"/>
      <c r="B209" s="24"/>
      <c r="C209" s="25"/>
      <c r="D209" s="26"/>
      <c r="E209" s="26"/>
      <c r="F209" s="26"/>
      <c r="G209" s="26"/>
      <c r="H209" s="27"/>
    </row>
    <row r="210" spans="1:8" s="28" customFormat="1" ht="12.75">
      <c r="A210" s="23"/>
      <c r="B210" s="24"/>
      <c r="C210" s="25"/>
      <c r="D210" s="26"/>
      <c r="E210" s="26"/>
      <c r="F210" s="26"/>
      <c r="G210" s="26"/>
      <c r="H210" s="27"/>
    </row>
    <row r="211" spans="1:8" s="28" customFormat="1" ht="12.75">
      <c r="A211" s="23"/>
      <c r="B211" s="24"/>
      <c r="C211" s="25"/>
      <c r="D211" s="26"/>
      <c r="E211" s="26"/>
      <c r="F211" s="26"/>
      <c r="G211" s="26"/>
      <c r="H211" s="27"/>
    </row>
    <row r="212" spans="1:8" s="28" customFormat="1" ht="12.75">
      <c r="A212" s="23"/>
      <c r="B212" s="24"/>
      <c r="C212" s="25"/>
      <c r="D212" s="26"/>
      <c r="E212" s="26"/>
      <c r="F212" s="26"/>
      <c r="G212" s="26"/>
      <c r="H212" s="27"/>
    </row>
    <row r="213" spans="1:8" s="28" customFormat="1" ht="12.75">
      <c r="A213" s="23"/>
      <c r="B213" s="24"/>
      <c r="C213" s="25"/>
      <c r="D213" s="26"/>
      <c r="E213" s="26"/>
      <c r="F213" s="26"/>
      <c r="G213" s="26"/>
      <c r="H213" s="27"/>
    </row>
    <row r="214" spans="1:8" s="28" customFormat="1" ht="12.75">
      <c r="A214" s="23"/>
      <c r="B214" s="24"/>
      <c r="C214" s="25"/>
      <c r="D214" s="26"/>
      <c r="E214" s="26"/>
      <c r="F214" s="26"/>
      <c r="G214" s="26"/>
      <c r="H214" s="27"/>
    </row>
    <row r="215" spans="1:8" s="28" customFormat="1" ht="12.75">
      <c r="A215" s="23"/>
      <c r="B215" s="24"/>
      <c r="C215" s="25"/>
      <c r="D215" s="26"/>
      <c r="E215" s="26"/>
      <c r="F215" s="26"/>
      <c r="G215" s="26"/>
      <c r="H215" s="27"/>
    </row>
    <row r="216" spans="1:8" s="28" customFormat="1" ht="12.75">
      <c r="A216" s="23"/>
      <c r="B216" s="24"/>
      <c r="C216" s="25"/>
      <c r="D216" s="26"/>
      <c r="E216" s="26"/>
      <c r="F216" s="26"/>
      <c r="G216" s="26"/>
      <c r="H216" s="27"/>
    </row>
    <row r="217" spans="1:8" s="28" customFormat="1" ht="12.75">
      <c r="A217" s="23"/>
      <c r="B217" s="24"/>
      <c r="C217" s="25"/>
      <c r="D217" s="26"/>
      <c r="E217" s="26"/>
      <c r="F217" s="26"/>
      <c r="G217" s="26"/>
      <c r="H217" s="27"/>
    </row>
    <row r="218" spans="1:8" s="28" customFormat="1" ht="12.75">
      <c r="A218" s="23"/>
      <c r="B218" s="24"/>
      <c r="C218" s="25"/>
      <c r="D218" s="26"/>
      <c r="E218" s="26"/>
      <c r="F218" s="26"/>
      <c r="G218" s="26"/>
      <c r="H218" s="27"/>
    </row>
    <row r="219" spans="1:8" s="28" customFormat="1" ht="12.75">
      <c r="A219" s="23"/>
      <c r="B219" s="24"/>
      <c r="C219" s="25"/>
      <c r="D219" s="26"/>
      <c r="E219" s="26"/>
      <c r="F219" s="26"/>
      <c r="G219" s="26"/>
      <c r="H219" s="27"/>
    </row>
    <row r="220" spans="1:8" s="28" customFormat="1" ht="12.75">
      <c r="A220" s="23"/>
      <c r="B220" s="24"/>
      <c r="C220" s="25"/>
      <c r="D220" s="26"/>
      <c r="E220" s="26"/>
      <c r="F220" s="26"/>
      <c r="G220" s="26"/>
      <c r="H220" s="27"/>
    </row>
    <row r="221" spans="1:8" s="28" customFormat="1" ht="12.75">
      <c r="A221" s="23"/>
      <c r="B221" s="24"/>
      <c r="C221" s="25"/>
      <c r="D221" s="26"/>
      <c r="E221" s="26"/>
      <c r="F221" s="26"/>
      <c r="G221" s="26"/>
      <c r="H221" s="27"/>
    </row>
    <row r="222" spans="1:8" s="28" customFormat="1" ht="12.75">
      <c r="A222" s="23"/>
      <c r="B222" s="24"/>
      <c r="C222" s="25"/>
      <c r="D222" s="26"/>
      <c r="E222" s="26"/>
      <c r="F222" s="26"/>
      <c r="G222" s="26"/>
      <c r="H222" s="27"/>
    </row>
    <row r="223" spans="1:8" s="28" customFormat="1" ht="12.75">
      <c r="A223" s="23"/>
      <c r="B223" s="24"/>
      <c r="C223" s="25"/>
      <c r="D223" s="26"/>
      <c r="E223" s="26"/>
      <c r="F223" s="26"/>
      <c r="G223" s="26"/>
      <c r="H223" s="27"/>
    </row>
    <row r="224" spans="1:8" s="28" customFormat="1" ht="12.75">
      <c r="A224" s="23"/>
      <c r="B224" s="24"/>
      <c r="C224" s="25"/>
      <c r="D224" s="26"/>
      <c r="E224" s="26"/>
      <c r="F224" s="26"/>
      <c r="G224" s="26"/>
      <c r="H224" s="27"/>
    </row>
    <row r="225" spans="1:8" s="28" customFormat="1" ht="12.75">
      <c r="A225" s="23"/>
      <c r="B225" s="24"/>
      <c r="C225" s="25"/>
      <c r="D225" s="26"/>
      <c r="E225" s="26"/>
      <c r="F225" s="26"/>
      <c r="G225" s="26"/>
      <c r="H225" s="27"/>
    </row>
    <row r="226" spans="1:8" s="28" customFormat="1" ht="12.75">
      <c r="A226" s="23"/>
      <c r="B226" s="24"/>
      <c r="C226" s="25"/>
      <c r="D226" s="26"/>
      <c r="E226" s="26"/>
      <c r="F226" s="26"/>
      <c r="G226" s="26"/>
      <c r="H226" s="27"/>
    </row>
    <row r="227" spans="1:8" s="28" customFormat="1" ht="12.75">
      <c r="A227" s="23"/>
      <c r="B227" s="24"/>
      <c r="C227" s="25"/>
      <c r="D227" s="26"/>
      <c r="E227" s="26"/>
      <c r="F227" s="26"/>
      <c r="G227" s="26"/>
      <c r="H227" s="27"/>
    </row>
    <row r="228" spans="1:8" s="28" customFormat="1" ht="12.75">
      <c r="A228" s="23"/>
      <c r="B228" s="24"/>
      <c r="C228" s="25"/>
      <c r="D228" s="26"/>
      <c r="E228" s="26"/>
      <c r="F228" s="26"/>
      <c r="G228" s="26"/>
      <c r="H228" s="27"/>
    </row>
    <row r="229" spans="1:8" s="28" customFormat="1" ht="12.75">
      <c r="A229" s="23"/>
      <c r="B229" s="24"/>
      <c r="C229" s="25"/>
      <c r="D229" s="26"/>
      <c r="E229" s="26"/>
      <c r="F229" s="26"/>
      <c r="G229" s="26"/>
      <c r="H229" s="27"/>
    </row>
    <row r="230" spans="1:8" s="28" customFormat="1" ht="12.75">
      <c r="A230" s="23"/>
      <c r="B230" s="24"/>
      <c r="C230" s="25"/>
      <c r="D230" s="26"/>
      <c r="E230" s="26"/>
      <c r="F230" s="26"/>
      <c r="G230" s="26"/>
      <c r="H230" s="27"/>
    </row>
    <row r="231" spans="1:8" s="28" customFormat="1" ht="12.75">
      <c r="A231" s="23"/>
      <c r="B231" s="24"/>
      <c r="C231" s="25"/>
      <c r="D231" s="26"/>
      <c r="E231" s="26"/>
      <c r="F231" s="26"/>
      <c r="G231" s="26"/>
      <c r="H231" s="27"/>
    </row>
    <row r="232" spans="1:8" s="28" customFormat="1" ht="12.75">
      <c r="A232" s="23"/>
      <c r="B232" s="24"/>
      <c r="C232" s="25"/>
      <c r="D232" s="26"/>
      <c r="E232" s="26"/>
      <c r="F232" s="26"/>
      <c r="G232" s="26"/>
      <c r="H232" s="27"/>
    </row>
    <row r="233" spans="1:8" s="28" customFormat="1" ht="12.75">
      <c r="A233" s="23"/>
      <c r="B233" s="24"/>
      <c r="C233" s="25"/>
      <c r="D233" s="26"/>
      <c r="E233" s="26"/>
      <c r="F233" s="26"/>
      <c r="G233" s="26"/>
      <c r="H233" s="27"/>
    </row>
    <row r="234" spans="1:8" s="28" customFormat="1" ht="12.75">
      <c r="A234" s="23"/>
      <c r="B234" s="24"/>
      <c r="C234" s="25"/>
      <c r="D234" s="26"/>
      <c r="E234" s="26"/>
      <c r="F234" s="26"/>
      <c r="G234" s="26"/>
      <c r="H234" s="27"/>
    </row>
    <row r="235" spans="1:8" s="28" customFormat="1" ht="12.75">
      <c r="A235" s="23"/>
      <c r="B235" s="24"/>
      <c r="C235" s="25"/>
      <c r="D235" s="26"/>
      <c r="E235" s="26"/>
      <c r="F235" s="26"/>
      <c r="G235" s="26"/>
      <c r="H235" s="27"/>
    </row>
    <row r="236" spans="1:8" s="28" customFormat="1" ht="12.75">
      <c r="A236" s="23"/>
      <c r="B236" s="24"/>
      <c r="C236" s="25"/>
      <c r="D236" s="26"/>
      <c r="E236" s="26"/>
      <c r="F236" s="26"/>
      <c r="G236" s="26"/>
      <c r="H236" s="27"/>
    </row>
    <row r="237" spans="1:8" s="28" customFormat="1" ht="12.75">
      <c r="A237" s="23"/>
      <c r="B237" s="24"/>
      <c r="C237" s="25"/>
      <c r="D237" s="26"/>
      <c r="E237" s="26"/>
      <c r="F237" s="26"/>
      <c r="G237" s="26"/>
      <c r="H237" s="27"/>
    </row>
    <row r="238" spans="1:8" s="28" customFormat="1" ht="12.75">
      <c r="A238" s="23"/>
      <c r="B238" s="24"/>
      <c r="C238" s="25"/>
      <c r="D238" s="26"/>
      <c r="E238" s="26"/>
      <c r="F238" s="26"/>
      <c r="G238" s="26"/>
      <c r="H238" s="27"/>
    </row>
    <row r="239" spans="1:8" s="28" customFormat="1" ht="12.75">
      <c r="A239" s="23"/>
      <c r="B239" s="24"/>
      <c r="C239" s="25"/>
      <c r="D239" s="26"/>
      <c r="E239" s="26"/>
      <c r="F239" s="26"/>
      <c r="G239" s="26"/>
      <c r="H239" s="27"/>
    </row>
    <row r="240" spans="1:8" s="28" customFormat="1" ht="12.75">
      <c r="A240" s="23"/>
      <c r="B240" s="24"/>
      <c r="C240" s="25"/>
      <c r="D240" s="26"/>
      <c r="E240" s="26"/>
      <c r="F240" s="26"/>
      <c r="G240" s="26"/>
      <c r="H240" s="27"/>
    </row>
    <row r="241" spans="1:8" s="28" customFormat="1" ht="12.75">
      <c r="A241" s="23"/>
      <c r="B241" s="24"/>
      <c r="C241" s="25"/>
      <c r="D241" s="26"/>
      <c r="E241" s="26"/>
      <c r="F241" s="26"/>
      <c r="G241" s="26"/>
      <c r="H241" s="27"/>
    </row>
    <row r="242" spans="1:8" s="28" customFormat="1" ht="12.75">
      <c r="A242" s="23"/>
      <c r="B242" s="24"/>
      <c r="C242" s="25"/>
      <c r="D242" s="26"/>
      <c r="E242" s="26"/>
      <c r="F242" s="26"/>
      <c r="G242" s="26"/>
      <c r="H242" s="27"/>
    </row>
    <row r="243" spans="1:8" s="28" customFormat="1" ht="12.75">
      <c r="A243" s="23"/>
      <c r="B243" s="24"/>
      <c r="C243" s="25"/>
      <c r="D243" s="26"/>
      <c r="E243" s="26"/>
      <c r="F243" s="26"/>
      <c r="G243" s="26"/>
      <c r="H243" s="27"/>
    </row>
    <row r="244" spans="1:8" s="28" customFormat="1" ht="12.75">
      <c r="A244" s="23"/>
      <c r="B244" s="24"/>
      <c r="C244" s="25"/>
      <c r="D244" s="26"/>
      <c r="E244" s="26"/>
      <c r="F244" s="26"/>
      <c r="G244" s="26"/>
      <c r="H244" s="27"/>
    </row>
    <row r="245" spans="1:8" s="28" customFormat="1" ht="12.75">
      <c r="A245" s="23"/>
      <c r="B245" s="24"/>
      <c r="C245" s="25"/>
      <c r="D245" s="26"/>
      <c r="E245" s="26"/>
      <c r="F245" s="26"/>
      <c r="G245" s="26"/>
      <c r="H245" s="27"/>
    </row>
    <row r="246" spans="1:8" s="28" customFormat="1" ht="12.75">
      <c r="A246" s="23"/>
      <c r="B246" s="24"/>
      <c r="C246" s="25"/>
      <c r="D246" s="26"/>
      <c r="E246" s="26"/>
      <c r="F246" s="26"/>
      <c r="G246" s="26"/>
      <c r="H246" s="27"/>
    </row>
    <row r="247" spans="1:8" s="28" customFormat="1" ht="12.75">
      <c r="A247" s="23"/>
      <c r="B247" s="24"/>
      <c r="C247" s="25"/>
      <c r="D247" s="26"/>
      <c r="E247" s="26"/>
      <c r="F247" s="26"/>
      <c r="G247" s="26"/>
      <c r="H247" s="27"/>
    </row>
    <row r="248" spans="1:8" s="28" customFormat="1" ht="12.75">
      <c r="A248" s="23"/>
      <c r="B248" s="24"/>
      <c r="C248" s="25"/>
      <c r="D248" s="26"/>
      <c r="E248" s="26"/>
      <c r="F248" s="26"/>
      <c r="G248" s="26"/>
      <c r="H248" s="27"/>
    </row>
    <row r="249" spans="1:8" s="28" customFormat="1" ht="12.75">
      <c r="A249" s="23"/>
      <c r="B249" s="24"/>
      <c r="C249" s="25"/>
      <c r="D249" s="26"/>
      <c r="E249" s="26"/>
      <c r="F249" s="26"/>
      <c r="G249" s="26"/>
      <c r="H249" s="27"/>
    </row>
    <row r="250" spans="1:8" s="28" customFormat="1" ht="12.75">
      <c r="A250" s="23"/>
      <c r="B250" s="24"/>
      <c r="C250" s="25"/>
      <c r="D250" s="26"/>
      <c r="E250" s="26"/>
      <c r="F250" s="26"/>
      <c r="G250" s="26"/>
      <c r="H250" s="27"/>
    </row>
    <row r="251" spans="1:8" s="28" customFormat="1" ht="12.75">
      <c r="A251" s="23"/>
      <c r="B251" s="24"/>
      <c r="C251" s="25"/>
      <c r="D251" s="26"/>
      <c r="E251" s="26"/>
      <c r="F251" s="26"/>
      <c r="G251" s="26"/>
      <c r="H251" s="27"/>
    </row>
    <row r="252" spans="1:8" s="28" customFormat="1" ht="12.75">
      <c r="A252" s="23"/>
      <c r="B252" s="24"/>
      <c r="C252" s="25"/>
      <c r="D252" s="26"/>
      <c r="E252" s="26"/>
      <c r="F252" s="26"/>
      <c r="G252" s="26"/>
      <c r="H252" s="27"/>
    </row>
    <row r="253" spans="1:8" s="28" customFormat="1" ht="12.75">
      <c r="A253" s="23"/>
      <c r="B253" s="24"/>
      <c r="C253" s="25"/>
      <c r="D253" s="26"/>
      <c r="E253" s="26"/>
      <c r="F253" s="26"/>
      <c r="G253" s="26"/>
      <c r="H253" s="27"/>
    </row>
    <row r="254" spans="1:8" s="28" customFormat="1" ht="12.75">
      <c r="A254" s="23"/>
      <c r="B254" s="24"/>
      <c r="C254" s="25"/>
      <c r="D254" s="26"/>
      <c r="E254" s="26"/>
      <c r="F254" s="26"/>
      <c r="G254" s="26"/>
      <c r="H254" s="27"/>
    </row>
    <row r="255" spans="1:8" s="28" customFormat="1" ht="12.75">
      <c r="A255" s="23"/>
      <c r="B255" s="24"/>
      <c r="C255" s="25"/>
      <c r="D255" s="26"/>
      <c r="E255" s="26"/>
      <c r="F255" s="26"/>
      <c r="G255" s="26"/>
      <c r="H255" s="27"/>
    </row>
    <row r="256" spans="1:8" s="28" customFormat="1" ht="12.75">
      <c r="A256" s="23"/>
      <c r="B256" s="24"/>
      <c r="C256" s="25"/>
      <c r="D256" s="26"/>
      <c r="E256" s="26"/>
      <c r="F256" s="26"/>
      <c r="G256" s="26"/>
      <c r="H256" s="27"/>
    </row>
    <row r="257" spans="1:8" s="28" customFormat="1" ht="12.75">
      <c r="A257" s="23"/>
      <c r="B257" s="24"/>
      <c r="C257" s="25"/>
      <c r="D257" s="26"/>
      <c r="E257" s="26"/>
      <c r="F257" s="26"/>
      <c r="G257" s="26"/>
      <c r="H257" s="27"/>
    </row>
    <row r="258" spans="1:8" s="28" customFormat="1" ht="12.75">
      <c r="A258" s="23"/>
      <c r="B258" s="24"/>
      <c r="C258" s="25"/>
      <c r="D258" s="26"/>
      <c r="E258" s="26"/>
      <c r="F258" s="26"/>
      <c r="G258" s="26"/>
      <c r="H258" s="27"/>
    </row>
    <row r="259" spans="1:8" s="28" customFormat="1" ht="12.75">
      <c r="A259" s="23"/>
      <c r="B259" s="24"/>
      <c r="C259" s="25"/>
      <c r="D259" s="26"/>
      <c r="E259" s="26"/>
      <c r="F259" s="26"/>
      <c r="G259" s="26"/>
      <c r="H259" s="27"/>
    </row>
    <row r="260" spans="1:8" s="28" customFormat="1" ht="12.75">
      <c r="A260" s="23"/>
      <c r="B260" s="24"/>
      <c r="C260" s="25"/>
      <c r="D260" s="26"/>
      <c r="E260" s="26"/>
      <c r="F260" s="26"/>
      <c r="G260" s="26"/>
      <c r="H260" s="27"/>
    </row>
    <row r="261" spans="1:8" s="28" customFormat="1" ht="12.75">
      <c r="A261" s="23"/>
      <c r="B261" s="24"/>
      <c r="C261" s="25"/>
      <c r="D261" s="26"/>
      <c r="E261" s="26"/>
      <c r="F261" s="26"/>
      <c r="G261" s="26"/>
      <c r="H261" s="27"/>
    </row>
    <row r="262" spans="1:8" s="28" customFormat="1" ht="12.75">
      <c r="A262" s="23"/>
      <c r="B262" s="24"/>
      <c r="C262" s="25"/>
      <c r="D262" s="26"/>
      <c r="E262" s="26"/>
      <c r="F262" s="26"/>
      <c r="G262" s="26"/>
      <c r="H262" s="27"/>
    </row>
    <row r="263" spans="1:8" s="28" customFormat="1" ht="12.75">
      <c r="A263" s="23"/>
      <c r="B263" s="24"/>
      <c r="C263" s="25"/>
      <c r="D263" s="26"/>
      <c r="E263" s="26"/>
      <c r="F263" s="26"/>
      <c r="G263" s="26"/>
      <c r="H263" s="27"/>
    </row>
    <row r="264" spans="1:8" s="28" customFormat="1" ht="12.75">
      <c r="A264" s="23"/>
      <c r="B264" s="24"/>
      <c r="C264" s="25"/>
      <c r="D264" s="26"/>
      <c r="E264" s="26"/>
      <c r="F264" s="26"/>
      <c r="G264" s="26"/>
      <c r="H264" s="27"/>
    </row>
    <row r="265" spans="1:8" s="28" customFormat="1" ht="12.75">
      <c r="A265" s="23"/>
      <c r="B265" s="24"/>
      <c r="C265" s="25"/>
      <c r="D265" s="26"/>
      <c r="E265" s="26"/>
      <c r="F265" s="26"/>
      <c r="G265" s="26"/>
      <c r="H265" s="27"/>
    </row>
    <row r="266" spans="1:8" s="28" customFormat="1" ht="12.75">
      <c r="A266" s="23"/>
      <c r="B266" s="24"/>
      <c r="C266" s="25"/>
      <c r="D266" s="26"/>
      <c r="E266" s="26"/>
      <c r="F266" s="26"/>
      <c r="G266" s="26"/>
      <c r="H266" s="27"/>
    </row>
    <row r="267" spans="1:8" s="28" customFormat="1" ht="12.75">
      <c r="A267" s="23"/>
      <c r="B267" s="24"/>
      <c r="C267" s="25"/>
      <c r="D267" s="26"/>
      <c r="E267" s="26"/>
      <c r="F267" s="26"/>
      <c r="G267" s="26"/>
      <c r="H267" s="27"/>
    </row>
    <row r="268" spans="1:8" s="28" customFormat="1" ht="12.75">
      <c r="A268" s="23"/>
      <c r="B268" s="24"/>
      <c r="C268" s="25"/>
      <c r="D268" s="26"/>
      <c r="E268" s="26"/>
      <c r="F268" s="26"/>
      <c r="G268" s="26"/>
      <c r="H268" s="27"/>
    </row>
    <row r="269" spans="1:8" s="28" customFormat="1" ht="12.75">
      <c r="A269" s="23"/>
      <c r="B269" s="24"/>
      <c r="C269" s="25"/>
      <c r="D269" s="26"/>
      <c r="E269" s="26"/>
      <c r="F269" s="26"/>
      <c r="G269" s="26"/>
      <c r="H269" s="27"/>
    </row>
    <row r="270" spans="1:8" s="28" customFormat="1" ht="12.75">
      <c r="A270" s="23"/>
      <c r="B270" s="24"/>
      <c r="C270" s="25"/>
      <c r="D270" s="26"/>
      <c r="E270" s="26"/>
      <c r="F270" s="26"/>
      <c r="G270" s="26"/>
      <c r="H270" s="27"/>
    </row>
    <row r="271" spans="1:8" s="28" customFormat="1" ht="12.75">
      <c r="A271" s="23"/>
      <c r="B271" s="24"/>
      <c r="C271" s="25"/>
      <c r="D271" s="26"/>
      <c r="E271" s="26"/>
      <c r="F271" s="26"/>
      <c r="G271" s="26"/>
      <c r="H271" s="27"/>
    </row>
    <row r="272" spans="1:8" s="28" customFormat="1" ht="12.75">
      <c r="A272" s="23"/>
      <c r="B272" s="24"/>
      <c r="C272" s="25"/>
      <c r="D272" s="26"/>
      <c r="E272" s="26"/>
      <c r="F272" s="26"/>
      <c r="G272" s="26"/>
      <c r="H272" s="27"/>
    </row>
    <row r="273" spans="1:8" s="28" customFormat="1" ht="12.75">
      <c r="A273" s="23"/>
      <c r="B273" s="24"/>
      <c r="C273" s="25"/>
      <c r="D273" s="26"/>
      <c r="E273" s="26"/>
      <c r="F273" s="26"/>
      <c r="G273" s="26"/>
      <c r="H273" s="27"/>
    </row>
    <row r="274" spans="1:8" s="28" customFormat="1" ht="12.75">
      <c r="A274" s="23"/>
      <c r="B274" s="24"/>
      <c r="C274" s="25"/>
      <c r="D274" s="26"/>
      <c r="E274" s="26"/>
      <c r="F274" s="26"/>
      <c r="G274" s="26"/>
      <c r="H274" s="27"/>
    </row>
    <row r="275" spans="1:8" s="28" customFormat="1" ht="12.75">
      <c r="A275" s="23"/>
      <c r="B275" s="24"/>
      <c r="C275" s="25"/>
      <c r="D275" s="26"/>
      <c r="E275" s="26"/>
      <c r="F275" s="26"/>
      <c r="G275" s="26"/>
      <c r="H275" s="27"/>
    </row>
    <row r="276" spans="1:8" s="28" customFormat="1" ht="12.75">
      <c r="A276" s="23"/>
      <c r="B276" s="24"/>
      <c r="C276" s="25"/>
      <c r="D276" s="26"/>
      <c r="E276" s="26"/>
      <c r="F276" s="26"/>
      <c r="G276" s="26"/>
      <c r="H276" s="27"/>
    </row>
    <row r="277" spans="1:8" s="28" customFormat="1" ht="12.75">
      <c r="A277" s="23"/>
      <c r="B277" s="24"/>
      <c r="C277" s="25"/>
      <c r="D277" s="26"/>
      <c r="E277" s="26"/>
      <c r="F277" s="26"/>
      <c r="G277" s="26"/>
      <c r="H277" s="27"/>
    </row>
    <row r="278" spans="1:8" s="28" customFormat="1" ht="12.75">
      <c r="A278" s="23"/>
      <c r="B278" s="24"/>
      <c r="C278" s="25"/>
      <c r="D278" s="26"/>
      <c r="E278" s="26"/>
      <c r="F278" s="26"/>
      <c r="G278" s="26"/>
      <c r="H278" s="27"/>
    </row>
    <row r="279" spans="1:8" s="28" customFormat="1" ht="12.75">
      <c r="A279" s="23"/>
      <c r="B279" s="24"/>
      <c r="C279" s="25"/>
      <c r="D279" s="26"/>
      <c r="E279" s="26"/>
      <c r="F279" s="26"/>
      <c r="G279" s="26"/>
      <c r="H279" s="27"/>
    </row>
    <row r="280" spans="1:8" s="28" customFormat="1" ht="12.75">
      <c r="A280" s="23"/>
      <c r="B280" s="24"/>
      <c r="C280" s="25"/>
      <c r="D280" s="26"/>
      <c r="E280" s="26"/>
      <c r="F280" s="26"/>
      <c r="G280" s="26"/>
      <c r="H280" s="27"/>
    </row>
    <row r="281" spans="1:8" s="28" customFormat="1" ht="12.75">
      <c r="A281" s="23"/>
      <c r="B281" s="24"/>
      <c r="C281" s="25"/>
      <c r="D281" s="26"/>
      <c r="E281" s="26"/>
      <c r="F281" s="26"/>
      <c r="G281" s="26"/>
      <c r="H281" s="27"/>
    </row>
    <row r="282" spans="1:8" s="28" customFormat="1" ht="12.75">
      <c r="A282" s="23"/>
      <c r="B282" s="24"/>
      <c r="C282" s="25"/>
      <c r="D282" s="26"/>
      <c r="E282" s="26"/>
      <c r="F282" s="26"/>
      <c r="G282" s="26"/>
      <c r="H282" s="27"/>
    </row>
    <row r="283" spans="1:8" s="28" customFormat="1" ht="12.75">
      <c r="A283" s="23"/>
      <c r="B283" s="24"/>
      <c r="C283" s="25"/>
      <c r="D283" s="26"/>
      <c r="E283" s="26"/>
      <c r="F283" s="26"/>
      <c r="G283" s="26"/>
      <c r="H283" s="27"/>
    </row>
    <row r="284" spans="1:8" s="28" customFormat="1" ht="12.75">
      <c r="A284" s="23"/>
      <c r="B284" s="24"/>
      <c r="C284" s="25"/>
      <c r="D284" s="26"/>
      <c r="E284" s="26"/>
      <c r="F284" s="26"/>
      <c r="G284" s="26"/>
      <c r="H284" s="27"/>
    </row>
    <row r="285" spans="1:8" s="28" customFormat="1" ht="12.75">
      <c r="A285" s="23"/>
      <c r="B285" s="24"/>
      <c r="C285" s="25"/>
      <c r="D285" s="26"/>
      <c r="E285" s="26"/>
      <c r="F285" s="26"/>
      <c r="G285" s="26"/>
      <c r="H285" s="27"/>
    </row>
    <row r="286" spans="1:8" s="28" customFormat="1" ht="12.75">
      <c r="A286" s="23"/>
      <c r="B286" s="24"/>
      <c r="C286" s="25"/>
      <c r="D286" s="26"/>
      <c r="E286" s="26"/>
      <c r="F286" s="26"/>
      <c r="G286" s="26"/>
      <c r="H286" s="27"/>
    </row>
    <row r="287" spans="1:8" s="28" customFormat="1" ht="12.75">
      <c r="A287" s="23"/>
      <c r="B287" s="24"/>
      <c r="C287" s="25"/>
      <c r="D287" s="26"/>
      <c r="E287" s="26"/>
      <c r="F287" s="26"/>
      <c r="G287" s="26"/>
      <c r="H287" s="27"/>
    </row>
    <row r="288" spans="1:8" s="28" customFormat="1" ht="12.75">
      <c r="A288" s="23"/>
      <c r="B288" s="24"/>
      <c r="C288" s="25"/>
      <c r="D288" s="26"/>
      <c r="E288" s="26"/>
      <c r="F288" s="26"/>
      <c r="G288" s="26"/>
      <c r="H288" s="27"/>
    </row>
    <row r="289" spans="1:8" s="28" customFormat="1" ht="12.75">
      <c r="A289" s="23"/>
      <c r="B289" s="24"/>
      <c r="C289" s="25"/>
      <c r="D289" s="26"/>
      <c r="E289" s="26"/>
      <c r="F289" s="26"/>
      <c r="G289" s="26"/>
      <c r="H289" s="27"/>
    </row>
    <row r="290" spans="1:8" s="28" customFormat="1" ht="12.75">
      <c r="A290" s="23"/>
      <c r="B290" s="24"/>
      <c r="C290" s="25"/>
      <c r="D290" s="26"/>
      <c r="E290" s="26"/>
      <c r="F290" s="26"/>
      <c r="G290" s="26"/>
      <c r="H290" s="27"/>
    </row>
    <row r="291" spans="1:8" s="28" customFormat="1" ht="12.75">
      <c r="A291" s="23"/>
      <c r="B291" s="24"/>
      <c r="C291" s="25"/>
      <c r="D291" s="26"/>
      <c r="E291" s="26"/>
      <c r="F291" s="26"/>
      <c r="G291" s="26"/>
      <c r="H291" s="27"/>
    </row>
    <row r="292" spans="1:8" s="28" customFormat="1" ht="12.75">
      <c r="A292" s="23"/>
      <c r="B292" s="24"/>
      <c r="C292" s="25"/>
      <c r="D292" s="26"/>
      <c r="E292" s="26"/>
      <c r="F292" s="26"/>
      <c r="G292" s="26"/>
      <c r="H292" s="27"/>
    </row>
    <row r="293" spans="1:8" s="28" customFormat="1" ht="12.75">
      <c r="A293" s="23"/>
      <c r="B293" s="24"/>
      <c r="C293" s="25"/>
      <c r="D293" s="26"/>
      <c r="E293" s="26"/>
      <c r="F293" s="26"/>
      <c r="G293" s="26"/>
      <c r="H293" s="27"/>
    </row>
    <row r="294" spans="1:8" s="28" customFormat="1" ht="12.75">
      <c r="A294" s="23"/>
      <c r="B294" s="24"/>
      <c r="C294" s="25"/>
      <c r="D294" s="26"/>
      <c r="E294" s="26"/>
      <c r="F294" s="26"/>
      <c r="G294" s="26"/>
      <c r="H294" s="27"/>
    </row>
    <row r="295" spans="1:8" s="28" customFormat="1" ht="12.75">
      <c r="A295" s="23"/>
      <c r="B295" s="24"/>
      <c r="C295" s="25"/>
      <c r="D295" s="26"/>
      <c r="E295" s="26"/>
      <c r="F295" s="26"/>
      <c r="G295" s="26"/>
      <c r="H295" s="27"/>
    </row>
    <row r="296" spans="1:8" s="28" customFormat="1" ht="12.75">
      <c r="A296" s="23"/>
      <c r="B296" s="24"/>
      <c r="C296" s="25"/>
      <c r="D296" s="26"/>
      <c r="E296" s="26"/>
      <c r="F296" s="26"/>
      <c r="G296" s="26"/>
      <c r="H296" s="27"/>
    </row>
    <row r="297" spans="1:8" s="28" customFormat="1" ht="12.75">
      <c r="A297" s="23"/>
      <c r="B297" s="24"/>
      <c r="C297" s="25"/>
      <c r="D297" s="26"/>
      <c r="E297" s="26"/>
      <c r="F297" s="26"/>
      <c r="G297" s="26"/>
      <c r="H297" s="27"/>
    </row>
    <row r="298" spans="1:8" s="28" customFormat="1" ht="12.75">
      <c r="A298" s="23"/>
      <c r="B298" s="24"/>
      <c r="C298" s="25"/>
      <c r="D298" s="26"/>
      <c r="E298" s="26"/>
      <c r="F298" s="26"/>
      <c r="G298" s="26"/>
      <c r="H298" s="27"/>
    </row>
    <row r="299" spans="1:8" s="28" customFormat="1" ht="12.75">
      <c r="A299" s="23"/>
      <c r="B299" s="24"/>
      <c r="C299" s="25"/>
      <c r="D299" s="26"/>
      <c r="E299" s="26"/>
      <c r="F299" s="26"/>
      <c r="G299" s="26"/>
      <c r="H299" s="27"/>
    </row>
    <row r="300" spans="1:8" s="28" customFormat="1" ht="12.75">
      <c r="A300" s="23"/>
      <c r="B300" s="24"/>
      <c r="C300" s="25"/>
      <c r="D300" s="26"/>
      <c r="E300" s="26"/>
      <c r="F300" s="26"/>
      <c r="G300" s="26"/>
      <c r="H300" s="27"/>
    </row>
    <row r="301" spans="1:8" s="28" customFormat="1" ht="12.75">
      <c r="A301" s="23"/>
      <c r="B301" s="24"/>
      <c r="C301" s="25"/>
      <c r="D301" s="26"/>
      <c r="E301" s="26"/>
      <c r="F301" s="26"/>
      <c r="G301" s="26"/>
      <c r="H301" s="27"/>
    </row>
    <row r="302" spans="1:8" s="28" customFormat="1" ht="12.75">
      <c r="A302" s="23"/>
      <c r="B302" s="24"/>
      <c r="C302" s="25"/>
      <c r="D302" s="26"/>
      <c r="E302" s="26"/>
      <c r="F302" s="26"/>
      <c r="G302" s="26"/>
      <c r="H302" s="27"/>
    </row>
    <row r="303" spans="1:8" s="28" customFormat="1" ht="12.75">
      <c r="A303" s="23"/>
      <c r="B303" s="24"/>
      <c r="C303" s="25"/>
      <c r="D303" s="26"/>
      <c r="E303" s="26"/>
      <c r="F303" s="26"/>
      <c r="G303" s="26"/>
      <c r="H303" s="27"/>
    </row>
    <row r="304" spans="1:8" s="28" customFormat="1" ht="12.75">
      <c r="A304" s="23"/>
      <c r="B304" s="24"/>
      <c r="C304" s="25"/>
      <c r="D304" s="26"/>
      <c r="E304" s="26"/>
      <c r="F304" s="26"/>
      <c r="G304" s="26"/>
      <c r="H304" s="27"/>
    </row>
    <row r="305" spans="1:8" s="28" customFormat="1" ht="12.75">
      <c r="A305" s="23"/>
      <c r="B305" s="24"/>
      <c r="C305" s="25"/>
      <c r="D305" s="26"/>
      <c r="E305" s="26"/>
      <c r="F305" s="26"/>
      <c r="G305" s="26"/>
      <c r="H305" s="27"/>
    </row>
    <row r="306" spans="1:8" s="28" customFormat="1" ht="12.75">
      <c r="A306" s="23"/>
      <c r="B306" s="24"/>
      <c r="C306" s="25"/>
      <c r="D306" s="26"/>
      <c r="E306" s="26"/>
      <c r="F306" s="26"/>
      <c r="G306" s="26"/>
      <c r="H306" s="27"/>
    </row>
    <row r="307" spans="1:8" s="28" customFormat="1" ht="12.75">
      <c r="A307" s="23"/>
      <c r="B307" s="24"/>
      <c r="C307" s="25"/>
      <c r="D307" s="26"/>
      <c r="E307" s="26"/>
      <c r="F307" s="26"/>
      <c r="G307" s="26"/>
      <c r="H307" s="27"/>
    </row>
    <row r="308" spans="1:8" s="28" customFormat="1" ht="12.75">
      <c r="A308" s="23"/>
      <c r="B308" s="24"/>
      <c r="C308" s="25"/>
      <c r="D308" s="26"/>
      <c r="E308" s="26"/>
      <c r="F308" s="26"/>
      <c r="G308" s="26"/>
      <c r="H308" s="27"/>
    </row>
    <row r="309" spans="1:8" s="28" customFormat="1" ht="12.75">
      <c r="A309" s="23"/>
      <c r="B309" s="24"/>
      <c r="C309" s="25"/>
      <c r="D309" s="26"/>
      <c r="E309" s="26"/>
      <c r="F309" s="26"/>
      <c r="G309" s="26"/>
      <c r="H309" s="27"/>
    </row>
    <row r="310" spans="1:8" s="28" customFormat="1" ht="12.75">
      <c r="A310" s="23"/>
      <c r="B310" s="24"/>
      <c r="C310" s="25"/>
      <c r="D310" s="26"/>
      <c r="E310" s="26"/>
      <c r="F310" s="26"/>
      <c r="G310" s="26"/>
      <c r="H310" s="27"/>
    </row>
    <row r="311" spans="1:8" s="28" customFormat="1" ht="12.75">
      <c r="A311" s="23"/>
      <c r="B311" s="24"/>
      <c r="C311" s="25"/>
      <c r="D311" s="26"/>
      <c r="E311" s="26"/>
      <c r="F311" s="26"/>
      <c r="G311" s="26"/>
      <c r="H311" s="27"/>
    </row>
    <row r="312" spans="1:8" s="28" customFormat="1" ht="12.75">
      <c r="A312" s="23"/>
      <c r="B312" s="24"/>
      <c r="C312" s="25"/>
      <c r="D312" s="26"/>
      <c r="E312" s="26"/>
      <c r="F312" s="26"/>
      <c r="G312" s="26"/>
      <c r="H312" s="27"/>
    </row>
    <row r="313" spans="1:8" s="28" customFormat="1" ht="12.75">
      <c r="A313" s="23"/>
      <c r="B313" s="24"/>
      <c r="C313" s="25"/>
      <c r="D313" s="26"/>
      <c r="E313" s="26"/>
      <c r="F313" s="26"/>
      <c r="G313" s="26"/>
      <c r="H313" s="27"/>
    </row>
    <row r="314" spans="1:8" s="28" customFormat="1" ht="12.75">
      <c r="A314" s="23"/>
      <c r="B314" s="24"/>
      <c r="C314" s="25"/>
      <c r="D314" s="26"/>
      <c r="E314" s="26"/>
      <c r="F314" s="26"/>
      <c r="G314" s="26"/>
      <c r="H314" s="27"/>
    </row>
    <row r="315" spans="1:8" s="28" customFormat="1" ht="12.75">
      <c r="A315" s="23"/>
      <c r="B315" s="24"/>
      <c r="C315" s="25"/>
      <c r="D315" s="26"/>
      <c r="E315" s="26"/>
      <c r="F315" s="26"/>
      <c r="G315" s="26"/>
      <c r="H315" s="27"/>
    </row>
    <row r="316" spans="1:8" s="28" customFormat="1" ht="12.75">
      <c r="A316" s="23"/>
      <c r="B316" s="24"/>
      <c r="C316" s="25"/>
      <c r="D316" s="26"/>
      <c r="E316" s="26"/>
      <c r="F316" s="26"/>
      <c r="G316" s="26"/>
      <c r="H316" s="27"/>
    </row>
    <row r="317" spans="1:8" s="28" customFormat="1" ht="12.75">
      <c r="A317" s="23"/>
      <c r="B317" s="24"/>
      <c r="C317" s="25"/>
      <c r="D317" s="26"/>
      <c r="E317" s="26"/>
      <c r="F317" s="26"/>
      <c r="G317" s="26"/>
      <c r="H317" s="27"/>
    </row>
    <row r="318" spans="1:8" s="28" customFormat="1" ht="12.75">
      <c r="A318" s="23"/>
      <c r="B318" s="24"/>
      <c r="C318" s="25"/>
      <c r="D318" s="26"/>
      <c r="E318" s="26"/>
      <c r="F318" s="26"/>
      <c r="G318" s="26"/>
      <c r="H318" s="27"/>
    </row>
    <row r="319" spans="1:8" s="34" customFormat="1" ht="15">
      <c r="A319" s="29"/>
      <c r="B319" s="30"/>
      <c r="C319" s="31"/>
      <c r="D319" s="32"/>
      <c r="E319" s="32"/>
      <c r="F319" s="32"/>
      <c r="G319" s="32"/>
      <c r="H319" s="33"/>
    </row>
    <row r="320" spans="1:8" s="34" customFormat="1" ht="15">
      <c r="A320" s="29"/>
      <c r="B320" s="30"/>
      <c r="C320" s="31"/>
      <c r="D320" s="32"/>
      <c r="E320" s="32"/>
      <c r="F320" s="32"/>
      <c r="G320" s="32"/>
      <c r="H320" s="33"/>
    </row>
    <row r="321" spans="1:8" s="34" customFormat="1" ht="15">
      <c r="A321" s="29"/>
      <c r="B321" s="30"/>
      <c r="C321" s="31"/>
      <c r="D321" s="32"/>
      <c r="E321" s="32"/>
      <c r="F321" s="32"/>
      <c r="G321" s="32"/>
      <c r="H321" s="33"/>
    </row>
    <row r="322" spans="1:8" s="34" customFormat="1" ht="15">
      <c r="A322" s="29"/>
      <c r="B322" s="30"/>
      <c r="C322" s="31"/>
      <c r="D322" s="32"/>
      <c r="E322" s="32"/>
      <c r="F322" s="32"/>
      <c r="G322" s="32"/>
      <c r="H322" s="33"/>
    </row>
    <row r="323" spans="1:8" s="34" customFormat="1" ht="15">
      <c r="A323" s="29"/>
      <c r="B323" s="30"/>
      <c r="C323" s="31"/>
      <c r="D323" s="32"/>
      <c r="E323" s="32"/>
      <c r="F323" s="32"/>
      <c r="G323" s="32"/>
      <c r="H323" s="33"/>
    </row>
    <row r="324" spans="1:8" s="34" customFormat="1" ht="15">
      <c r="A324" s="29"/>
      <c r="B324" s="30"/>
      <c r="C324" s="31"/>
      <c r="D324" s="32"/>
      <c r="E324" s="32"/>
      <c r="F324" s="32"/>
      <c r="G324" s="32"/>
      <c r="H324" s="33"/>
    </row>
    <row r="325" spans="1:8" s="34" customFormat="1" ht="15">
      <c r="A325" s="29"/>
      <c r="B325" s="30"/>
      <c r="C325" s="31"/>
      <c r="D325" s="32"/>
      <c r="E325" s="32"/>
      <c r="F325" s="32"/>
      <c r="G325" s="32"/>
      <c r="H325" s="33"/>
    </row>
    <row r="326" spans="1:8" s="34" customFormat="1" ht="15">
      <c r="A326" s="29"/>
      <c r="B326" s="30"/>
      <c r="C326" s="31"/>
      <c r="D326" s="32"/>
      <c r="E326" s="32"/>
      <c r="F326" s="32"/>
      <c r="G326" s="32"/>
      <c r="H326" s="33"/>
    </row>
    <row r="327" spans="1:8" s="34" customFormat="1" ht="15">
      <c r="A327" s="29"/>
      <c r="B327" s="30"/>
      <c r="C327" s="31"/>
      <c r="D327" s="32"/>
      <c r="E327" s="32"/>
      <c r="F327" s="32"/>
      <c r="G327" s="32"/>
      <c r="H327" s="33"/>
    </row>
    <row r="328" spans="1:8" s="34" customFormat="1" ht="15">
      <c r="A328" s="29"/>
      <c r="B328" s="30"/>
      <c r="C328" s="31"/>
      <c r="D328" s="32"/>
      <c r="E328" s="32"/>
      <c r="F328" s="32"/>
      <c r="G328" s="32"/>
      <c r="H328" s="33"/>
    </row>
    <row r="329" spans="1:8" s="34" customFormat="1" ht="15">
      <c r="A329" s="29"/>
      <c r="B329" s="30"/>
      <c r="C329" s="31"/>
      <c r="D329" s="32"/>
      <c r="E329" s="32"/>
      <c r="F329" s="32"/>
      <c r="G329" s="32"/>
      <c r="H329" s="33"/>
    </row>
    <row r="330" spans="1:8" s="34" customFormat="1" ht="15">
      <c r="A330" s="29"/>
      <c r="B330" s="30"/>
      <c r="C330" s="31"/>
      <c r="D330" s="32"/>
      <c r="E330" s="32"/>
      <c r="F330" s="32"/>
      <c r="G330" s="32"/>
      <c r="H330" s="33"/>
    </row>
    <row r="331" spans="1:8" s="34" customFormat="1" ht="15">
      <c r="A331" s="29"/>
      <c r="B331" s="30"/>
      <c r="C331" s="31"/>
      <c r="D331" s="32"/>
      <c r="E331" s="32"/>
      <c r="F331" s="32"/>
      <c r="G331" s="32"/>
      <c r="H331" s="33"/>
    </row>
    <row r="332" spans="1:8" s="34" customFormat="1" ht="15">
      <c r="A332" s="29"/>
      <c r="B332" s="30"/>
      <c r="C332" s="31"/>
      <c r="D332" s="32"/>
      <c r="E332" s="32"/>
      <c r="F332" s="32"/>
      <c r="G332" s="32"/>
      <c r="H332" s="33"/>
    </row>
    <row r="333" spans="1:8" s="34" customFormat="1" ht="15">
      <c r="A333" s="29"/>
      <c r="B333" s="30"/>
      <c r="C333" s="31"/>
      <c r="D333" s="32"/>
      <c r="E333" s="32"/>
      <c r="F333" s="32"/>
      <c r="G333" s="32"/>
      <c r="H333" s="33"/>
    </row>
    <row r="334" spans="1:8" s="34" customFormat="1" ht="15">
      <c r="A334" s="29"/>
      <c r="B334" s="30"/>
      <c r="C334" s="31"/>
      <c r="D334" s="32"/>
      <c r="E334" s="32"/>
      <c r="F334" s="32"/>
      <c r="G334" s="32"/>
      <c r="H334" s="33"/>
    </row>
    <row r="335" spans="1:8" s="34" customFormat="1" ht="15">
      <c r="A335" s="29"/>
      <c r="B335" s="30"/>
      <c r="C335" s="31"/>
      <c r="D335" s="32"/>
      <c r="E335" s="32"/>
      <c r="F335" s="32"/>
      <c r="G335" s="32"/>
      <c r="H335" s="33"/>
    </row>
    <row r="336" spans="1:8" s="34" customFormat="1" ht="15">
      <c r="A336" s="29"/>
      <c r="B336" s="30"/>
      <c r="C336" s="31"/>
      <c r="D336" s="32"/>
      <c r="E336" s="32"/>
      <c r="F336" s="32"/>
      <c r="G336" s="32"/>
      <c r="H336" s="33"/>
    </row>
    <row r="337" spans="1:8" s="34" customFormat="1" ht="15">
      <c r="A337" s="29"/>
      <c r="B337" s="30"/>
      <c r="C337" s="31"/>
      <c r="D337" s="32"/>
      <c r="E337" s="32"/>
      <c r="F337" s="32"/>
      <c r="G337" s="32"/>
      <c r="H337" s="33"/>
    </row>
  </sheetData>
  <sheetProtection/>
  <mergeCells count="2">
    <mergeCell ref="A1:H1"/>
    <mergeCell ref="A2:H2"/>
  </mergeCells>
  <printOptions horizontalCentered="1"/>
  <pageMargins left="0.1968503937007874" right="0.1968503937007874" top="0.7874015748031497" bottom="0.7874015748031497" header="0.3937007874015748" footer="0.3937007874015748"/>
  <pageSetup fitToHeight="1" fitToWidth="1" horizontalDpi="1200" verticalDpi="1200" orientation="portrait" paperSize="9" r:id="rId2"/>
  <headerFooter alignWithMargins="0">
    <oddFooter>&amp;R&amp;8&amp;F - &amp;A</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K54"/>
  <sheetViews>
    <sheetView showGridLines="0" zoomScalePageLayoutView="0" workbookViewId="0" topLeftCell="A1">
      <selection activeCell="A104" sqref="A104"/>
    </sheetView>
  </sheetViews>
  <sheetFormatPr defaultColWidth="32.8515625" defaultRowHeight="15"/>
  <cols>
    <col min="1" max="1" width="33.7109375" style="176" customWidth="1"/>
    <col min="2" max="5" width="13.7109375" style="177" customWidth="1"/>
    <col min="6" max="6" width="13.7109375" style="178" customWidth="1"/>
    <col min="7" max="7" width="13.7109375" style="154" customWidth="1"/>
    <col min="8" max="8" width="11.7109375" style="154" customWidth="1"/>
    <col min="9" max="9" width="4.140625" style="154" customWidth="1"/>
    <col min="10" max="10" width="7.7109375" style="154" customWidth="1"/>
    <col min="11" max="16384" width="32.8515625" style="154" customWidth="1"/>
  </cols>
  <sheetData>
    <row r="1" ht="12.75">
      <c r="H1" s="179"/>
    </row>
    <row r="3" spans="1:7" ht="12.75">
      <c r="A3" s="238" t="s">
        <v>28</v>
      </c>
      <c r="B3" s="238"/>
      <c r="C3" s="238"/>
      <c r="D3" s="238"/>
      <c r="E3" s="238"/>
      <c r="F3" s="238"/>
      <c r="G3" s="238"/>
    </row>
    <row r="4" spans="1:7" ht="12.75">
      <c r="A4" s="238" t="s">
        <v>29</v>
      </c>
      <c r="B4" s="238"/>
      <c r="C4" s="238"/>
      <c r="D4" s="238"/>
      <c r="E4" s="238"/>
      <c r="F4" s="238"/>
      <c r="G4" s="238"/>
    </row>
    <row r="5" spans="1:7" ht="12.75">
      <c r="A5" s="238" t="s">
        <v>30</v>
      </c>
      <c r="B5" s="238"/>
      <c r="C5" s="238"/>
      <c r="D5" s="238"/>
      <c r="E5" s="238"/>
      <c r="F5" s="238"/>
      <c r="G5" s="238"/>
    </row>
    <row r="6" spans="1:7" ht="12.75">
      <c r="A6" s="238" t="s">
        <v>31</v>
      </c>
      <c r="B6" s="238"/>
      <c r="C6" s="238"/>
      <c r="D6" s="238"/>
      <c r="E6" s="238"/>
      <c r="F6" s="238"/>
      <c r="G6" s="238"/>
    </row>
    <row r="7" spans="1:7" ht="12.75">
      <c r="A7" s="238" t="s">
        <v>32</v>
      </c>
      <c r="B7" s="238"/>
      <c r="C7" s="238"/>
      <c r="D7" s="238"/>
      <c r="E7" s="238"/>
      <c r="F7" s="238"/>
      <c r="G7" s="238"/>
    </row>
    <row r="8" spans="8:9" ht="13.5" thickBot="1">
      <c r="H8" s="168"/>
      <c r="I8" s="168"/>
    </row>
    <row r="9" spans="1:9" ht="12.75">
      <c r="A9" s="180" t="s">
        <v>33</v>
      </c>
      <c r="B9" s="181">
        <v>2013</v>
      </c>
      <c r="C9" s="181">
        <v>2014</v>
      </c>
      <c r="D9" s="181">
        <v>2015</v>
      </c>
      <c r="E9" s="181">
        <v>2016</v>
      </c>
      <c r="F9" s="181">
        <v>2017</v>
      </c>
      <c r="G9" s="181">
        <v>2018</v>
      </c>
      <c r="H9" s="182"/>
      <c r="I9" s="168"/>
    </row>
    <row r="10" spans="1:9" s="187" customFormat="1" ht="12.75">
      <c r="A10" s="183" t="s">
        <v>77</v>
      </c>
      <c r="B10" s="184"/>
      <c r="C10" s="184"/>
      <c r="D10" s="184"/>
      <c r="E10" s="184"/>
      <c r="F10" s="184"/>
      <c r="G10" s="184"/>
      <c r="H10" s="185"/>
      <c r="I10" s="186"/>
    </row>
    <row r="11" spans="1:9" ht="12.75">
      <c r="A11" s="150" t="s">
        <v>34</v>
      </c>
      <c r="B11" s="188">
        <v>10649922</v>
      </c>
      <c r="C11" s="188">
        <v>10876663</v>
      </c>
      <c r="D11" s="188">
        <v>10810834</v>
      </c>
      <c r="E11" s="188">
        <v>11122196</v>
      </c>
      <c r="F11" s="188">
        <v>11478066</v>
      </c>
      <c r="G11" s="188">
        <v>11706361</v>
      </c>
      <c r="H11" s="189"/>
      <c r="I11" s="168"/>
    </row>
    <row r="12" spans="1:9" ht="3.75" customHeight="1">
      <c r="A12" s="150"/>
      <c r="B12" s="190"/>
      <c r="C12" s="190"/>
      <c r="D12" s="190"/>
      <c r="E12" s="190"/>
      <c r="F12" s="190"/>
      <c r="G12" s="190"/>
      <c r="H12" s="191"/>
      <c r="I12" s="168"/>
    </row>
    <row r="13" spans="1:11" ht="12.75">
      <c r="A13" s="150" t="s">
        <v>35</v>
      </c>
      <c r="B13" s="188">
        <v>27664685</v>
      </c>
      <c r="C13" s="188">
        <v>28002834</v>
      </c>
      <c r="D13" s="188">
        <v>37800070</v>
      </c>
      <c r="E13" s="188">
        <v>40439590</v>
      </c>
      <c r="F13" s="188">
        <v>43932967</v>
      </c>
      <c r="G13" s="188">
        <v>45425405</v>
      </c>
      <c r="H13" s="189"/>
      <c r="I13" s="168"/>
      <c r="K13" s="222"/>
    </row>
    <row r="14" spans="1:11" s="193" customFormat="1" ht="3.75" customHeight="1">
      <c r="A14" s="150"/>
      <c r="B14" s="190"/>
      <c r="C14" s="190"/>
      <c r="D14" s="190"/>
      <c r="E14" s="190"/>
      <c r="F14" s="190"/>
      <c r="G14" s="190"/>
      <c r="H14" s="192"/>
      <c r="I14" s="176"/>
      <c r="K14" s="223"/>
    </row>
    <row r="15" spans="1:11" s="168" customFormat="1" ht="12.75">
      <c r="A15" s="150" t="s">
        <v>78</v>
      </c>
      <c r="B15" s="188">
        <v>242766880</v>
      </c>
      <c r="C15" s="188">
        <v>248913720</v>
      </c>
      <c r="D15" s="188">
        <v>255897960</v>
      </c>
      <c r="E15" s="188">
        <v>263930100</v>
      </c>
      <c r="F15" s="188">
        <v>265956639</v>
      </c>
      <c r="G15" s="188">
        <v>271552322</v>
      </c>
      <c r="H15" s="194"/>
      <c r="K15" s="224"/>
    </row>
    <row r="16" spans="1:9" ht="12" customHeight="1">
      <c r="A16" s="155"/>
      <c r="B16" s="195"/>
      <c r="C16" s="195"/>
      <c r="D16" s="195"/>
      <c r="E16" s="195"/>
      <c r="F16" s="168"/>
      <c r="H16" s="196"/>
      <c r="I16" s="168"/>
    </row>
    <row r="17" spans="1:9" ht="12.75">
      <c r="A17" s="239" t="s">
        <v>79</v>
      </c>
      <c r="B17" s="239"/>
      <c r="C17" s="239"/>
      <c r="D17" s="239"/>
      <c r="E17" s="239"/>
      <c r="F17" s="239"/>
      <c r="G17" s="239"/>
      <c r="H17" s="168"/>
      <c r="I17" s="168"/>
    </row>
    <row r="18" spans="1:9" ht="12.75">
      <c r="A18" s="225"/>
      <c r="B18" s="155"/>
      <c r="C18" s="155"/>
      <c r="D18" s="155"/>
      <c r="E18" s="155"/>
      <c r="F18" s="155"/>
      <c r="G18" s="155"/>
      <c r="H18" s="168"/>
      <c r="I18" s="168"/>
    </row>
    <row r="19" spans="1:9" ht="13.5" thickBot="1">
      <c r="A19" s="150"/>
      <c r="B19" s="195"/>
      <c r="C19" s="195"/>
      <c r="D19" s="195"/>
      <c r="E19" s="195"/>
      <c r="F19" s="168"/>
      <c r="H19" s="168"/>
      <c r="I19" s="168"/>
    </row>
    <row r="20" spans="1:9" ht="12.75">
      <c r="A20" s="180" t="s">
        <v>33</v>
      </c>
      <c r="B20" s="197">
        <f aca="true" t="shared" si="0" ref="B20:G20">B9</f>
        <v>2013</v>
      </c>
      <c r="C20" s="197">
        <f t="shared" si="0"/>
        <v>2014</v>
      </c>
      <c r="D20" s="197">
        <f t="shared" si="0"/>
        <v>2015</v>
      </c>
      <c r="E20" s="197">
        <f t="shared" si="0"/>
        <v>2016</v>
      </c>
      <c r="F20" s="197">
        <f t="shared" si="0"/>
        <v>2017</v>
      </c>
      <c r="G20" s="197">
        <f t="shared" si="0"/>
        <v>2018</v>
      </c>
      <c r="H20" s="198"/>
      <c r="I20" s="168"/>
    </row>
    <row r="21" spans="1:9" s="187" customFormat="1" ht="12.75">
      <c r="A21" s="183" t="s">
        <v>89</v>
      </c>
      <c r="B21" s="199"/>
      <c r="C21" s="199"/>
      <c r="D21" s="199"/>
      <c r="E21" s="199"/>
      <c r="F21" s="199"/>
      <c r="G21" s="199"/>
      <c r="H21" s="185"/>
      <c r="I21" s="186"/>
    </row>
    <row r="22" spans="1:9" ht="15.75" customHeight="1">
      <c r="A22" s="200" t="s">
        <v>36</v>
      </c>
      <c r="B22" s="201">
        <v>10649921.67062</v>
      </c>
      <c r="C22" s="201">
        <v>10839806.904437773</v>
      </c>
      <c r="D22" s="201">
        <v>10714049.201873211</v>
      </c>
      <c r="E22" s="201">
        <v>10809265.161746038</v>
      </c>
      <c r="F22" s="201">
        <v>10922904.335789824</v>
      </c>
      <c r="G22" s="201">
        <v>10924607.761645906</v>
      </c>
      <c r="H22" s="189"/>
      <c r="I22" s="168"/>
    </row>
    <row r="23" spans="1:8" ht="3.75" customHeight="1">
      <c r="A23" s="150"/>
      <c r="B23" s="190"/>
      <c r="C23" s="190"/>
      <c r="D23" s="190"/>
      <c r="E23" s="190"/>
      <c r="F23" s="190"/>
      <c r="G23" s="190"/>
      <c r="H23" s="191"/>
    </row>
    <row r="24" spans="1:11" ht="12.75">
      <c r="A24" s="150" t="s">
        <v>81</v>
      </c>
      <c r="B24" s="188">
        <v>27664685</v>
      </c>
      <c r="C24" s="188">
        <v>27907946.192214742</v>
      </c>
      <c r="D24" s="188">
        <v>37461663.48645145</v>
      </c>
      <c r="E24" s="188">
        <v>39301793.593822144</v>
      </c>
      <c r="F24" s="188">
        <v>41808054.9020048</v>
      </c>
      <c r="G24" s="188">
        <v>42391886.94410746</v>
      </c>
      <c r="H24" s="189"/>
      <c r="K24" s="202"/>
    </row>
    <row r="25" spans="1:8" s="193" customFormat="1" ht="3.75" customHeight="1">
      <c r="A25" s="150"/>
      <c r="B25" s="190"/>
      <c r="C25" s="190"/>
      <c r="D25" s="190"/>
      <c r="E25" s="190"/>
      <c r="F25" s="190"/>
      <c r="G25" s="190"/>
      <c r="H25" s="203"/>
    </row>
    <row r="26" spans="1:8" ht="12.75">
      <c r="A26" s="150" t="s">
        <v>38</v>
      </c>
      <c r="B26" s="188">
        <v>242766880</v>
      </c>
      <c r="C26" s="188">
        <v>248070274.03954923</v>
      </c>
      <c r="D26" s="188">
        <v>253607024.12427843</v>
      </c>
      <c r="E26" s="188">
        <v>256504240.35943088</v>
      </c>
      <c r="F26" s="188">
        <v>253093075.8309281</v>
      </c>
      <c r="G26" s="188">
        <v>253418000.82838643</v>
      </c>
      <c r="H26" s="204"/>
    </row>
    <row r="27" spans="1:8" ht="12" customHeight="1">
      <c r="A27" s="155"/>
      <c r="B27" s="195"/>
      <c r="C27" s="195"/>
      <c r="D27" s="195"/>
      <c r="E27" s="195"/>
      <c r="F27" s="155"/>
      <c r="G27" s="156"/>
      <c r="H27" s="156"/>
    </row>
    <row r="28" spans="1:8" ht="12.75">
      <c r="A28" s="239" t="s">
        <v>86</v>
      </c>
      <c r="B28" s="239"/>
      <c r="C28" s="239"/>
      <c r="D28" s="239"/>
      <c r="E28" s="239"/>
      <c r="F28" s="239"/>
      <c r="G28" s="239"/>
      <c r="H28" s="156"/>
    </row>
    <row r="29" spans="1:9" ht="27.75" customHeight="1">
      <c r="A29" s="240" t="s">
        <v>80</v>
      </c>
      <c r="B29" s="239"/>
      <c r="C29" s="239"/>
      <c r="D29" s="239"/>
      <c r="E29" s="239"/>
      <c r="F29" s="239"/>
      <c r="G29" s="239"/>
      <c r="H29" s="168"/>
      <c r="I29" s="168"/>
    </row>
    <row r="30" spans="1:8" ht="12.75">
      <c r="A30" s="155"/>
      <c r="B30" s="195"/>
      <c r="C30" s="195"/>
      <c r="D30" s="195"/>
      <c r="E30" s="195"/>
      <c r="F30" s="155"/>
      <c r="G30" s="156"/>
      <c r="H30" s="156"/>
    </row>
    <row r="31" spans="1:8" ht="13.5" thickBot="1">
      <c r="A31" s="155"/>
      <c r="B31" s="195"/>
      <c r="C31" s="195"/>
      <c r="D31" s="195"/>
      <c r="E31" s="195"/>
      <c r="F31" s="155"/>
      <c r="G31" s="156"/>
      <c r="H31" s="156"/>
    </row>
    <row r="32" spans="1:8" ht="12.75">
      <c r="A32" s="180" t="s">
        <v>39</v>
      </c>
      <c r="B32" s="197">
        <f aca="true" t="shared" si="1" ref="B32:G32">B20</f>
        <v>2013</v>
      </c>
      <c r="C32" s="197">
        <f t="shared" si="1"/>
        <v>2014</v>
      </c>
      <c r="D32" s="197">
        <f t="shared" si="1"/>
        <v>2015</v>
      </c>
      <c r="E32" s="197">
        <f t="shared" si="1"/>
        <v>2016</v>
      </c>
      <c r="F32" s="197">
        <f t="shared" si="1"/>
        <v>2017</v>
      </c>
      <c r="G32" s="197">
        <f t="shared" si="1"/>
        <v>2018</v>
      </c>
      <c r="H32" s="156"/>
    </row>
    <row r="33" spans="1:8" ht="12.75">
      <c r="A33" s="183" t="s">
        <v>40</v>
      </c>
      <c r="B33" s="199"/>
      <c r="C33" s="199"/>
      <c r="D33" s="199"/>
      <c r="E33" s="199"/>
      <c r="F33" s="199"/>
      <c r="G33" s="199"/>
      <c r="H33" s="156"/>
    </row>
    <row r="34" spans="1:8" ht="12.75">
      <c r="A34" s="200" t="s">
        <v>36</v>
      </c>
      <c r="B34" s="205" t="s">
        <v>3</v>
      </c>
      <c r="C34" s="206">
        <v>0.017829730554883794</v>
      </c>
      <c r="D34" s="206">
        <v>-0.011601470734047603</v>
      </c>
      <c r="E34" s="206">
        <v>0.008887019097894244</v>
      </c>
      <c r="F34" s="206">
        <v>0.010513126687460073</v>
      </c>
      <c r="G34" s="206">
        <v>0.00015594990157530297</v>
      </c>
      <c r="H34" s="156"/>
    </row>
    <row r="35" spans="1:8" ht="4.5" customHeight="1">
      <c r="A35" s="150"/>
      <c r="B35" s="207"/>
      <c r="C35" s="208"/>
      <c r="D35" s="209"/>
      <c r="E35" s="208"/>
      <c r="F35" s="208"/>
      <c r="G35" s="208"/>
      <c r="H35" s="156"/>
    </row>
    <row r="36" spans="1:11" ht="12.75">
      <c r="A36" s="150" t="s">
        <v>37</v>
      </c>
      <c r="B36" s="210" t="s">
        <v>3</v>
      </c>
      <c r="C36" s="211">
        <v>0.008793203038991448</v>
      </c>
      <c r="D36" s="211">
        <v>0.3423296443398558</v>
      </c>
      <c r="E36" s="211">
        <v>0.04912035227790157</v>
      </c>
      <c r="F36" s="211">
        <v>0.0637696420189997</v>
      </c>
      <c r="G36" s="211">
        <v>0.013964582745385368</v>
      </c>
      <c r="H36" s="156"/>
      <c r="K36" s="212"/>
    </row>
    <row r="37" spans="1:8" ht="4.5" customHeight="1">
      <c r="A37" s="150"/>
      <c r="B37" s="213"/>
      <c r="C37" s="208"/>
      <c r="D37" s="209"/>
      <c r="E37" s="208"/>
      <c r="F37" s="208"/>
      <c r="G37" s="208"/>
      <c r="H37" s="156"/>
    </row>
    <row r="38" spans="1:8" ht="12.75">
      <c r="A38" s="150" t="s">
        <v>38</v>
      </c>
      <c r="B38" s="210" t="s">
        <v>3</v>
      </c>
      <c r="C38" s="211">
        <v>0.021845624244745565</v>
      </c>
      <c r="D38" s="211">
        <v>0.022319280720617396</v>
      </c>
      <c r="E38" s="211">
        <v>0.01142403782054835</v>
      </c>
      <c r="F38" s="211">
        <v>-0.01329866720223749</v>
      </c>
      <c r="G38" s="211">
        <v>0.0012838162260724317</v>
      </c>
      <c r="H38" s="156"/>
    </row>
    <row r="39" spans="1:8" ht="12.75">
      <c r="A39" s="155"/>
      <c r="B39" s="214"/>
      <c r="C39" s="214"/>
      <c r="D39" s="214"/>
      <c r="E39" s="214"/>
      <c r="F39" s="214"/>
      <c r="G39" s="214"/>
      <c r="H39" s="156"/>
    </row>
    <row r="40" spans="1:6" ht="16.5" customHeight="1" thickBot="1">
      <c r="A40" s="150"/>
      <c r="B40" s="214"/>
      <c r="C40" s="214"/>
      <c r="D40" s="214"/>
      <c r="E40" s="214"/>
      <c r="F40" s="168"/>
    </row>
    <row r="41" spans="1:8" ht="12.75">
      <c r="A41" s="180" t="s">
        <v>41</v>
      </c>
      <c r="B41" s="197">
        <f aca="true" t="shared" si="2" ref="B41:G41">B9</f>
        <v>2013</v>
      </c>
      <c r="C41" s="197">
        <f t="shared" si="2"/>
        <v>2014</v>
      </c>
      <c r="D41" s="197">
        <f t="shared" si="2"/>
        <v>2015</v>
      </c>
      <c r="E41" s="197">
        <f t="shared" si="2"/>
        <v>2016</v>
      </c>
      <c r="F41" s="197">
        <f t="shared" si="2"/>
        <v>2017</v>
      </c>
      <c r="G41" s="197">
        <f t="shared" si="2"/>
        <v>2018</v>
      </c>
      <c r="H41" s="215"/>
    </row>
    <row r="42" spans="1:8" s="187" customFormat="1" ht="12.75">
      <c r="A42" s="183" t="s">
        <v>42</v>
      </c>
      <c r="B42" s="216"/>
      <c r="C42" s="216"/>
      <c r="D42" s="216"/>
      <c r="E42" s="216"/>
      <c r="F42" s="216"/>
      <c r="G42" s="216"/>
      <c r="H42" s="215"/>
    </row>
    <row r="43" spans="1:8" ht="15.75" customHeight="1">
      <c r="A43" s="200" t="s">
        <v>43</v>
      </c>
      <c r="B43" s="217">
        <v>38.496450151592185</v>
      </c>
      <c r="C43" s="217">
        <v>38.841292117231</v>
      </c>
      <c r="D43" s="217">
        <v>28.600035889351528</v>
      </c>
      <c r="E43" s="217">
        <v>27.503236298724925</v>
      </c>
      <c r="F43" s="217">
        <v>26.126315518366876</v>
      </c>
      <c r="G43" s="217">
        <v>25.770515419730433</v>
      </c>
      <c r="H43" s="215"/>
    </row>
    <row r="44" spans="1:8" ht="4.5" customHeight="1">
      <c r="A44" s="150"/>
      <c r="B44" s="218"/>
      <c r="C44" s="218"/>
      <c r="D44" s="218"/>
      <c r="E44" s="218"/>
      <c r="F44" s="218"/>
      <c r="G44" s="218"/>
      <c r="H44" s="215"/>
    </row>
    <row r="45" spans="1:8" ht="15.75" customHeight="1">
      <c r="A45" s="150" t="s">
        <v>44</v>
      </c>
      <c r="B45" s="218">
        <v>4.386892343230675</v>
      </c>
      <c r="C45" s="218">
        <v>4.36965168293788</v>
      </c>
      <c r="D45" s="218">
        <v>4.224665794991098</v>
      </c>
      <c r="E45" s="218">
        <v>4.214068799252353</v>
      </c>
      <c r="F45" s="218">
        <v>4.315765771121519</v>
      </c>
      <c r="G45" s="218">
        <v>4.310904405344119</v>
      </c>
      <c r="H45" s="215"/>
    </row>
    <row r="46" spans="1:8" s="193" customFormat="1" ht="4.5" customHeight="1">
      <c r="A46" s="150"/>
      <c r="B46" s="218"/>
      <c r="C46" s="218"/>
      <c r="D46" s="218"/>
      <c r="E46" s="218"/>
      <c r="F46" s="218"/>
      <c r="G46" s="218"/>
      <c r="H46" s="215"/>
    </row>
    <row r="47" spans="1:8" ht="15.75" customHeight="1">
      <c r="A47" s="150" t="s">
        <v>45</v>
      </c>
      <c r="B47" s="218">
        <v>11.395576282893284</v>
      </c>
      <c r="C47" s="218">
        <v>11.250016270698136</v>
      </c>
      <c r="D47" s="218">
        <v>14.771540187346549</v>
      </c>
      <c r="E47" s="218">
        <v>15.32208338495685</v>
      </c>
      <c r="F47" s="218">
        <v>16.518845790128818</v>
      </c>
      <c r="G47" s="218">
        <v>16.72804883849394</v>
      </c>
      <c r="H47" s="215"/>
    </row>
    <row r="48" ht="12" customHeight="1"/>
    <row r="49" spans="1:7" ht="12.75">
      <c r="A49" s="168"/>
      <c r="B49" s="219"/>
      <c r="C49" s="219"/>
      <c r="D49" s="219"/>
      <c r="E49" s="219"/>
      <c r="F49" s="219"/>
      <c r="G49" s="219"/>
    </row>
    <row r="50" spans="1:7" ht="12.75">
      <c r="A50" s="168"/>
      <c r="B50" s="219"/>
      <c r="C50" s="219"/>
      <c r="D50" s="219"/>
      <c r="E50" s="219"/>
      <c r="F50" s="220"/>
      <c r="G50" s="221"/>
    </row>
    <row r="51" spans="1:7" ht="12.75">
      <c r="A51" s="168"/>
      <c r="B51" s="219"/>
      <c r="C51" s="219"/>
      <c r="D51" s="219"/>
      <c r="E51" s="219"/>
      <c r="F51" s="219"/>
      <c r="G51" s="219"/>
    </row>
    <row r="52" spans="2:7" ht="12.75">
      <c r="B52" s="219"/>
      <c r="C52" s="219"/>
      <c r="D52" s="219"/>
      <c r="E52" s="219"/>
      <c r="F52" s="219"/>
      <c r="G52" s="219"/>
    </row>
    <row r="53" spans="2:7" ht="12.75">
      <c r="B53" s="219"/>
      <c r="C53" s="219"/>
      <c r="D53" s="219"/>
      <c r="E53" s="219"/>
      <c r="F53" s="219"/>
      <c r="G53" s="219"/>
    </row>
    <row r="54" spans="1:7" ht="12.75">
      <c r="A54" s="238" t="s">
        <v>46</v>
      </c>
      <c r="B54" s="238"/>
      <c r="C54" s="238"/>
      <c r="D54" s="238"/>
      <c r="E54" s="238"/>
      <c r="F54" s="238"/>
      <c r="G54" s="238"/>
    </row>
  </sheetData>
  <sheetProtection/>
  <mergeCells count="9">
    <mergeCell ref="A54:G54"/>
    <mergeCell ref="A17:G17"/>
    <mergeCell ref="A28:G28"/>
    <mergeCell ref="A3:G3"/>
    <mergeCell ref="A4:G4"/>
    <mergeCell ref="A5:G5"/>
    <mergeCell ref="A6:G6"/>
    <mergeCell ref="A7:G7"/>
    <mergeCell ref="A29:G29"/>
  </mergeCells>
  <printOptions horizontalCentered="1"/>
  <pageMargins left="0.1968503937007874" right="0.1968503937007874" top="0.7874015748031497" bottom="0.7874015748031497" header="0.3937007874015748" footer="0.3937007874015748"/>
  <pageSetup fitToHeight="1" fitToWidth="1" horizontalDpi="1200" verticalDpi="1200" orientation="portrait" paperSize="9" scale="67" r:id="rId2"/>
  <headerFooter alignWithMargins="0">
    <oddFooter>&amp;R&amp;8&amp;F - &amp;A</oddFooter>
  </headerFooter>
  <drawing r:id="rId1"/>
</worksheet>
</file>

<file path=xl/worksheets/sheet4.xml><?xml version="1.0" encoding="utf-8"?>
<worksheet xmlns="http://schemas.openxmlformats.org/spreadsheetml/2006/main" xmlns:r="http://schemas.openxmlformats.org/officeDocument/2006/relationships">
  <dimension ref="A1:G62"/>
  <sheetViews>
    <sheetView showGridLines="0" zoomScalePageLayoutView="0" workbookViewId="0" topLeftCell="A1">
      <selection activeCell="A150" sqref="A150"/>
    </sheetView>
  </sheetViews>
  <sheetFormatPr defaultColWidth="9.140625" defaultRowHeight="15"/>
  <cols>
    <col min="1" max="1" width="56.7109375" style="44" bestFit="1" customWidth="1"/>
    <col min="2" max="2" width="12.7109375" style="102" customWidth="1"/>
    <col min="3" max="3" width="12.7109375" style="51" customWidth="1"/>
    <col min="4" max="4" width="12.7109375" style="44" customWidth="1"/>
    <col min="5" max="6" width="12.28125" style="44" customWidth="1"/>
    <col min="7" max="7" width="12.28125" style="43" customWidth="1"/>
    <col min="8" max="16384" width="9.140625" style="44" customWidth="1"/>
  </cols>
  <sheetData>
    <row r="1" spans="1:2" ht="12.75">
      <c r="A1" s="50"/>
      <c r="B1" s="42"/>
    </row>
    <row r="2" ht="12.75" customHeight="1">
      <c r="B2" s="42"/>
    </row>
    <row r="3" spans="1:7" ht="12.75">
      <c r="A3" s="242" t="s">
        <v>48</v>
      </c>
      <c r="B3" s="242"/>
      <c r="C3" s="242"/>
      <c r="D3" s="242"/>
      <c r="E3" s="48"/>
      <c r="F3" s="48"/>
      <c r="G3" s="49"/>
    </row>
    <row r="4" spans="1:7" ht="12" customHeight="1">
      <c r="A4" s="242" t="s">
        <v>88</v>
      </c>
      <c r="B4" s="242"/>
      <c r="C4" s="242"/>
      <c r="D4" s="242"/>
      <c r="E4" s="52"/>
      <c r="F4" s="48"/>
      <c r="G4" s="49"/>
    </row>
    <row r="5" spans="1:7" ht="12" customHeight="1">
      <c r="A5" s="242" t="s">
        <v>32</v>
      </c>
      <c r="B5" s="242"/>
      <c r="C5" s="242"/>
      <c r="D5" s="242"/>
      <c r="E5" s="48"/>
      <c r="F5" s="48"/>
      <c r="G5" s="49"/>
    </row>
    <row r="6" spans="1:7" ht="12.75" customHeight="1" thickBot="1">
      <c r="A6" s="53"/>
      <c r="B6" s="54"/>
      <c r="C6" s="55"/>
      <c r="D6" s="56"/>
      <c r="E6" s="56"/>
      <c r="F6" s="56"/>
      <c r="G6" s="57"/>
    </row>
    <row r="7" spans="1:4" s="59" customFormat="1" ht="12" customHeight="1">
      <c r="A7" s="58"/>
      <c r="B7" s="46">
        <f>'17FIN01'!E9</f>
        <v>2016</v>
      </c>
      <c r="C7" s="46">
        <f>'17FIN01'!F9</f>
        <v>2017</v>
      </c>
      <c r="D7" s="46">
        <f>'17FIN01'!G9</f>
        <v>2018</v>
      </c>
    </row>
    <row r="8" spans="1:4" s="59" customFormat="1" ht="12" customHeight="1">
      <c r="A8" s="41"/>
      <c r="B8" s="60"/>
      <c r="C8" s="60"/>
      <c r="D8" s="60"/>
    </row>
    <row r="9" spans="1:4" s="59" customFormat="1" ht="12.75">
      <c r="A9" s="43" t="s">
        <v>49</v>
      </c>
      <c r="B9" s="61">
        <v>7680335.573865537</v>
      </c>
      <c r="C9" s="61">
        <v>7875556.575</v>
      </c>
      <c r="D9" s="61">
        <v>8030638</v>
      </c>
    </row>
    <row r="10" spans="1:4" s="59" customFormat="1" ht="12.75">
      <c r="A10" s="43" t="s">
        <v>12</v>
      </c>
      <c r="B10" s="62">
        <v>2965820.67207</v>
      </c>
      <c r="C10" s="62">
        <v>3061873</v>
      </c>
      <c r="D10" s="62">
        <v>3152764</v>
      </c>
    </row>
    <row r="11" spans="1:4" s="59" customFormat="1" ht="12.75">
      <c r="A11" s="43" t="s">
        <v>5</v>
      </c>
      <c r="B11" s="61">
        <v>408937.75</v>
      </c>
      <c r="C11" s="61">
        <v>468617</v>
      </c>
      <c r="D11" s="61">
        <v>439170</v>
      </c>
    </row>
    <row r="12" spans="1:4" s="63" customFormat="1" ht="12.75">
      <c r="A12" s="43" t="s">
        <v>47</v>
      </c>
      <c r="B12" s="61">
        <v>67102</v>
      </c>
      <c r="C12" s="61">
        <v>72019</v>
      </c>
      <c r="D12" s="61">
        <v>83789</v>
      </c>
    </row>
    <row r="13" spans="1:4" s="59" customFormat="1" ht="14.25" customHeight="1">
      <c r="A13" s="47" t="s">
        <v>4</v>
      </c>
      <c r="B13" s="64">
        <v>11122195.995935537</v>
      </c>
      <c r="C13" s="65">
        <v>11478065.575</v>
      </c>
      <c r="D13" s="64">
        <v>11706361</v>
      </c>
    </row>
    <row r="14" spans="1:4" s="59" customFormat="1" ht="14.25" customHeight="1" thickBot="1">
      <c r="A14" s="43"/>
      <c r="B14" s="66"/>
      <c r="C14" s="66"/>
      <c r="D14" s="66"/>
    </row>
    <row r="15" spans="1:6" s="59" customFormat="1" ht="12.75">
      <c r="A15" s="67" t="s">
        <v>49</v>
      </c>
      <c r="B15" s="68">
        <f>B7</f>
        <v>2016</v>
      </c>
      <c r="C15" s="68">
        <f>C7</f>
        <v>2017</v>
      </c>
      <c r="D15" s="69">
        <f>D7</f>
        <v>2018</v>
      </c>
      <c r="F15" s="70"/>
    </row>
    <row r="16" spans="1:4" s="59" customFormat="1" ht="12.75">
      <c r="A16" s="41"/>
      <c r="B16" s="71"/>
      <c r="C16" s="71"/>
      <c r="D16" s="71"/>
    </row>
    <row r="17" spans="1:6" s="59" customFormat="1" ht="12.75">
      <c r="A17" s="72" t="s">
        <v>82</v>
      </c>
      <c r="B17" s="73">
        <v>6789895.722149169</v>
      </c>
      <c r="C17" s="74">
        <v>6960802.575</v>
      </c>
      <c r="D17" s="75">
        <v>7103952</v>
      </c>
      <c r="F17" s="76"/>
    </row>
    <row r="18" spans="1:4" s="59" customFormat="1" ht="12.75">
      <c r="A18" s="43" t="s">
        <v>7</v>
      </c>
      <c r="B18" s="77">
        <v>39130</v>
      </c>
      <c r="C18" s="74">
        <v>38892</v>
      </c>
      <c r="D18" s="75">
        <v>39715</v>
      </c>
    </row>
    <row r="19" spans="1:4" s="59" customFormat="1" ht="12.75">
      <c r="A19" s="43" t="s">
        <v>83</v>
      </c>
      <c r="B19" s="77">
        <v>17511.9</v>
      </c>
      <c r="C19" s="74">
        <v>17017</v>
      </c>
      <c r="D19" s="75">
        <v>16152</v>
      </c>
    </row>
    <row r="20" spans="1:4" s="78" customFormat="1" ht="12.75">
      <c r="A20" s="43" t="s">
        <v>75</v>
      </c>
      <c r="B20" s="77">
        <v>146929.7301171987</v>
      </c>
      <c r="C20" s="74">
        <v>151188</v>
      </c>
      <c r="D20" s="75">
        <v>155431</v>
      </c>
    </row>
    <row r="21" spans="1:4" s="59" customFormat="1" ht="12.75">
      <c r="A21" s="43" t="s">
        <v>84</v>
      </c>
      <c r="B21" s="77">
        <v>21626.7</v>
      </c>
      <c r="C21" s="74">
        <v>22209</v>
      </c>
      <c r="D21" s="75">
        <v>22331</v>
      </c>
    </row>
    <row r="22" spans="1:4" s="79" customFormat="1" ht="12.75">
      <c r="A22" s="43" t="s">
        <v>8</v>
      </c>
      <c r="B22" s="77">
        <v>404073.2346374824</v>
      </c>
      <c r="C22" s="74">
        <v>419704</v>
      </c>
      <c r="D22" s="75">
        <v>418056</v>
      </c>
    </row>
    <row r="23" spans="1:4" s="59" customFormat="1" ht="12.75">
      <c r="A23" s="43" t="s">
        <v>85</v>
      </c>
      <c r="B23" s="77">
        <v>13699</v>
      </c>
      <c r="C23" s="74">
        <v>13973</v>
      </c>
      <c r="D23" s="75">
        <v>14263</v>
      </c>
    </row>
    <row r="24" spans="1:4" s="59" customFormat="1" ht="12.75">
      <c r="A24" s="43" t="s">
        <v>9</v>
      </c>
      <c r="B24" s="77">
        <v>214971.2869616862</v>
      </c>
      <c r="C24" s="74">
        <v>216126</v>
      </c>
      <c r="D24" s="75">
        <v>221328</v>
      </c>
    </row>
    <row r="25" spans="1:4" s="59" customFormat="1" ht="12.75">
      <c r="A25" s="43" t="s">
        <v>74</v>
      </c>
      <c r="B25" s="77">
        <v>19109</v>
      </c>
      <c r="C25" s="74">
        <v>22272</v>
      </c>
      <c r="D25" s="75">
        <v>15860</v>
      </c>
    </row>
    <row r="26" spans="1:4" s="59" customFormat="1" ht="12.75">
      <c r="A26" s="80" t="s">
        <v>76</v>
      </c>
      <c r="B26" s="81">
        <v>13389</v>
      </c>
      <c r="C26" s="82">
        <v>13373</v>
      </c>
      <c r="D26" s="83">
        <v>23550</v>
      </c>
    </row>
    <row r="27" spans="1:4" s="59" customFormat="1" ht="12.75">
      <c r="A27" s="84" t="s">
        <v>4</v>
      </c>
      <c r="B27" s="85">
        <v>7680335.573865537</v>
      </c>
      <c r="C27" s="85">
        <v>7875556.575</v>
      </c>
      <c r="D27" s="85">
        <v>8030638</v>
      </c>
    </row>
    <row r="28" spans="1:4" s="59" customFormat="1" ht="13.5" thickBot="1">
      <c r="A28" s="43"/>
      <c r="B28" s="51"/>
      <c r="C28" s="51"/>
      <c r="D28" s="51"/>
    </row>
    <row r="29" spans="1:4" s="59" customFormat="1" ht="12.75">
      <c r="A29" s="67" t="s">
        <v>12</v>
      </c>
      <c r="B29" s="68">
        <f>B7</f>
        <v>2016</v>
      </c>
      <c r="C29" s="68">
        <f>C7</f>
        <v>2017</v>
      </c>
      <c r="D29" s="69">
        <f>D7</f>
        <v>2018</v>
      </c>
    </row>
    <row r="30" spans="1:4" s="59" customFormat="1" ht="12.75">
      <c r="A30" s="45"/>
      <c r="B30" s="86"/>
      <c r="C30" s="71"/>
      <c r="D30" s="71"/>
    </row>
    <row r="31" spans="1:4" s="59" customFormat="1" ht="12.75">
      <c r="A31" s="72" t="s">
        <v>82</v>
      </c>
      <c r="B31" s="61">
        <v>1031936.6</v>
      </c>
      <c r="C31" s="87">
        <v>1048809</v>
      </c>
      <c r="D31" s="74">
        <v>1074360</v>
      </c>
    </row>
    <row r="32" spans="1:7" s="59" customFormat="1" ht="12.75">
      <c r="A32" s="43" t="s">
        <v>7</v>
      </c>
      <c r="B32" s="61">
        <v>1654672.308</v>
      </c>
      <c r="C32" s="87">
        <v>1729500</v>
      </c>
      <c r="D32" s="88">
        <v>1780076</v>
      </c>
      <c r="E32" s="63"/>
      <c r="F32" s="63"/>
      <c r="G32" s="63"/>
    </row>
    <row r="33" spans="1:4" s="59" customFormat="1" ht="12.75">
      <c r="A33" s="43" t="s">
        <v>75</v>
      </c>
      <c r="B33" s="61">
        <v>14802</v>
      </c>
      <c r="C33" s="87">
        <v>14802</v>
      </c>
      <c r="D33" s="74">
        <v>14802</v>
      </c>
    </row>
    <row r="34" spans="1:4" s="59" customFormat="1" ht="12.75">
      <c r="A34" s="43" t="s">
        <v>84</v>
      </c>
      <c r="B34" s="61">
        <v>11436</v>
      </c>
      <c r="C34" s="87">
        <v>12119</v>
      </c>
      <c r="D34" s="74">
        <v>11762</v>
      </c>
    </row>
    <row r="35" spans="1:4" s="59" customFormat="1" ht="12.75">
      <c r="A35" s="43" t="s">
        <v>8</v>
      </c>
      <c r="B35" s="61">
        <v>14225.76407</v>
      </c>
      <c r="C35" s="87">
        <v>14599</v>
      </c>
      <c r="D35" s="74">
        <v>23026</v>
      </c>
    </row>
    <row r="36" spans="1:4" s="59" customFormat="1" ht="12.75">
      <c r="A36" s="43" t="s">
        <v>85</v>
      </c>
      <c r="B36" s="61">
        <v>564</v>
      </c>
      <c r="C36" s="87">
        <v>588</v>
      </c>
      <c r="D36" s="74">
        <v>744</v>
      </c>
    </row>
    <row r="37" spans="1:7" s="59" customFormat="1" ht="12.75">
      <c r="A37" s="43" t="s">
        <v>9</v>
      </c>
      <c r="B37" s="61">
        <v>4829</v>
      </c>
      <c r="C37" s="87">
        <v>4833</v>
      </c>
      <c r="D37" s="88">
        <v>5047</v>
      </c>
      <c r="E37" s="63"/>
      <c r="F37" s="63"/>
      <c r="G37" s="63"/>
    </row>
    <row r="38" spans="1:7" s="59" customFormat="1" ht="12.75">
      <c r="A38" s="43" t="s">
        <v>74</v>
      </c>
      <c r="B38" s="61">
        <v>7299</v>
      </c>
      <c r="C38" s="87">
        <v>16352</v>
      </c>
      <c r="D38" s="88">
        <v>13570</v>
      </c>
      <c r="E38" s="63"/>
      <c r="F38" s="63"/>
      <c r="G38" s="63"/>
    </row>
    <row r="39" spans="1:7" s="59" customFormat="1" ht="12.75">
      <c r="A39" s="43" t="s">
        <v>76</v>
      </c>
      <c r="B39" s="61">
        <v>226056</v>
      </c>
      <c r="C39" s="87">
        <v>220271</v>
      </c>
      <c r="D39" s="88">
        <v>229377</v>
      </c>
      <c r="E39" s="63"/>
      <c r="F39" s="63"/>
      <c r="G39" s="63"/>
    </row>
    <row r="40" spans="1:4" s="59" customFormat="1" ht="12.75">
      <c r="A40" s="89" t="s">
        <v>76</v>
      </c>
      <c r="B40" s="90">
        <v>2965820.67207</v>
      </c>
      <c r="C40" s="90">
        <v>3061873</v>
      </c>
      <c r="D40" s="91">
        <v>3152764</v>
      </c>
    </row>
    <row r="41" spans="1:4" s="59" customFormat="1" ht="13.5" thickBot="1">
      <c r="A41" s="43"/>
      <c r="B41" s="51"/>
      <c r="C41" s="51"/>
      <c r="D41" s="51"/>
    </row>
    <row r="42" spans="1:4" s="59" customFormat="1" ht="12.75">
      <c r="A42" s="67" t="s">
        <v>5</v>
      </c>
      <c r="B42" s="68">
        <f>B7</f>
        <v>2016</v>
      </c>
      <c r="C42" s="68">
        <f>C7</f>
        <v>2017</v>
      </c>
      <c r="D42" s="69">
        <f>D7</f>
        <v>2018</v>
      </c>
    </row>
    <row r="43" spans="1:4" s="59" customFormat="1" ht="12.75">
      <c r="A43" s="45"/>
      <c r="B43" s="86"/>
      <c r="C43" s="71"/>
      <c r="D43" s="71"/>
    </row>
    <row r="44" spans="1:4" s="59" customFormat="1" ht="12.75">
      <c r="A44" s="72" t="s">
        <v>11</v>
      </c>
      <c r="B44" s="61">
        <v>170985</v>
      </c>
      <c r="C44" s="73">
        <v>168584</v>
      </c>
      <c r="D44" s="74">
        <v>180540</v>
      </c>
    </row>
    <row r="45" spans="1:4" s="59" customFormat="1" ht="12.75">
      <c r="A45" s="43" t="s">
        <v>6</v>
      </c>
      <c r="B45" s="61">
        <v>123460</v>
      </c>
      <c r="C45" s="77">
        <v>103652</v>
      </c>
      <c r="D45" s="74">
        <v>105501</v>
      </c>
    </row>
    <row r="46" spans="1:4" s="59" customFormat="1" ht="12.75">
      <c r="A46" s="43" t="s">
        <v>7</v>
      </c>
      <c r="B46" s="61">
        <v>64032</v>
      </c>
      <c r="C46" s="77">
        <v>113379</v>
      </c>
      <c r="D46" s="74">
        <v>63557</v>
      </c>
    </row>
    <row r="47" spans="1:4" s="59" customFormat="1" ht="12.75">
      <c r="A47" s="43" t="s">
        <v>8</v>
      </c>
      <c r="B47" s="61">
        <v>8004</v>
      </c>
      <c r="C47" s="77">
        <v>7153</v>
      </c>
      <c r="D47" s="74">
        <v>4966</v>
      </c>
    </row>
    <row r="48" spans="1:4" s="59" customFormat="1" ht="12.75">
      <c r="A48" s="43" t="s">
        <v>9</v>
      </c>
      <c r="B48" s="61">
        <v>45</v>
      </c>
      <c r="C48" s="77">
        <v>2942</v>
      </c>
      <c r="D48" s="74">
        <v>555</v>
      </c>
    </row>
    <row r="49" spans="1:4" s="59" customFormat="1" ht="12.75">
      <c r="A49" s="43" t="s">
        <v>10</v>
      </c>
      <c r="B49" s="61">
        <v>42411.75</v>
      </c>
      <c r="C49" s="81">
        <v>72907</v>
      </c>
      <c r="D49" s="83">
        <v>84051</v>
      </c>
    </row>
    <row r="50" spans="1:4" s="59" customFormat="1" ht="12.75">
      <c r="A50" s="92" t="s">
        <v>4</v>
      </c>
      <c r="B50" s="90">
        <v>408937.75</v>
      </c>
      <c r="C50" s="90">
        <v>468617</v>
      </c>
      <c r="D50" s="90">
        <v>439170</v>
      </c>
    </row>
    <row r="51" spans="1:4" s="59" customFormat="1" ht="13.5" thickBot="1">
      <c r="A51" s="93"/>
      <c r="B51" s="94"/>
      <c r="C51" s="94"/>
      <c r="D51" s="94"/>
    </row>
    <row r="52" spans="1:4" s="59" customFormat="1" ht="12.75">
      <c r="A52" s="67" t="s">
        <v>47</v>
      </c>
      <c r="B52" s="68">
        <f>B7</f>
        <v>2016</v>
      </c>
      <c r="C52" s="68">
        <f>C7</f>
        <v>2017</v>
      </c>
      <c r="D52" s="69">
        <f>D7</f>
        <v>2018</v>
      </c>
    </row>
    <row r="53" spans="1:4" s="59" customFormat="1" ht="12.75">
      <c r="A53" s="95"/>
      <c r="B53" s="86"/>
      <c r="C53" s="71"/>
      <c r="D53" s="71"/>
    </row>
    <row r="54" spans="1:4" s="59" customFormat="1" ht="12.75">
      <c r="A54" s="96" t="s">
        <v>74</v>
      </c>
      <c r="B54" s="61">
        <v>34</v>
      </c>
      <c r="C54" s="61">
        <v>57</v>
      </c>
      <c r="D54" s="75">
        <v>11947</v>
      </c>
    </row>
    <row r="55" spans="1:4" s="59" customFormat="1" ht="12.75">
      <c r="A55" s="43" t="s">
        <v>50</v>
      </c>
      <c r="B55" s="61">
        <v>67068</v>
      </c>
      <c r="C55" s="61">
        <v>71962</v>
      </c>
      <c r="D55" s="75">
        <v>71842</v>
      </c>
    </row>
    <row r="56" spans="1:4" s="59" customFormat="1" ht="12.75">
      <c r="A56" s="92" t="s">
        <v>4</v>
      </c>
      <c r="B56" s="90">
        <v>67102</v>
      </c>
      <c r="C56" s="90">
        <v>72019</v>
      </c>
      <c r="D56" s="90">
        <v>83789</v>
      </c>
    </row>
    <row r="57" spans="1:5" s="59" customFormat="1" ht="12" customHeight="1">
      <c r="A57" s="97"/>
      <c r="B57" s="98"/>
      <c r="C57" s="98"/>
      <c r="D57" s="98"/>
      <c r="E57" s="99"/>
    </row>
    <row r="58" s="59" customFormat="1" ht="12" customHeight="1"/>
    <row r="59" s="59" customFormat="1" ht="12" customHeight="1">
      <c r="C59" s="100"/>
    </row>
    <row r="60" spans="2:7" s="59" customFormat="1" ht="12" customHeight="1">
      <c r="B60" s="101"/>
      <c r="G60" s="63"/>
    </row>
    <row r="61" spans="1:7" ht="12.75">
      <c r="A61" s="241" t="s">
        <v>51</v>
      </c>
      <c r="B61" s="241"/>
      <c r="C61" s="241"/>
      <c r="D61" s="241"/>
      <c r="E61" s="241"/>
      <c r="F61" s="241"/>
      <c r="G61" s="49"/>
    </row>
    <row r="62" spans="1:7" ht="12.75">
      <c r="A62" s="241" t="str">
        <f>A4</f>
        <v>Evolutie 2016 - 2018</v>
      </c>
      <c r="B62" s="241"/>
      <c r="C62" s="241"/>
      <c r="D62" s="241"/>
      <c r="E62" s="241"/>
      <c r="F62" s="241"/>
      <c r="G62" s="49"/>
    </row>
  </sheetData>
  <sheetProtection/>
  <mergeCells count="5">
    <mergeCell ref="A62:F62"/>
    <mergeCell ref="A3:D3"/>
    <mergeCell ref="A4:D4"/>
    <mergeCell ref="A5:D5"/>
    <mergeCell ref="A61:F61"/>
  </mergeCells>
  <printOptions horizontalCentered="1"/>
  <pageMargins left="0.1968503937007874" right="0.1968503937007874" top="0.7874015748031497" bottom="0.7874015748031497" header="0.3937007874015748" footer="0.3937007874015748"/>
  <pageSetup fitToHeight="2" horizontalDpi="1200" verticalDpi="1200" orientation="portrait" paperSize="9" scale="78" r:id="rId4"/>
  <headerFooter alignWithMargins="0">
    <oddFooter>&amp;R&amp;8&amp;F - &amp;A</oddFooter>
  </headerFooter>
  <rowBreaks count="1" manualBreakCount="1">
    <brk id="59" max="5" man="1"/>
  </rowBreaks>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78"/>
  <sheetViews>
    <sheetView showGridLines="0" zoomScalePageLayoutView="0" workbookViewId="0" topLeftCell="A1">
      <selection activeCell="A79" sqref="A79"/>
    </sheetView>
  </sheetViews>
  <sheetFormatPr defaultColWidth="47.7109375" defaultRowHeight="15"/>
  <cols>
    <col min="1" max="1" width="40.28125" style="103" bestFit="1" customWidth="1"/>
    <col min="2" max="2" width="18.7109375" style="30" customWidth="1"/>
    <col min="3" max="3" width="15.7109375" style="31" customWidth="1"/>
    <col min="4" max="5" width="15.7109375" style="32" customWidth="1"/>
    <col min="6" max="254" width="32.8515625" style="34" customWidth="1"/>
    <col min="255" max="255" width="12.7109375" style="34" customWidth="1"/>
    <col min="256" max="16384" width="47.7109375" style="34" customWidth="1"/>
  </cols>
  <sheetData>
    <row r="1" ht="12.75" customHeight="1">
      <c r="A1" s="40"/>
    </row>
    <row r="2" ht="12.75" customHeight="1">
      <c r="A2" s="40"/>
    </row>
    <row r="3" spans="1:5" ht="12.75" customHeight="1">
      <c r="A3" s="243" t="s">
        <v>52</v>
      </c>
      <c r="B3" s="243"/>
      <c r="C3" s="243"/>
      <c r="D3" s="243"/>
      <c r="E3" s="243"/>
    </row>
    <row r="4" spans="1:5" ht="12.75" customHeight="1">
      <c r="A4" s="243" t="s">
        <v>53</v>
      </c>
      <c r="B4" s="243"/>
      <c r="C4" s="243"/>
      <c r="D4" s="243"/>
      <c r="E4" s="243"/>
    </row>
    <row r="5" spans="1:5" ht="12.75" customHeight="1">
      <c r="A5" s="243" t="s">
        <v>32</v>
      </c>
      <c r="B5" s="243"/>
      <c r="C5" s="243"/>
      <c r="D5" s="243"/>
      <c r="E5" s="243"/>
    </row>
    <row r="6" spans="4:5" ht="12" customHeight="1" thickBot="1">
      <c r="D6" s="104"/>
      <c r="E6" s="104"/>
    </row>
    <row r="7" spans="1:5" s="110" customFormat="1" ht="14.25" customHeight="1">
      <c r="A7" s="105" t="s">
        <v>54</v>
      </c>
      <c r="B7" s="106" t="s">
        <v>55</v>
      </c>
      <c r="C7" s="107">
        <f>'17FIN01'!E9</f>
        <v>2016</v>
      </c>
      <c r="D7" s="108">
        <f>'17FIN01'!F9</f>
        <v>2017</v>
      </c>
      <c r="E7" s="109">
        <f>'17FIN01'!G9</f>
        <v>2018</v>
      </c>
    </row>
    <row r="8" spans="1:5" s="110" customFormat="1" ht="14.25" customHeight="1">
      <c r="A8" s="111"/>
      <c r="B8" s="112"/>
      <c r="C8" s="113"/>
      <c r="D8" s="113"/>
      <c r="E8" s="113"/>
    </row>
    <row r="9" spans="1:5" ht="14.25" customHeight="1">
      <c r="A9" s="114"/>
      <c r="B9" s="115" t="s">
        <v>0</v>
      </c>
      <c r="C9" s="75">
        <v>548537.8751791439</v>
      </c>
      <c r="D9" s="75">
        <v>574538</v>
      </c>
      <c r="E9" s="75">
        <v>612919</v>
      </c>
    </row>
    <row r="10" spans="1:5" ht="14.25" customHeight="1">
      <c r="A10" s="116" t="s">
        <v>56</v>
      </c>
      <c r="B10" s="117" t="s">
        <v>2</v>
      </c>
      <c r="C10" s="75">
        <v>811379.1114283516</v>
      </c>
      <c r="D10" s="75">
        <v>819831.24</v>
      </c>
      <c r="E10" s="75">
        <v>844473</v>
      </c>
    </row>
    <row r="11" spans="1:5" ht="14.25" customHeight="1">
      <c r="A11" s="116"/>
      <c r="B11" s="117" t="s">
        <v>1</v>
      </c>
      <c r="C11" s="75">
        <v>2060819.4668364862</v>
      </c>
      <c r="D11" s="75">
        <v>2120439</v>
      </c>
      <c r="E11" s="75">
        <v>2160870</v>
      </c>
    </row>
    <row r="12" spans="1:5" ht="14.25" customHeight="1">
      <c r="A12" s="116"/>
      <c r="B12" s="117" t="s">
        <v>57</v>
      </c>
      <c r="C12" s="75">
        <v>405</v>
      </c>
      <c r="D12" s="75">
        <v>460</v>
      </c>
      <c r="E12" s="75">
        <v>444</v>
      </c>
    </row>
    <row r="13" spans="1:5" s="121" customFormat="1" ht="14.25" customHeight="1">
      <c r="A13" s="116"/>
      <c r="B13" s="118" t="s">
        <v>4</v>
      </c>
      <c r="C13" s="119">
        <v>3421141.4534439817</v>
      </c>
      <c r="D13" s="120">
        <v>3515268.24</v>
      </c>
      <c r="E13" s="119">
        <v>3618706</v>
      </c>
    </row>
    <row r="14" spans="1:5" ht="3.75" customHeight="1">
      <c r="A14" s="122"/>
      <c r="B14" s="123"/>
      <c r="C14" s="124"/>
      <c r="D14" s="125"/>
      <c r="E14" s="124"/>
    </row>
    <row r="15" spans="1:5" ht="14.25" customHeight="1">
      <c r="A15" s="126"/>
      <c r="B15" s="117" t="s">
        <v>0</v>
      </c>
      <c r="C15" s="127">
        <v>136480.93130080574</v>
      </c>
      <c r="D15" s="127">
        <v>135932</v>
      </c>
      <c r="E15" s="128">
        <v>138143</v>
      </c>
    </row>
    <row r="16" spans="1:5" ht="14.25" customHeight="1">
      <c r="A16" s="116" t="s">
        <v>58</v>
      </c>
      <c r="B16" s="117" t="s">
        <v>2</v>
      </c>
      <c r="C16" s="87">
        <v>62643.70035149458</v>
      </c>
      <c r="D16" s="87">
        <v>60421</v>
      </c>
      <c r="E16" s="75">
        <v>61193</v>
      </c>
    </row>
    <row r="17" spans="1:5" ht="14.25" customHeight="1">
      <c r="A17" s="116"/>
      <c r="B17" s="117" t="s">
        <v>1</v>
      </c>
      <c r="C17" s="87">
        <v>240023.64206161324</v>
      </c>
      <c r="D17" s="87">
        <v>241197</v>
      </c>
      <c r="E17" s="75">
        <v>244785</v>
      </c>
    </row>
    <row r="18" spans="1:5" ht="14.25" customHeight="1">
      <c r="A18" s="116"/>
      <c r="B18" s="117" t="s">
        <v>57</v>
      </c>
      <c r="C18" s="129">
        <v>1469</v>
      </c>
      <c r="D18" s="129">
        <v>1469</v>
      </c>
      <c r="E18" s="83">
        <v>1469</v>
      </c>
    </row>
    <row r="19" spans="1:5" s="121" customFormat="1" ht="14.25" customHeight="1">
      <c r="A19" s="116"/>
      <c r="B19" s="118" t="s">
        <v>4</v>
      </c>
      <c r="C19" s="119">
        <v>440617.2737139135</v>
      </c>
      <c r="D19" s="120">
        <v>439019</v>
      </c>
      <c r="E19" s="119">
        <v>445590</v>
      </c>
    </row>
    <row r="20" spans="1:5" ht="3.75" customHeight="1">
      <c r="A20" s="122"/>
      <c r="B20" s="123"/>
      <c r="C20" s="124"/>
      <c r="D20" s="125"/>
      <c r="E20" s="124"/>
    </row>
    <row r="21" spans="1:5" ht="14.25" customHeight="1">
      <c r="A21" s="130"/>
      <c r="B21" s="117"/>
      <c r="C21" s="127"/>
      <c r="D21" s="127"/>
      <c r="E21" s="128"/>
    </row>
    <row r="22" spans="1:5" ht="14.25" customHeight="1">
      <c r="A22" s="131"/>
      <c r="B22" s="117"/>
      <c r="C22" s="87"/>
      <c r="D22" s="87"/>
      <c r="E22" s="75"/>
    </row>
    <row r="23" spans="1:5" ht="14.25" customHeight="1">
      <c r="A23" s="132" t="s">
        <v>59</v>
      </c>
      <c r="B23" s="117"/>
      <c r="C23" s="133">
        <v>13472</v>
      </c>
      <c r="D23" s="133">
        <v>12647</v>
      </c>
      <c r="E23" s="134">
        <v>11745</v>
      </c>
    </row>
    <row r="24" spans="1:5" ht="14.25" customHeight="1">
      <c r="A24" s="132"/>
      <c r="B24" s="117"/>
      <c r="C24" s="87"/>
      <c r="D24" s="87"/>
      <c r="E24" s="75"/>
    </row>
    <row r="25" spans="1:5" s="121" customFormat="1" ht="14.25" customHeight="1">
      <c r="A25" s="132"/>
      <c r="B25" s="118"/>
      <c r="C25" s="134"/>
      <c r="D25" s="133"/>
      <c r="E25" s="134"/>
    </row>
    <row r="26" spans="1:5" ht="3.75" customHeight="1">
      <c r="A26" s="122"/>
      <c r="B26" s="123"/>
      <c r="C26" s="124"/>
      <c r="D26" s="125"/>
      <c r="E26" s="124"/>
    </row>
    <row r="27" spans="1:5" ht="14.25" customHeight="1">
      <c r="A27" s="116"/>
      <c r="B27" s="117" t="s">
        <v>0</v>
      </c>
      <c r="C27" s="127">
        <v>763830.3628754984</v>
      </c>
      <c r="D27" s="127">
        <v>775205.335</v>
      </c>
      <c r="E27" s="128">
        <v>811887</v>
      </c>
    </row>
    <row r="28" spans="1:5" ht="14.25" customHeight="1">
      <c r="A28" s="116" t="s">
        <v>60</v>
      </c>
      <c r="B28" s="117" t="s">
        <v>2</v>
      </c>
      <c r="C28" s="87">
        <v>332329.1237999892</v>
      </c>
      <c r="D28" s="87">
        <v>346809</v>
      </c>
      <c r="E28" s="75">
        <v>345262</v>
      </c>
    </row>
    <row r="29" spans="1:5" ht="14.25" customHeight="1">
      <c r="A29" s="116"/>
      <c r="B29" s="117" t="s">
        <v>1</v>
      </c>
      <c r="C29" s="87">
        <v>2652283.0653259163</v>
      </c>
      <c r="D29" s="87">
        <v>2691796</v>
      </c>
      <c r="E29" s="75">
        <v>2721643</v>
      </c>
    </row>
    <row r="30" spans="1:5" ht="14.25" customHeight="1">
      <c r="A30" s="116"/>
      <c r="B30" s="117" t="s">
        <v>57</v>
      </c>
      <c r="C30" s="129">
        <v>16277</v>
      </c>
      <c r="D30" s="129">
        <v>18096</v>
      </c>
      <c r="E30" s="83">
        <v>19184</v>
      </c>
    </row>
    <row r="31" spans="1:5" s="121" customFormat="1" ht="14.25" customHeight="1">
      <c r="A31" s="116"/>
      <c r="B31" s="118" t="s">
        <v>4</v>
      </c>
      <c r="C31" s="119">
        <v>3764719.5520014036</v>
      </c>
      <c r="D31" s="120">
        <v>3831906.335</v>
      </c>
      <c r="E31" s="119">
        <v>3897976</v>
      </c>
    </row>
    <row r="32" spans="1:5" ht="3" customHeight="1">
      <c r="A32" s="122"/>
      <c r="B32" s="123"/>
      <c r="C32" s="124"/>
      <c r="D32" s="125"/>
      <c r="E32" s="124"/>
    </row>
    <row r="33" spans="1:5" ht="14.25" customHeight="1">
      <c r="A33" s="126"/>
      <c r="B33" s="117" t="s">
        <v>0</v>
      </c>
      <c r="C33" s="127">
        <v>117416.57144592715</v>
      </c>
      <c r="D33" s="127">
        <v>112098</v>
      </c>
      <c r="E33" s="128">
        <v>109328</v>
      </c>
    </row>
    <row r="34" spans="1:5" ht="14.25" customHeight="1">
      <c r="A34" s="116" t="s">
        <v>61</v>
      </c>
      <c r="B34" s="117" t="s">
        <v>2</v>
      </c>
      <c r="C34" s="87">
        <v>49187.22322276639</v>
      </c>
      <c r="D34" s="87">
        <v>49026</v>
      </c>
      <c r="E34" s="75">
        <v>51134</v>
      </c>
    </row>
    <row r="35" spans="1:5" ht="14.25" customHeight="1">
      <c r="A35" s="116"/>
      <c r="B35" s="117" t="s">
        <v>1</v>
      </c>
      <c r="C35" s="87">
        <v>244976.24832117604</v>
      </c>
      <c r="D35" s="87">
        <v>251790</v>
      </c>
      <c r="E35" s="75">
        <v>253256</v>
      </c>
    </row>
    <row r="36" spans="1:5" ht="14.25" customHeight="1">
      <c r="A36" s="116"/>
      <c r="B36" s="117" t="s">
        <v>57</v>
      </c>
      <c r="C36" s="129">
        <v>0</v>
      </c>
      <c r="D36" s="129">
        <v>0</v>
      </c>
      <c r="E36" s="83">
        <v>0</v>
      </c>
    </row>
    <row r="37" spans="1:5" s="121" customFormat="1" ht="14.25" customHeight="1">
      <c r="A37" s="116"/>
      <c r="B37" s="118" t="s">
        <v>4</v>
      </c>
      <c r="C37" s="119">
        <v>411580.0429898696</v>
      </c>
      <c r="D37" s="120">
        <v>412914</v>
      </c>
      <c r="E37" s="119">
        <v>413718</v>
      </c>
    </row>
    <row r="38" spans="1:5" ht="3.75" customHeight="1">
      <c r="A38" s="122"/>
      <c r="B38" s="123"/>
      <c r="C38" s="124"/>
      <c r="D38" s="125"/>
      <c r="E38" s="124"/>
    </row>
    <row r="39" spans="1:5" ht="14.25" customHeight="1">
      <c r="A39" s="130"/>
      <c r="B39" s="117"/>
      <c r="C39" s="127"/>
      <c r="D39" s="127"/>
      <c r="E39" s="128"/>
    </row>
    <row r="40" spans="1:5" ht="14.25" customHeight="1">
      <c r="A40" s="131"/>
      <c r="B40" s="117"/>
      <c r="C40" s="87"/>
      <c r="D40" s="87"/>
      <c r="E40" s="75"/>
    </row>
    <row r="41" spans="1:5" ht="14.25" customHeight="1">
      <c r="A41" s="132" t="s">
        <v>62</v>
      </c>
      <c r="B41" s="117"/>
      <c r="C41" s="133">
        <v>6396</v>
      </c>
      <c r="D41" s="133">
        <v>6335</v>
      </c>
      <c r="E41" s="134">
        <v>6426</v>
      </c>
    </row>
    <row r="42" spans="1:5" ht="14.25" customHeight="1">
      <c r="A42" s="132"/>
      <c r="B42" s="117"/>
      <c r="C42" s="87"/>
      <c r="D42" s="87"/>
      <c r="E42" s="75"/>
    </row>
    <row r="43" spans="1:5" s="121" customFormat="1" ht="14.25" customHeight="1">
      <c r="A43" s="132"/>
      <c r="B43" s="118"/>
      <c r="C43" s="134"/>
      <c r="D43" s="133"/>
      <c r="E43" s="134"/>
    </row>
    <row r="44" spans="1:5" ht="3.75" customHeight="1">
      <c r="A44" s="122"/>
      <c r="B44" s="123"/>
      <c r="C44" s="124"/>
      <c r="D44" s="125"/>
      <c r="E44" s="124"/>
    </row>
    <row r="45" spans="1:5" ht="14.25" customHeight="1">
      <c r="A45" s="114"/>
      <c r="B45" s="115" t="s">
        <v>0</v>
      </c>
      <c r="C45" s="127">
        <v>21563.459994971257</v>
      </c>
      <c r="D45" s="127">
        <v>21800</v>
      </c>
      <c r="E45" s="128">
        <v>21981</v>
      </c>
    </row>
    <row r="46" spans="1:5" ht="14.25" customHeight="1">
      <c r="A46" s="116" t="s">
        <v>63</v>
      </c>
      <c r="B46" s="117" t="s">
        <v>2</v>
      </c>
      <c r="C46" s="87">
        <v>214399.21670955807</v>
      </c>
      <c r="D46" s="87">
        <v>218657</v>
      </c>
      <c r="E46" s="75">
        <v>217761</v>
      </c>
    </row>
    <row r="47" spans="1:5" ht="14.25" customHeight="1">
      <c r="A47" s="116"/>
      <c r="B47" s="117" t="s">
        <v>1</v>
      </c>
      <c r="C47" s="87">
        <v>2714.610257156864</v>
      </c>
      <c r="D47" s="87">
        <v>2728</v>
      </c>
      <c r="E47" s="75">
        <v>2585</v>
      </c>
    </row>
    <row r="48" spans="1:5" ht="14.25" customHeight="1">
      <c r="A48" s="116"/>
      <c r="B48" s="117" t="s">
        <v>57</v>
      </c>
      <c r="C48" s="129">
        <v>255</v>
      </c>
      <c r="D48" s="129">
        <v>255</v>
      </c>
      <c r="E48" s="83">
        <v>461</v>
      </c>
    </row>
    <row r="49" spans="1:5" s="121" customFormat="1" ht="14.25" customHeight="1">
      <c r="A49" s="116"/>
      <c r="B49" s="118" t="s">
        <v>4</v>
      </c>
      <c r="C49" s="119">
        <v>238932.2869616862</v>
      </c>
      <c r="D49" s="119">
        <v>243440</v>
      </c>
      <c r="E49" s="119">
        <v>242788</v>
      </c>
    </row>
    <row r="50" spans="1:5" ht="3.75" customHeight="1">
      <c r="A50" s="122"/>
      <c r="B50" s="123"/>
      <c r="C50" s="124"/>
      <c r="D50" s="125"/>
      <c r="E50" s="124"/>
    </row>
    <row r="51" spans="1:5" ht="14.25" customHeight="1">
      <c r="A51" s="114"/>
      <c r="B51" s="115"/>
      <c r="C51" s="135"/>
      <c r="D51" s="136"/>
      <c r="E51" s="135"/>
    </row>
    <row r="52" spans="1:5" ht="14.25" customHeight="1">
      <c r="A52" s="126"/>
      <c r="B52" s="117"/>
      <c r="C52" s="137"/>
      <c r="D52" s="138"/>
      <c r="E52" s="137"/>
    </row>
    <row r="53" spans="1:5" ht="14.25" customHeight="1">
      <c r="A53" s="116" t="s">
        <v>64</v>
      </c>
      <c r="B53" s="118" t="s">
        <v>4</v>
      </c>
      <c r="C53" s="134">
        <v>1753481.308</v>
      </c>
      <c r="D53" s="134">
        <v>1882633</v>
      </c>
      <c r="E53" s="134">
        <v>1884225</v>
      </c>
    </row>
    <row r="54" spans="1:5" ht="14.25" customHeight="1">
      <c r="A54" s="116"/>
      <c r="B54" s="117"/>
      <c r="C54" s="137"/>
      <c r="D54" s="138"/>
      <c r="E54" s="137"/>
    </row>
    <row r="55" spans="1:5" s="121" customFormat="1" ht="14.25" customHeight="1">
      <c r="A55" s="116"/>
      <c r="B55" s="118"/>
      <c r="C55" s="139"/>
      <c r="D55" s="140"/>
      <c r="E55" s="139"/>
    </row>
    <row r="56" spans="1:5" ht="3.75" customHeight="1">
      <c r="A56" s="122"/>
      <c r="B56" s="123"/>
      <c r="C56" s="124"/>
      <c r="D56" s="125"/>
      <c r="E56" s="124"/>
    </row>
    <row r="57" spans="1:5" ht="14.25" customHeight="1">
      <c r="A57" s="116"/>
      <c r="B57" s="117" t="s">
        <v>0</v>
      </c>
      <c r="C57" s="127">
        <v>113455.72510722891</v>
      </c>
      <c r="D57" s="127">
        <v>118654</v>
      </c>
      <c r="E57" s="128">
        <v>119856</v>
      </c>
    </row>
    <row r="58" spans="1:5" ht="14.25" customHeight="1">
      <c r="A58" s="116" t="s">
        <v>65</v>
      </c>
      <c r="B58" s="117" t="s">
        <v>2</v>
      </c>
      <c r="C58" s="87">
        <v>86127.36018283793</v>
      </c>
      <c r="D58" s="87">
        <v>88538</v>
      </c>
      <c r="E58" s="75">
        <v>90272</v>
      </c>
    </row>
    <row r="59" spans="1:5" ht="14.25" customHeight="1">
      <c r="A59" s="116"/>
      <c r="B59" s="117" t="s">
        <v>1</v>
      </c>
      <c r="C59" s="87">
        <v>152625.44934741553</v>
      </c>
      <c r="D59" s="87">
        <v>156690</v>
      </c>
      <c r="E59" s="75">
        <v>153189</v>
      </c>
    </row>
    <row r="60" spans="1:5" ht="14.25" customHeight="1">
      <c r="A60" s="116"/>
      <c r="B60" s="117" t="s">
        <v>57</v>
      </c>
      <c r="C60" s="129">
        <v>73870.46407</v>
      </c>
      <c r="D60" s="129">
        <v>79069</v>
      </c>
      <c r="E60" s="83">
        <v>82488</v>
      </c>
    </row>
    <row r="61" spans="1:5" s="121" customFormat="1" ht="14.25" customHeight="1">
      <c r="A61" s="116"/>
      <c r="B61" s="118" t="s">
        <v>4</v>
      </c>
      <c r="C61" s="119">
        <v>426078.99870748236</v>
      </c>
      <c r="D61" s="119">
        <v>442951</v>
      </c>
      <c r="E61" s="119">
        <v>445805</v>
      </c>
    </row>
    <row r="62" spans="1:5" ht="3" customHeight="1">
      <c r="A62" s="116"/>
      <c r="B62" s="117"/>
      <c r="C62" s="141"/>
      <c r="D62" s="142"/>
      <c r="E62" s="141"/>
    </row>
    <row r="63" spans="1:5" s="121" customFormat="1" ht="21" customHeight="1">
      <c r="A63" s="143" t="s">
        <v>66</v>
      </c>
      <c r="B63" s="144" t="s">
        <v>4</v>
      </c>
      <c r="C63" s="145">
        <v>645777.0801171977</v>
      </c>
      <c r="D63" s="145">
        <v>690952</v>
      </c>
      <c r="E63" s="145">
        <v>739382</v>
      </c>
    </row>
    <row r="64" spans="1:6" ht="24" customHeight="1">
      <c r="A64" s="146"/>
      <c r="B64" s="147" t="s">
        <v>67</v>
      </c>
      <c r="C64" s="148">
        <v>11122195.995935535</v>
      </c>
      <c r="D64" s="148">
        <v>11478065.575</v>
      </c>
      <c r="E64" s="91">
        <v>11706361</v>
      </c>
      <c r="F64" s="149"/>
    </row>
    <row r="66" spans="1:5" ht="86.25" customHeight="1">
      <c r="A66" s="244" t="s">
        <v>103</v>
      </c>
      <c r="B66" s="245"/>
      <c r="C66" s="245"/>
      <c r="D66" s="245"/>
      <c r="E66" s="246"/>
    </row>
    <row r="67" spans="1:2" ht="15">
      <c r="A67" s="235" t="s">
        <v>68</v>
      </c>
      <c r="B67" s="44"/>
    </row>
    <row r="68" spans="1:2" ht="15">
      <c r="A68" s="235" t="s">
        <v>69</v>
      </c>
      <c r="B68" s="44"/>
    </row>
    <row r="69" spans="1:2" ht="15">
      <c r="A69" s="43"/>
      <c r="B69" s="44"/>
    </row>
    <row r="70" spans="1:2" ht="15">
      <c r="A70" s="43"/>
      <c r="B70" s="44"/>
    </row>
    <row r="71" spans="1:2" ht="15">
      <c r="A71" s="43"/>
      <c r="B71" s="44"/>
    </row>
    <row r="72" spans="1:2" ht="15">
      <c r="A72" s="43"/>
      <c r="B72" s="44"/>
    </row>
    <row r="73" spans="1:2" ht="15">
      <c r="A73" s="43"/>
      <c r="B73" s="44"/>
    </row>
    <row r="74" spans="1:2" ht="15">
      <c r="A74" s="43"/>
      <c r="B74" s="44"/>
    </row>
    <row r="75" spans="1:2" ht="15">
      <c r="A75" s="43"/>
      <c r="B75" s="44"/>
    </row>
    <row r="76" spans="1:2" ht="15">
      <c r="A76" s="43"/>
      <c r="B76" s="44"/>
    </row>
    <row r="77" spans="1:2" ht="15">
      <c r="A77" s="43"/>
      <c r="B77" s="44"/>
    </row>
    <row r="78" spans="1:2" ht="15">
      <c r="A78" s="43"/>
      <c r="B78" s="44"/>
    </row>
  </sheetData>
  <sheetProtection/>
  <mergeCells count="4">
    <mergeCell ref="A3:E3"/>
    <mergeCell ref="A4:E4"/>
    <mergeCell ref="A5:E5"/>
    <mergeCell ref="A66:E66"/>
  </mergeCells>
  <printOptions horizontalCentered="1"/>
  <pageMargins left="0.1968503937007874" right="0.1968503937007874" top="0.7874015748031497" bottom="0.7874015748031497" header="0.3937007874015748" footer="0.3937007874015748"/>
  <pageSetup fitToHeight="1" fitToWidth="1" horizontalDpi="1200" verticalDpi="1200" orientation="portrait" paperSize="9" scale="80" r:id="rId1"/>
  <headerFooter alignWithMargins="0">
    <oddFooter>&amp;R&amp;8&amp;F - &amp;A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31"/>
  <sheetViews>
    <sheetView showGridLines="0" zoomScalePageLayoutView="0" workbookViewId="0" topLeftCell="A1">
      <selection activeCell="A75" sqref="A75"/>
    </sheetView>
  </sheetViews>
  <sheetFormatPr defaultColWidth="32.8515625" defaultRowHeight="15"/>
  <cols>
    <col min="1" max="1" width="42.00390625" style="175" customWidth="1"/>
    <col min="2" max="4" width="20.28125" style="173" customWidth="1"/>
    <col min="5" max="5" width="17.28125" style="174" customWidth="1"/>
    <col min="6" max="16384" width="32.8515625" style="153" customWidth="1"/>
  </cols>
  <sheetData>
    <row r="1" spans="1:5" ht="12.75" customHeight="1">
      <c r="A1" s="150"/>
      <c r="B1" s="151"/>
      <c r="C1" s="151"/>
      <c r="D1" s="151"/>
      <c r="E1" s="152"/>
    </row>
    <row r="2" spans="1:5" ht="12.75" customHeight="1">
      <c r="A2" s="150"/>
      <c r="B2" s="151"/>
      <c r="C2" s="151"/>
      <c r="D2" s="151"/>
      <c r="E2" s="152"/>
    </row>
    <row r="3" spans="1:5" s="154" customFormat="1" ht="12.75">
      <c r="A3" s="247" t="s">
        <v>70</v>
      </c>
      <c r="B3" s="247"/>
      <c r="C3" s="247"/>
      <c r="D3" s="247"/>
      <c r="E3" s="247"/>
    </row>
    <row r="4" spans="1:5" s="154" customFormat="1" ht="12.75">
      <c r="A4" s="247" t="s">
        <v>87</v>
      </c>
      <c r="B4" s="247"/>
      <c r="C4" s="247"/>
      <c r="D4" s="247"/>
      <c r="E4" s="247"/>
    </row>
    <row r="5" spans="1:5" s="154" customFormat="1" ht="12.75">
      <c r="A5" s="247" t="s">
        <v>71</v>
      </c>
      <c r="B5" s="247"/>
      <c r="C5" s="247"/>
      <c r="D5" s="247"/>
      <c r="E5" s="247"/>
    </row>
    <row r="6" spans="1:5" ht="12" customHeight="1" thickBot="1">
      <c r="A6" s="155"/>
      <c r="B6" s="156"/>
      <c r="C6" s="156"/>
      <c r="D6" s="156"/>
      <c r="E6" s="155"/>
    </row>
    <row r="7" spans="1:5" ht="12" customHeight="1">
      <c r="A7" s="157" t="s">
        <v>72</v>
      </c>
      <c r="B7" s="158">
        <f>'17FIN01'!E9</f>
        <v>2016</v>
      </c>
      <c r="C7" s="158">
        <f>'17FIN01'!F9</f>
        <v>2017</v>
      </c>
      <c r="D7" s="159">
        <f>'17FIN01'!G9</f>
        <v>2018</v>
      </c>
      <c r="E7" s="154"/>
    </row>
    <row r="8" spans="1:5" ht="12" customHeight="1">
      <c r="A8" s="160"/>
      <c r="B8" s="161"/>
      <c r="C8" s="161"/>
      <c r="D8" s="161"/>
      <c r="E8" s="154"/>
    </row>
    <row r="9" spans="1:5" ht="13.5" customHeight="1">
      <c r="A9" s="162" t="s">
        <v>13</v>
      </c>
      <c r="B9" s="163">
        <v>4912.144244577598</v>
      </c>
      <c r="C9" s="163">
        <v>4999.3717343011795</v>
      </c>
      <c r="D9" s="164">
        <v>5124.854661249185</v>
      </c>
      <c r="E9" s="154"/>
    </row>
    <row r="10" spans="1:5" ht="13.5" customHeight="1">
      <c r="A10" s="165" t="s">
        <v>14</v>
      </c>
      <c r="B10" s="166">
        <v>16172.408651639329</v>
      </c>
      <c r="C10" s="166">
        <v>16548.02110817942</v>
      </c>
      <c r="D10" s="167">
        <v>16860.526714091116</v>
      </c>
      <c r="E10" s="154"/>
    </row>
    <row r="11" spans="1:5" ht="13.5" customHeight="1">
      <c r="A11" s="165" t="s">
        <v>15</v>
      </c>
      <c r="B11" s="166">
        <v>8658.05063669908</v>
      </c>
      <c r="C11" s="166">
        <v>8786.780834168389</v>
      </c>
      <c r="D11" s="167">
        <v>8867.359589796786</v>
      </c>
      <c r="E11" s="154"/>
    </row>
    <row r="12" spans="1:5" ht="13.5" customHeight="1">
      <c r="A12" s="165" t="s">
        <v>16</v>
      </c>
      <c r="B12" s="166">
        <v>20309.896027133957</v>
      </c>
      <c r="C12" s="166">
        <v>20444.323414368468</v>
      </c>
      <c r="D12" s="167">
        <v>20265.39309331374</v>
      </c>
      <c r="E12" s="168"/>
    </row>
    <row r="13" spans="1:5" ht="13.5" customHeight="1">
      <c r="A13" s="165" t="s">
        <v>9</v>
      </c>
      <c r="B13" s="166">
        <v>1341.7659440885827</v>
      </c>
      <c r="C13" s="166">
        <v>1358.3532812177416</v>
      </c>
      <c r="D13" s="167">
        <v>1342.616351088303</v>
      </c>
      <c r="E13" s="168"/>
    </row>
    <row r="14" spans="1:5" s="171" customFormat="1" ht="12" customHeight="1">
      <c r="A14" s="155"/>
      <c r="B14" s="169"/>
      <c r="C14" s="169"/>
      <c r="D14" s="169"/>
      <c r="E14" s="170"/>
    </row>
    <row r="15" spans="1:5" ht="75" customHeight="1">
      <c r="A15" s="244" t="s">
        <v>102</v>
      </c>
      <c r="B15" s="245"/>
      <c r="C15" s="245"/>
      <c r="D15" s="245"/>
      <c r="E15" s="246"/>
    </row>
    <row r="16" ht="13.5" customHeight="1">
      <c r="A16" s="172"/>
    </row>
    <row r="17" ht="13.5" customHeight="1"/>
    <row r="18" spans="1:5" s="154" customFormat="1" ht="12.75">
      <c r="A18" s="238" t="s">
        <v>73</v>
      </c>
      <c r="B18" s="238"/>
      <c r="C18" s="238"/>
      <c r="D18" s="238"/>
      <c r="E18" s="238"/>
    </row>
    <row r="19" spans="1:5" s="154" customFormat="1" ht="12.75">
      <c r="A19" s="238" t="str">
        <f>'17FIN02'!A4:D4</f>
        <v>Evolutie 2016 - 2018</v>
      </c>
      <c r="B19" s="238"/>
      <c r="C19" s="238"/>
      <c r="D19" s="238"/>
      <c r="E19" s="238"/>
    </row>
    <row r="24" spans="7:8" ht="17.25">
      <c r="G24" s="171"/>
      <c r="H24" s="171"/>
    </row>
    <row r="25" spans="2:8" ht="17.25">
      <c r="B25" s="174"/>
      <c r="C25" s="174"/>
      <c r="D25" s="174"/>
      <c r="F25" s="171"/>
      <c r="G25" s="171"/>
      <c r="H25" s="171"/>
    </row>
    <row r="26" spans="2:8" ht="17.25">
      <c r="B26" s="174"/>
      <c r="C26" s="174"/>
      <c r="D26" s="174"/>
      <c r="F26" s="171"/>
      <c r="G26" s="171"/>
      <c r="H26" s="171"/>
    </row>
    <row r="27" spans="2:8" ht="17.25">
      <c r="B27" s="174"/>
      <c r="C27" s="174"/>
      <c r="D27" s="174"/>
      <c r="F27" s="171"/>
      <c r="G27" s="171"/>
      <c r="H27" s="171"/>
    </row>
    <row r="28" spans="2:8" ht="17.25">
      <c r="B28" s="174"/>
      <c r="C28" s="174"/>
      <c r="D28" s="174"/>
      <c r="F28" s="171"/>
      <c r="G28" s="171"/>
      <c r="H28" s="171"/>
    </row>
    <row r="29" spans="2:8" ht="17.25">
      <c r="B29" s="174"/>
      <c r="C29" s="174"/>
      <c r="D29" s="174"/>
      <c r="F29" s="171"/>
      <c r="G29" s="171"/>
      <c r="H29" s="171"/>
    </row>
    <row r="30" spans="7:8" ht="17.25">
      <c r="G30" s="171"/>
      <c r="H30" s="171"/>
    </row>
    <row r="31" spans="7:8" ht="17.25">
      <c r="G31" s="171"/>
      <c r="H31" s="171"/>
    </row>
  </sheetData>
  <sheetProtection/>
  <mergeCells count="6">
    <mergeCell ref="A18:E18"/>
    <mergeCell ref="A19:E19"/>
    <mergeCell ref="A15:E15"/>
    <mergeCell ref="A3:E3"/>
    <mergeCell ref="A4:E4"/>
    <mergeCell ref="A5:E5"/>
  </mergeCells>
  <printOptions horizontalCentered="1"/>
  <pageMargins left="0.1968503937007874" right="0.1968503937007874" top="0.7874015748031497" bottom="0.7874015748031497" header="0.3937007874015748" footer="0.3937007874015748"/>
  <pageSetup fitToHeight="1" fitToWidth="1" horizontalDpi="1200" verticalDpi="1200" orientation="portrait" paperSize="9" scale="81" r:id="rId2"/>
  <headerFooter alignWithMargins="0">
    <oddFooter>&amp;R&amp;8&amp;F - &amp;A</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flaubert45</dc:creator>
  <cp:keywords/>
  <dc:description/>
  <cp:lastModifiedBy>Vermeulen, Geert</cp:lastModifiedBy>
  <cp:lastPrinted>2018-11-09T15:31:21Z</cp:lastPrinted>
  <dcterms:created xsi:type="dcterms:W3CDTF">2012-07-13T21:26:36Z</dcterms:created>
  <dcterms:modified xsi:type="dcterms:W3CDTF">2020-02-27T08:06:49Z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0x0101003469F0671AEE1641A22D649C188EA117</vt:lpwstr>
  </property>
</Properties>
</file>