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9060" activeTab="0"/>
  </bookViews>
  <sheets>
    <sheet name="INHOUD" sheetId="1" r:id="rId1"/>
    <sheet name="19dHBO5_01" sheetId="2" r:id="rId2"/>
  </sheets>
  <definedNames/>
  <calcPr fullCalcOnLoad="1"/>
</workbook>
</file>

<file path=xl/sharedStrings.xml><?xml version="1.0" encoding="utf-8"?>
<sst xmlns="http://schemas.openxmlformats.org/spreadsheetml/2006/main" count="81" uniqueCount="24">
  <si>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</si>
  <si>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</si>
  <si>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</si>
  <si>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</si>
  <si>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</si>
  <si>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</si>
  <si>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</si>
  <si>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</si>
  <si>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</si>
  <si>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</si>
  <si>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</si>
  <si>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</si>
  <si>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Diploma van secundair onderwijs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</si>
  <si>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</si>
  <si>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</si>
  <si>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naar soort schoolbestuur, geboortejaar en geslacht</t>
  </si>
  <si>
    <t>Diploma van secundair onderwijs (1)</t>
  </si>
  <si>
    <t xml:space="preserve">(1) Uitgereikt na het geslaagd zijn voor alle modules van de opleiding verpleegkunde, indien de cursist in het bezit is van het getuigschrift van de tweede graad van het secundair onderwijs, </t>
  </si>
  <si>
    <t>Diploma van gegradueerde in de verpleegkunde (2)</t>
  </si>
  <si>
    <t xml:space="preserve">(2) Uitgereikt na het geslaagd zijn voor alle modules van de opleiding verpleegkunde. Het diploma van gegradueerde in de verpleegkunde vervangt het vroegere diploma in de verpleegkunde. </t>
  </si>
  <si>
    <t>HBO5 VERPLEEGKUNDE</t>
  </si>
  <si>
    <t>uitgereikt in het schooljaar 2018-2019</t>
  </si>
  <si>
    <t>Studiebewijzen uitgereikt in het schooljaar 2018-2019</t>
  </si>
  <si>
    <t>19dHBO5_01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</si>
</sst>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0.0"/>
    <numFmt numFmtId="176" formatCode="0.000000"/>
    <numFmt numFmtId="177" formatCode="#,##0.0"/>
    <numFmt numFmtId="178" formatCode="0.0%"/>
    <numFmt numFmtId="179" formatCode="0.000%"/>
    <numFmt numFmtId="180" formatCode="0.0000%"/>
    <numFmt numFmtId="181" formatCode="&quot;Ja&quot;;&quot;Ja&quot;;&quot;Nee&quot;"/>
    <numFmt numFmtId="182" formatCode="&quot;Waar&quot;;&quot;Waar&quot;;&quot;Onwaar&quot;"/>
    <numFmt numFmtId="183" formatCode="&quot;Aan&quot;;&quot;Aan&quot;;&quot;Uit&quot;"/>
    <numFmt numFmtId="184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8"/>
      </top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7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3" fillId="4" borderId="0" applyNumberFormat="0" applyBorder="0" applyAlignment="0" applyProtection="0"/>
    <xf numFmtId="3" fontId="4" fillId="1" borderId="4" applyBorder="0">
      <alignment/>
      <protection/>
    </xf>
    <xf numFmtId="3" fontId="4" fillId="1" borderId="4" applyBorder="0">
      <alignment/>
      <protection/>
    </xf>
    <xf numFmtId="0" fontId="35" fillId="0" borderId="0" applyNumberFormat="0" applyFill="0" applyBorder="0" applyAlignment="0" applyProtection="0"/>
    <xf numFmtId="0" fontId="14" fillId="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" borderId="8">
      <alignment horizontal="center" vertical="top" textRotation="90"/>
      <protection/>
    </xf>
    <xf numFmtId="0" fontId="19" fillId="22" borderId="0" applyNumberFormat="0" applyBorder="0" applyAlignment="0" applyProtection="0"/>
    <xf numFmtId="4" fontId="7" fillId="0" borderId="0" applyFont="0" applyFill="0" applyBorder="0" applyAlignment="0" applyProtection="0"/>
    <xf numFmtId="0" fontId="20" fillId="0" borderId="9">
      <alignment/>
      <protection/>
    </xf>
    <xf numFmtId="0" fontId="20" fillId="0" borderId="9">
      <alignment/>
      <protection/>
    </xf>
    <xf numFmtId="0" fontId="4" fillId="23" borderId="10" applyNumberFormat="0" applyFont="0" applyAlignment="0" applyProtection="0"/>
    <xf numFmtId="0" fontId="21" fillId="3" borderId="0" applyNumberFormat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>
      <alignment/>
      <protection/>
    </xf>
    <xf numFmtId="10" fontId="5" fillId="0" borderId="0">
      <alignment/>
      <protection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9" applyBorder="0" applyAlignment="0">
      <protection/>
    </xf>
    <xf numFmtId="0" fontId="22" fillId="0" borderId="9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4" borderId="9" applyBorder="0">
      <alignment/>
      <protection/>
    </xf>
    <xf numFmtId="0" fontId="23" fillId="24" borderId="9" applyBorder="0">
      <alignment/>
      <protection/>
    </xf>
    <xf numFmtId="0" fontId="24" fillId="20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82" applyNumberFormat="1" applyFont="1" applyFill="1" applyBorder="1">
      <alignment/>
      <protection/>
    </xf>
    <xf numFmtId="1" fontId="0" fillId="0" borderId="0" xfId="82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1" fontId="0" fillId="0" borderId="0" xfId="82" applyNumberFormat="1" applyFont="1" applyFill="1">
      <alignment/>
      <protection/>
    </xf>
    <xf numFmtId="0" fontId="36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6" fillId="0" borderId="0" xfId="82" applyNumberFormat="1" applyFont="1" applyFill="1" applyBorder="1" applyAlignment="1">
      <alignment horizontal="centerContinuous"/>
      <protection/>
    </xf>
    <xf numFmtId="1" fontId="6" fillId="0" borderId="0" xfId="82" applyNumberFormat="1" applyFont="1" applyFill="1" applyAlignment="1">
      <alignment horizontal="centerContinuous"/>
      <protection/>
    </xf>
    <xf numFmtId="1" fontId="27" fillId="0" borderId="0" xfId="82" applyNumberFormat="1" applyFont="1" applyFill="1" applyAlignment="1">
      <alignment horizontal="centerContinuous"/>
      <protection/>
    </xf>
    <xf numFmtId="0" fontId="27" fillId="0" borderId="0" xfId="82" applyFont="1" applyFill="1" applyAlignment="1">
      <alignment horizontal="centerContinuous"/>
      <protection/>
    </xf>
    <xf numFmtId="0" fontId="27" fillId="0" borderId="0" xfId="82" applyFont="1" applyFill="1" applyBorder="1" applyAlignment="1">
      <alignment horizontal="centerContinuous"/>
      <protection/>
    </xf>
    <xf numFmtId="0" fontId="6" fillId="0" borderId="0" xfId="82" applyFont="1" applyFill="1" applyAlignment="1">
      <alignment horizontal="centerContinuous"/>
      <protection/>
    </xf>
    <xf numFmtId="0" fontId="6" fillId="0" borderId="0" xfId="82" applyFont="1" applyFill="1" applyBorder="1" applyAlignment="1">
      <alignment horizontal="centerContinuous"/>
      <protection/>
    </xf>
    <xf numFmtId="1" fontId="27" fillId="0" borderId="0" xfId="82" applyNumberFormat="1" applyFont="1" applyFill="1" applyBorder="1" applyAlignment="1">
      <alignment horizontal="centerContinuous"/>
      <protection/>
    </xf>
    <xf numFmtId="0" fontId="27" fillId="0" borderId="12" xfId="0" applyFont="1" applyFill="1" applyBorder="1" applyAlignment="1">
      <alignment/>
    </xf>
    <xf numFmtId="1" fontId="27" fillId="0" borderId="13" xfId="82" applyNumberFormat="1" applyFont="1" applyFill="1" applyBorder="1" applyAlignment="1">
      <alignment horizontal="centerContinuous"/>
      <protection/>
    </xf>
    <xf numFmtId="1" fontId="27" fillId="0" borderId="14" xfId="82" applyNumberFormat="1" applyFont="1" applyFill="1" applyBorder="1" applyAlignment="1">
      <alignment horizontal="centerContinuous"/>
      <protection/>
    </xf>
    <xf numFmtId="0" fontId="27" fillId="0" borderId="14" xfId="82" applyFont="1" applyFill="1" applyBorder="1" applyAlignment="1">
      <alignment horizontal="centerContinuous"/>
      <protection/>
    </xf>
    <xf numFmtId="1" fontId="27" fillId="0" borderId="15" xfId="82" applyNumberFormat="1" applyFont="1" applyFill="1" applyBorder="1" applyAlignment="1">
      <alignment horizontal="centerContinuous"/>
      <protection/>
    </xf>
    <xf numFmtId="0" fontId="27" fillId="0" borderId="15" xfId="82" applyFont="1" applyFill="1" applyBorder="1" applyAlignment="1">
      <alignment horizontal="centerContinuous"/>
      <protection/>
    </xf>
    <xf numFmtId="0" fontId="27" fillId="0" borderId="16" xfId="82" applyFont="1" applyFill="1" applyBorder="1" applyAlignment="1">
      <alignment horizontal="right"/>
      <protection/>
    </xf>
    <xf numFmtId="0" fontId="27" fillId="0" borderId="17" xfId="82" applyFont="1" applyFill="1" applyBorder="1" applyAlignment="1">
      <alignment horizontal="right"/>
      <protection/>
    </xf>
    <xf numFmtId="0" fontId="27" fillId="0" borderId="18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/>
    </xf>
    <xf numFmtId="174" fontId="27" fillId="0" borderId="18" xfId="0" applyNumberFormat="1" applyFont="1" applyFill="1" applyBorder="1" applyAlignment="1">
      <alignment/>
    </xf>
    <xf numFmtId="174" fontId="27" fillId="0" borderId="20" xfId="0" applyNumberFormat="1" applyFont="1" applyFill="1" applyBorder="1" applyAlignment="1">
      <alignment/>
    </xf>
    <xf numFmtId="174" fontId="27" fillId="0" borderId="4" xfId="0" applyNumberFormat="1" applyFont="1" applyFill="1" applyBorder="1" applyAlignment="1">
      <alignment/>
    </xf>
    <xf numFmtId="174" fontId="27" fillId="0" borderId="21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74" fontId="27" fillId="0" borderId="15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7" fillId="0" borderId="22" xfId="0" applyNumberFormat="1" applyFont="1" applyFill="1" applyBorder="1" applyAlignment="1">
      <alignment/>
    </xf>
    <xf numFmtId="174" fontId="27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174" fontId="6" fillId="0" borderId="19" xfId="0" applyNumberFormat="1" applyFont="1" applyFill="1" applyBorder="1" applyAlignment="1">
      <alignment horizontal="right"/>
    </xf>
    <xf numFmtId="174" fontId="6" fillId="0" borderId="18" xfId="0" applyNumberFormat="1" applyFont="1" applyFill="1" applyBorder="1" applyAlignment="1">
      <alignment horizontal="right"/>
    </xf>
    <xf numFmtId="174" fontId="6" fillId="0" borderId="20" xfId="0" applyNumberFormat="1" applyFont="1" applyFill="1" applyBorder="1" applyAlignment="1">
      <alignment horizontal="right"/>
    </xf>
    <xf numFmtId="174" fontId="6" fillId="0" borderId="4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 horizontal="right"/>
    </xf>
    <xf numFmtId="1" fontId="27" fillId="0" borderId="0" xfId="83" applyNumberFormat="1" applyFont="1" applyFill="1">
      <alignment/>
      <protection/>
    </xf>
    <xf numFmtId="0" fontId="27" fillId="0" borderId="0" xfId="81" applyFont="1" applyFill="1">
      <alignment/>
      <protection/>
    </xf>
    <xf numFmtId="174" fontId="6" fillId="0" borderId="25" xfId="0" applyNumberFormat="1" applyFont="1" applyFill="1" applyBorder="1" applyAlignment="1">
      <alignment horizontal="right"/>
    </xf>
    <xf numFmtId="174" fontId="6" fillId="0" borderId="4" xfId="0" applyNumberFormat="1" applyFont="1" applyFill="1" applyBorder="1" applyAlignment="1">
      <alignment horizontal="right"/>
    </xf>
    <xf numFmtId="174" fontId="6" fillId="0" borderId="18" xfId="0" applyNumberFormat="1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1" fontId="37" fillId="0" borderId="0" xfId="83" applyNumberFormat="1" applyFont="1" applyFill="1" applyBorder="1" applyAlignment="1">
      <alignment horizontal="centerContinuous"/>
      <protection/>
    </xf>
    <xf numFmtId="1" fontId="37" fillId="0" borderId="0" xfId="82" applyNumberFormat="1" applyFont="1" applyFill="1" applyAlignment="1">
      <alignment horizontal="centerContinuous"/>
      <protection/>
    </xf>
    <xf numFmtId="0" fontId="37" fillId="0" borderId="0" xfId="82" applyFont="1" applyFill="1" applyAlignment="1">
      <alignment horizontal="centerContinuous"/>
      <protection/>
    </xf>
    <xf numFmtId="0" fontId="37" fillId="0" borderId="0" xfId="82" applyFont="1" applyFill="1" applyBorder="1" applyAlignment="1">
      <alignment horizontal="centerContinuous"/>
      <protection/>
    </xf>
    <xf numFmtId="0" fontId="38" fillId="0" borderId="0" xfId="0" applyFont="1" applyFill="1" applyAlignment="1">
      <alignment/>
    </xf>
    <xf numFmtId="0" fontId="35" fillId="0" borderId="0" xfId="52" applyFill="1" applyAlignment="1">
      <alignment/>
    </xf>
    <xf numFmtId="1" fontId="39" fillId="0" borderId="0" xfId="82" applyNumberFormat="1" applyFont="1" applyFill="1" applyAlignment="1">
      <alignment horizontal="centerContinuous"/>
      <protection/>
    </xf>
  </cellXfs>
  <cellStyles count="8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Followed Hyperlink" xfId="48"/>
    <cellStyle name="Goed" xfId="49"/>
    <cellStyle name="Header" xfId="50"/>
    <cellStyle name="Header 2" xfId="51"/>
    <cellStyle name="Hyperlink" xfId="52"/>
    <cellStyle name="Invoer" xfId="53"/>
    <cellStyle name="Comma" xfId="54"/>
    <cellStyle name="Comma [0]" xfId="55"/>
    <cellStyle name="komma1nul" xfId="56"/>
    <cellStyle name="komma1nul 2" xfId="57"/>
    <cellStyle name="komma2nul" xfId="58"/>
    <cellStyle name="komma2nul 2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iveau 2" xfId="68"/>
    <cellStyle name="Notitie" xfId="69"/>
    <cellStyle name="Ongeldig" xfId="70"/>
    <cellStyle name="perc1nul" xfId="71"/>
    <cellStyle name="perc1nul 2" xfId="72"/>
    <cellStyle name="perc2nul" xfId="73"/>
    <cellStyle name="perc2nul 2" xfId="74"/>
    <cellStyle name="perc3nul" xfId="75"/>
    <cellStyle name="perc3nul 2" xfId="76"/>
    <cellStyle name="perc4" xfId="77"/>
    <cellStyle name="Percent" xfId="78"/>
    <cellStyle name="Standaard 2" xfId="79"/>
    <cellStyle name="Standaard 3" xfId="80"/>
    <cellStyle name="Standaard_10dHBO5_01" xfId="81"/>
    <cellStyle name="Standaard_96dsec21" xfId="82"/>
    <cellStyle name="Standaard_studiebewijzen_SO_0203" xfId="83"/>
    <cellStyle name="Subtotaal" xfId="84"/>
    <cellStyle name="Subtotaal 2" xfId="85"/>
    <cellStyle name="Titel" xfId="86"/>
    <cellStyle name="Titel 2" xfId="87"/>
    <cellStyle name="Titel 3" xfId="88"/>
    <cellStyle name="Totaal" xfId="89"/>
    <cellStyle name="Totaal 2" xfId="90"/>
    <cellStyle name="Uitvoer" xfId="91"/>
    <cellStyle name="Currency" xfId="92"/>
    <cellStyle name="Currency [0]" xfId="93"/>
    <cellStyle name="Verklarende tekst" xfId="94"/>
    <cellStyle name="Waarschuwingsteks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130" zoomScaleNormal="130" zoomScalePageLayoutView="0" workbookViewId="0" topLeftCell="A1">
      <selection activeCell="A44" sqref="A44"/>
    </sheetView>
  </sheetViews>
  <sheetFormatPr defaultColWidth="9.140625" defaultRowHeight="12.75"/>
  <cols>
    <col min="1" max="1" width="64.421875" style="0" bestFit="1" customWidth="1"/>
    <col min="2" max="2" width="14.00390625" style="4" customWidth="1"/>
  </cols>
  <sheetData>
    <row r="1" ht="15.75">
      <c r="A1" s="1" t="s">
        <v>3</v>
      </c>
    </row>
    <row r="2" ht="15">
      <c r="A2" s="8" t="s">
        <v>21</v>
      </c>
    </row>
    <row r="4" spans="1:2" ht="12.75">
      <c r="A4" s="2" t="s">
        <v>12</v>
      </c>
      <c r="B4" s="5"/>
    </row>
    <row r="5" spans="1:2" ht="12.75">
      <c r="A5" s="7" t="s">
        <v>14</v>
      </c>
      <c r="B5" s="59" t="s">
        <v>23</v>
      </c>
    </row>
    <row r="6" spans="1:2" ht="12.75">
      <c r="A6" s="3"/>
      <c r="B6" s="5"/>
    </row>
    <row r="7" spans="1:2" ht="12.75">
      <c r="A7" s="2" t="s">
        <v>0</v>
      </c>
      <c r="B7" s="5"/>
    </row>
    <row r="8" spans="1:2" ht="12.75">
      <c r="A8" s="7" t="s">
        <v>14</v>
      </c>
      <c r="B8" s="59" t="s">
        <v>23</v>
      </c>
    </row>
  </sheetData>
  <sheetProtection/>
  <hyperlinks>
    <hyperlink ref="B5" location="'19dHBO5_01'!A1" display="19dHBO5_01"/>
    <hyperlink ref="B8" location="'19dHBO5_01'!A1" display="19dHBO5_0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115" zoomScaleNormal="115" zoomScalePageLayoutView="0" workbookViewId="0" topLeftCell="A1">
      <selection activeCell="A63" sqref="A63"/>
    </sheetView>
  </sheetViews>
  <sheetFormatPr defaultColWidth="8.8515625" defaultRowHeight="12.75"/>
  <cols>
    <col min="1" max="1" width="23.57421875" style="10" customWidth="1"/>
    <col min="2" max="7" width="6.421875" style="9" customWidth="1"/>
    <col min="8" max="8" width="6.140625" style="9" customWidth="1"/>
    <col min="9" max="11" width="6.421875" style="9" customWidth="1"/>
    <col min="12" max="25" width="5.8515625" style="9" customWidth="1"/>
    <col min="26" max="26" width="5.8515625" style="10" customWidth="1"/>
    <col min="27" max="31" width="5.8515625" style="9" customWidth="1"/>
    <col min="32" max="16384" width="8.8515625" style="9" customWidth="1"/>
  </cols>
  <sheetData>
    <row r="1" ht="12">
      <c r="A1" s="6"/>
    </row>
    <row r="2" spans="1:27" ht="12">
      <c r="A2" s="11" t="s">
        <v>20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4"/>
      <c r="Z2" s="15"/>
      <c r="AA2" s="14"/>
    </row>
    <row r="3" spans="1:27" s="58" customFormat="1" ht="12">
      <c r="A3" s="54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56"/>
      <c r="Z3" s="57"/>
      <c r="AA3" s="56"/>
    </row>
    <row r="4" spans="1:27" ht="12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6"/>
      <c r="Y4" s="16"/>
      <c r="Z4" s="17"/>
      <c r="AA4" s="16"/>
    </row>
    <row r="5" spans="1:27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6"/>
      <c r="Y5" s="16"/>
      <c r="Z5" s="17"/>
      <c r="AA5" s="16"/>
    </row>
    <row r="6" spans="1:27" ht="12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5"/>
      <c r="AA6" s="14"/>
    </row>
    <row r="7" spans="1:20" ht="12.75" customHeight="1" thickBot="1">
      <c r="A7" s="18"/>
      <c r="B7" s="13"/>
      <c r="C7" s="6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4"/>
      <c r="T7" s="14"/>
    </row>
    <row r="8" spans="1:26" ht="12">
      <c r="A8" s="19"/>
      <c r="B8" s="20" t="s">
        <v>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2"/>
      <c r="Z8" s="22"/>
    </row>
    <row r="9" spans="2:26" ht="12">
      <c r="B9" s="23">
        <v>1998</v>
      </c>
      <c r="C9" s="13"/>
      <c r="D9" s="23">
        <f>B9-1</f>
        <v>1997</v>
      </c>
      <c r="E9" s="13"/>
      <c r="F9" s="23">
        <f>D9-1</f>
        <v>1996</v>
      </c>
      <c r="G9" s="13"/>
      <c r="H9" s="23">
        <f>F9-1</f>
        <v>1995</v>
      </c>
      <c r="I9" s="13"/>
      <c r="J9" s="23">
        <f>H9-1</f>
        <v>1994</v>
      </c>
      <c r="K9" s="13"/>
      <c r="L9" s="23">
        <f>J9-1</f>
        <v>1993</v>
      </c>
      <c r="M9" s="13"/>
      <c r="N9" s="23">
        <f>L9-1</f>
        <v>1992</v>
      </c>
      <c r="O9" s="13"/>
      <c r="P9" s="23">
        <f>N9-1</f>
        <v>1991</v>
      </c>
      <c r="Q9" s="13"/>
      <c r="R9" s="23">
        <f>P9-1</f>
        <v>1990</v>
      </c>
      <c r="S9" s="23"/>
      <c r="T9" s="23">
        <f>R9-1</f>
        <v>1989</v>
      </c>
      <c r="U9" s="23"/>
      <c r="V9" s="23" t="str">
        <f>T9-1&amp;" + vóór"</f>
        <v>1988 + vóór</v>
      </c>
      <c r="W9" s="14"/>
      <c r="X9" s="23" t="s">
        <v>9</v>
      </c>
      <c r="Y9" s="14"/>
      <c r="Z9" s="24"/>
    </row>
    <row r="10" spans="2:26" ht="12">
      <c r="B10" s="25" t="s">
        <v>10</v>
      </c>
      <c r="C10" s="26" t="s">
        <v>4</v>
      </c>
      <c r="D10" s="25" t="s">
        <v>10</v>
      </c>
      <c r="E10" s="26" t="s">
        <v>4</v>
      </c>
      <c r="F10" s="25" t="s">
        <v>10</v>
      </c>
      <c r="G10" s="26" t="s">
        <v>4</v>
      </c>
      <c r="H10" s="25" t="s">
        <v>10</v>
      </c>
      <c r="I10" s="26" t="s">
        <v>4</v>
      </c>
      <c r="J10" s="25" t="s">
        <v>10</v>
      </c>
      <c r="K10" s="26" t="s">
        <v>4</v>
      </c>
      <c r="L10" s="25" t="s">
        <v>10</v>
      </c>
      <c r="M10" s="26" t="s">
        <v>4</v>
      </c>
      <c r="N10" s="25" t="s">
        <v>10</v>
      </c>
      <c r="O10" s="26" t="s">
        <v>4</v>
      </c>
      <c r="P10" s="25" t="s">
        <v>10</v>
      </c>
      <c r="Q10" s="26" t="s">
        <v>4</v>
      </c>
      <c r="R10" s="25" t="s">
        <v>10</v>
      </c>
      <c r="S10" s="26" t="s">
        <v>4</v>
      </c>
      <c r="T10" s="25" t="s">
        <v>10</v>
      </c>
      <c r="U10" s="26" t="s">
        <v>4</v>
      </c>
      <c r="V10" s="25" t="s">
        <v>10</v>
      </c>
      <c r="W10" s="26" t="s">
        <v>4</v>
      </c>
      <c r="X10" s="25" t="s">
        <v>10</v>
      </c>
      <c r="Y10" s="26" t="s">
        <v>4</v>
      </c>
      <c r="Z10" s="26" t="s">
        <v>11</v>
      </c>
    </row>
    <row r="11" spans="1:26" ht="12">
      <c r="A11" s="27" t="s">
        <v>6</v>
      </c>
      <c r="B11" s="28">
        <v>3</v>
      </c>
      <c r="C11" s="29">
        <v>22</v>
      </c>
      <c r="D11" s="30">
        <v>9</v>
      </c>
      <c r="E11" s="29">
        <v>65</v>
      </c>
      <c r="F11" s="30">
        <v>10</v>
      </c>
      <c r="G11" s="29">
        <v>47</v>
      </c>
      <c r="H11" s="30">
        <v>7</v>
      </c>
      <c r="I11" s="29">
        <v>27</v>
      </c>
      <c r="J11" s="30">
        <v>2</v>
      </c>
      <c r="K11" s="29">
        <v>24</v>
      </c>
      <c r="L11" s="30">
        <v>2</v>
      </c>
      <c r="M11" s="29">
        <v>17</v>
      </c>
      <c r="N11" s="30">
        <v>1</v>
      </c>
      <c r="O11" s="29">
        <v>14</v>
      </c>
      <c r="P11" s="30">
        <v>3</v>
      </c>
      <c r="Q11" s="29">
        <v>8</v>
      </c>
      <c r="R11" s="30">
        <v>1</v>
      </c>
      <c r="S11" s="29">
        <v>11</v>
      </c>
      <c r="T11" s="30">
        <v>0</v>
      </c>
      <c r="U11" s="29">
        <v>3</v>
      </c>
      <c r="V11" s="30">
        <v>5</v>
      </c>
      <c r="W11" s="29">
        <v>68</v>
      </c>
      <c r="X11" s="31">
        <f aca="true" t="shared" si="0" ref="X11:Y15">SUM(T11,V11,R11,P11,N11,L11,J11,H11,F11,D11,B11)</f>
        <v>43</v>
      </c>
      <c r="Y11" s="32">
        <f t="shared" si="0"/>
        <v>306</v>
      </c>
      <c r="Z11" s="29">
        <f>SUM(X11:Y11)</f>
        <v>349</v>
      </c>
    </row>
    <row r="12" spans="1:26" s="10" customFormat="1" ht="12">
      <c r="A12" s="33" t="s">
        <v>5</v>
      </c>
      <c r="B12" s="34">
        <v>6</v>
      </c>
      <c r="C12" s="35">
        <v>43</v>
      </c>
      <c r="D12" s="36">
        <v>11</v>
      </c>
      <c r="E12" s="35">
        <v>110</v>
      </c>
      <c r="F12" s="36">
        <v>17</v>
      </c>
      <c r="G12" s="35">
        <v>81</v>
      </c>
      <c r="H12" s="36">
        <v>9</v>
      </c>
      <c r="I12" s="35">
        <v>58</v>
      </c>
      <c r="J12" s="36">
        <v>3</v>
      </c>
      <c r="K12" s="35">
        <v>30</v>
      </c>
      <c r="L12" s="36">
        <v>3</v>
      </c>
      <c r="M12" s="35">
        <v>19</v>
      </c>
      <c r="N12" s="36">
        <v>2</v>
      </c>
      <c r="O12" s="35">
        <v>22</v>
      </c>
      <c r="P12" s="36">
        <v>4</v>
      </c>
      <c r="Q12" s="35">
        <v>25</v>
      </c>
      <c r="R12" s="36">
        <v>4</v>
      </c>
      <c r="S12" s="35">
        <v>20</v>
      </c>
      <c r="T12" s="36">
        <v>2</v>
      </c>
      <c r="U12" s="35">
        <v>15</v>
      </c>
      <c r="V12" s="36">
        <v>21</v>
      </c>
      <c r="W12" s="35">
        <v>192</v>
      </c>
      <c r="X12" s="34">
        <f t="shared" si="0"/>
        <v>82</v>
      </c>
      <c r="Y12" s="35">
        <f t="shared" si="0"/>
        <v>615</v>
      </c>
      <c r="Z12" s="35">
        <f>SUM(X12:Y12)</f>
        <v>697</v>
      </c>
    </row>
    <row r="13" spans="1:26" s="10" customFormat="1" ht="12">
      <c r="A13" s="33" t="s">
        <v>7</v>
      </c>
      <c r="B13" s="34">
        <v>0</v>
      </c>
      <c r="C13" s="35">
        <v>3</v>
      </c>
      <c r="D13" s="36">
        <v>0</v>
      </c>
      <c r="E13" s="35">
        <v>3</v>
      </c>
      <c r="F13" s="36">
        <v>0</v>
      </c>
      <c r="G13" s="35">
        <v>1</v>
      </c>
      <c r="H13" s="36">
        <v>1</v>
      </c>
      <c r="I13" s="35">
        <v>0</v>
      </c>
      <c r="J13" s="36">
        <v>0</v>
      </c>
      <c r="K13" s="35">
        <v>0</v>
      </c>
      <c r="L13" s="36">
        <v>0</v>
      </c>
      <c r="M13" s="35">
        <v>0</v>
      </c>
      <c r="N13" s="36">
        <v>0</v>
      </c>
      <c r="O13" s="35">
        <v>0</v>
      </c>
      <c r="P13" s="36">
        <v>0</v>
      </c>
      <c r="Q13" s="35">
        <v>0</v>
      </c>
      <c r="R13" s="36">
        <v>0</v>
      </c>
      <c r="S13" s="35">
        <v>1</v>
      </c>
      <c r="T13" s="36">
        <v>0</v>
      </c>
      <c r="U13" s="35">
        <v>0</v>
      </c>
      <c r="V13" s="36">
        <v>0</v>
      </c>
      <c r="W13" s="35">
        <v>2</v>
      </c>
      <c r="X13" s="34">
        <f t="shared" si="0"/>
        <v>1</v>
      </c>
      <c r="Y13" s="35">
        <f t="shared" si="0"/>
        <v>10</v>
      </c>
      <c r="Z13" s="35">
        <f>SUM(X13:Y13)</f>
        <v>11</v>
      </c>
    </row>
    <row r="14" spans="1:26" ht="12">
      <c r="A14" s="33" t="s">
        <v>8</v>
      </c>
      <c r="B14" s="34">
        <v>0</v>
      </c>
      <c r="C14" s="35">
        <v>0</v>
      </c>
      <c r="D14" s="36">
        <v>0</v>
      </c>
      <c r="E14" s="35">
        <v>3</v>
      </c>
      <c r="F14" s="36">
        <v>1</v>
      </c>
      <c r="G14" s="35">
        <v>1</v>
      </c>
      <c r="H14" s="36">
        <v>0</v>
      </c>
      <c r="I14" s="35">
        <v>0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6">
        <v>0</v>
      </c>
      <c r="Q14" s="35">
        <v>0</v>
      </c>
      <c r="R14" s="36">
        <v>0</v>
      </c>
      <c r="S14" s="35">
        <v>0</v>
      </c>
      <c r="T14" s="36">
        <v>0</v>
      </c>
      <c r="U14" s="35">
        <v>0</v>
      </c>
      <c r="V14" s="36">
        <v>0</v>
      </c>
      <c r="W14" s="35">
        <v>0</v>
      </c>
      <c r="X14" s="34">
        <f t="shared" si="0"/>
        <v>1</v>
      </c>
      <c r="Y14" s="37">
        <f t="shared" si="0"/>
        <v>4</v>
      </c>
      <c r="Z14" s="35">
        <f>SUM(X14:Y14)</f>
        <v>5</v>
      </c>
    </row>
    <row r="15" spans="1:26" ht="12">
      <c r="A15" s="38" t="s">
        <v>9</v>
      </c>
      <c r="B15" s="39">
        <f>SUM(B11:B14)</f>
        <v>9</v>
      </c>
      <c r="C15" s="40">
        <f aca="true" t="shared" si="1" ref="C15:U15">SUM(C11:C14)</f>
        <v>68</v>
      </c>
      <c r="D15" s="41">
        <f t="shared" si="1"/>
        <v>20</v>
      </c>
      <c r="E15" s="40">
        <f t="shared" si="1"/>
        <v>181</v>
      </c>
      <c r="F15" s="41">
        <f t="shared" si="1"/>
        <v>28</v>
      </c>
      <c r="G15" s="40">
        <f t="shared" si="1"/>
        <v>130</v>
      </c>
      <c r="H15" s="41">
        <f t="shared" si="1"/>
        <v>17</v>
      </c>
      <c r="I15" s="40">
        <f t="shared" si="1"/>
        <v>85</v>
      </c>
      <c r="J15" s="41">
        <f t="shared" si="1"/>
        <v>5</v>
      </c>
      <c r="K15" s="40">
        <f t="shared" si="1"/>
        <v>54</v>
      </c>
      <c r="L15" s="41">
        <f t="shared" si="1"/>
        <v>5</v>
      </c>
      <c r="M15" s="40">
        <f t="shared" si="1"/>
        <v>36</v>
      </c>
      <c r="N15" s="41">
        <f t="shared" si="1"/>
        <v>3</v>
      </c>
      <c r="O15" s="40">
        <f t="shared" si="1"/>
        <v>36</v>
      </c>
      <c r="P15" s="41">
        <f t="shared" si="1"/>
        <v>7</v>
      </c>
      <c r="Q15" s="40">
        <f t="shared" si="1"/>
        <v>33</v>
      </c>
      <c r="R15" s="41">
        <f t="shared" si="1"/>
        <v>5</v>
      </c>
      <c r="S15" s="40">
        <f t="shared" si="1"/>
        <v>32</v>
      </c>
      <c r="T15" s="41">
        <f t="shared" si="1"/>
        <v>2</v>
      </c>
      <c r="U15" s="40">
        <f t="shared" si="1"/>
        <v>18</v>
      </c>
      <c r="V15" s="41">
        <f>SUM(V11:V14)</f>
        <v>26</v>
      </c>
      <c r="W15" s="40">
        <f>SUM(W11:W14)</f>
        <v>262</v>
      </c>
      <c r="X15" s="42">
        <f t="shared" si="0"/>
        <v>127</v>
      </c>
      <c r="Y15" s="43">
        <f t="shared" si="0"/>
        <v>935</v>
      </c>
      <c r="Z15" s="44">
        <f>SUM(Z11:Z14)</f>
        <v>1062</v>
      </c>
    </row>
    <row r="16" ht="6.75" customHeight="1"/>
    <row r="17" ht="12">
      <c r="A17" s="45" t="s">
        <v>17</v>
      </c>
    </row>
    <row r="18" ht="12">
      <c r="A18" s="45" t="s">
        <v>13</v>
      </c>
    </row>
    <row r="19" spans="1:27" ht="12">
      <c r="A19" s="46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9"/>
      <c r="AA19" s="46"/>
    </row>
    <row r="21" spans="1:27" ht="12">
      <c r="A21" s="11" t="s">
        <v>18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5"/>
      <c r="AA21" s="14"/>
    </row>
    <row r="22" spans="1:20" ht="12.75" thickBo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</row>
    <row r="23" spans="1:26" ht="12">
      <c r="A23" s="19"/>
      <c r="B23" s="20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2"/>
      <c r="X23" s="22"/>
      <c r="Y23" s="22"/>
      <c r="Z23" s="22"/>
    </row>
    <row r="24" spans="2:26" ht="12">
      <c r="B24" s="23">
        <v>1998</v>
      </c>
      <c r="C24" s="13"/>
      <c r="D24" s="23">
        <f>B24-1</f>
        <v>1997</v>
      </c>
      <c r="E24" s="13"/>
      <c r="F24" s="23">
        <f>D24-1</f>
        <v>1996</v>
      </c>
      <c r="G24" s="13"/>
      <c r="H24" s="23">
        <f>F24-1</f>
        <v>1995</v>
      </c>
      <c r="I24" s="13"/>
      <c r="J24" s="23">
        <f>H24-1</f>
        <v>1994</v>
      </c>
      <c r="K24" s="13"/>
      <c r="L24" s="23">
        <f>J24-1</f>
        <v>1993</v>
      </c>
      <c r="M24" s="13"/>
      <c r="N24" s="23">
        <f>L24-1</f>
        <v>1992</v>
      </c>
      <c r="O24" s="13"/>
      <c r="P24" s="23">
        <f>N24-1</f>
        <v>1991</v>
      </c>
      <c r="Q24" s="13"/>
      <c r="R24" s="23">
        <f>P24-1</f>
        <v>1990</v>
      </c>
      <c r="S24" s="13"/>
      <c r="T24" s="23">
        <f>R24-1</f>
        <v>1989</v>
      </c>
      <c r="U24" s="13"/>
      <c r="V24" s="23" t="str">
        <f>T24-1&amp;" + vóór"</f>
        <v>1988 + vóór</v>
      </c>
      <c r="W24" s="14"/>
      <c r="X24" s="23" t="s">
        <v>9</v>
      </c>
      <c r="Y24" s="14"/>
      <c r="Z24" s="24"/>
    </row>
    <row r="25" spans="2:26" ht="12">
      <c r="B25" s="25" t="s">
        <v>10</v>
      </c>
      <c r="C25" s="26" t="s">
        <v>4</v>
      </c>
      <c r="D25" s="25" t="s">
        <v>10</v>
      </c>
      <c r="E25" s="26" t="s">
        <v>4</v>
      </c>
      <c r="F25" s="25" t="s">
        <v>10</v>
      </c>
      <c r="G25" s="26" t="s">
        <v>4</v>
      </c>
      <c r="H25" s="25" t="s">
        <v>10</v>
      </c>
      <c r="I25" s="26" t="s">
        <v>4</v>
      </c>
      <c r="J25" s="25" t="s">
        <v>10</v>
      </c>
      <c r="K25" s="26" t="s">
        <v>4</v>
      </c>
      <c r="L25" s="25" t="s">
        <v>10</v>
      </c>
      <c r="M25" s="26" t="s">
        <v>4</v>
      </c>
      <c r="N25" s="25" t="s">
        <v>10</v>
      </c>
      <c r="O25" s="26" t="s">
        <v>4</v>
      </c>
      <c r="P25" s="25" t="s">
        <v>10</v>
      </c>
      <c r="Q25" s="26" t="s">
        <v>4</v>
      </c>
      <c r="R25" s="25" t="s">
        <v>10</v>
      </c>
      <c r="S25" s="26" t="s">
        <v>4</v>
      </c>
      <c r="T25" s="25" t="s">
        <v>10</v>
      </c>
      <c r="U25" s="26" t="s">
        <v>4</v>
      </c>
      <c r="V25" s="25" t="s">
        <v>10</v>
      </c>
      <c r="W25" s="26" t="s">
        <v>4</v>
      </c>
      <c r="X25" s="25" t="s">
        <v>10</v>
      </c>
      <c r="Y25" s="26" t="s">
        <v>4</v>
      </c>
      <c r="Z25" s="26" t="s">
        <v>11</v>
      </c>
    </row>
    <row r="26" spans="1:26" ht="12">
      <c r="A26" s="27" t="s">
        <v>6</v>
      </c>
      <c r="B26" s="28">
        <v>3</v>
      </c>
      <c r="C26" s="29">
        <v>22</v>
      </c>
      <c r="D26" s="28">
        <v>9</v>
      </c>
      <c r="E26" s="29">
        <v>67</v>
      </c>
      <c r="F26" s="30">
        <v>10</v>
      </c>
      <c r="G26" s="29">
        <v>47</v>
      </c>
      <c r="H26" s="30">
        <v>7</v>
      </c>
      <c r="I26" s="29">
        <v>29</v>
      </c>
      <c r="J26" s="30">
        <v>2</v>
      </c>
      <c r="K26" s="29">
        <v>27</v>
      </c>
      <c r="L26" s="30">
        <v>2</v>
      </c>
      <c r="M26" s="29">
        <v>19</v>
      </c>
      <c r="N26" s="30">
        <v>1</v>
      </c>
      <c r="O26" s="29">
        <v>15</v>
      </c>
      <c r="P26" s="30">
        <v>3</v>
      </c>
      <c r="Q26" s="29">
        <v>9</v>
      </c>
      <c r="R26" s="30">
        <v>1</v>
      </c>
      <c r="S26" s="29">
        <v>11</v>
      </c>
      <c r="T26" s="30">
        <v>0</v>
      </c>
      <c r="U26" s="29">
        <v>3</v>
      </c>
      <c r="V26" s="30">
        <v>7</v>
      </c>
      <c r="W26" s="29">
        <v>92</v>
      </c>
      <c r="X26" s="31">
        <f aca="true" t="shared" si="2" ref="X26:Y29">SUM(V26,T26,R26,P26,N26,L26,J26,H26,F26,D26,B26)</f>
        <v>45</v>
      </c>
      <c r="Y26" s="32">
        <f t="shared" si="2"/>
        <v>341</v>
      </c>
      <c r="Z26" s="29">
        <f>SUM(X26:Y26)</f>
        <v>386</v>
      </c>
    </row>
    <row r="27" spans="1:26" s="10" customFormat="1" ht="12">
      <c r="A27" s="33" t="s">
        <v>5</v>
      </c>
      <c r="B27" s="34">
        <v>9</v>
      </c>
      <c r="C27" s="35">
        <v>76</v>
      </c>
      <c r="D27" s="34">
        <v>20</v>
      </c>
      <c r="E27" s="35">
        <v>210</v>
      </c>
      <c r="F27" s="36">
        <v>33</v>
      </c>
      <c r="G27" s="35">
        <v>160</v>
      </c>
      <c r="H27" s="36">
        <v>25</v>
      </c>
      <c r="I27" s="35">
        <v>104</v>
      </c>
      <c r="J27" s="36">
        <v>7</v>
      </c>
      <c r="K27" s="35">
        <v>54</v>
      </c>
      <c r="L27" s="36">
        <v>8</v>
      </c>
      <c r="M27" s="35">
        <v>49</v>
      </c>
      <c r="N27" s="36">
        <v>7</v>
      </c>
      <c r="O27" s="35">
        <v>34</v>
      </c>
      <c r="P27" s="36">
        <v>10</v>
      </c>
      <c r="Q27" s="35">
        <v>44</v>
      </c>
      <c r="R27" s="36">
        <v>7</v>
      </c>
      <c r="S27" s="35">
        <v>35</v>
      </c>
      <c r="T27" s="36">
        <v>3</v>
      </c>
      <c r="U27" s="35">
        <v>24</v>
      </c>
      <c r="V27" s="36">
        <v>36</v>
      </c>
      <c r="W27" s="35">
        <v>343</v>
      </c>
      <c r="X27" s="34">
        <f t="shared" si="2"/>
        <v>165</v>
      </c>
      <c r="Y27" s="35">
        <f t="shared" si="2"/>
        <v>1133</v>
      </c>
      <c r="Z27" s="35">
        <f>SUM(X27:Y27)</f>
        <v>1298</v>
      </c>
    </row>
    <row r="28" spans="1:26" s="10" customFormat="1" ht="12">
      <c r="A28" s="33" t="s">
        <v>7</v>
      </c>
      <c r="B28" s="34">
        <v>0</v>
      </c>
      <c r="C28" s="35">
        <v>6</v>
      </c>
      <c r="D28" s="34">
        <v>2</v>
      </c>
      <c r="E28" s="35">
        <v>16</v>
      </c>
      <c r="F28" s="36">
        <v>5</v>
      </c>
      <c r="G28" s="35">
        <v>15</v>
      </c>
      <c r="H28" s="36">
        <v>1</v>
      </c>
      <c r="I28" s="35">
        <v>12</v>
      </c>
      <c r="J28" s="36">
        <v>2</v>
      </c>
      <c r="K28" s="35">
        <v>5</v>
      </c>
      <c r="L28" s="36">
        <v>1</v>
      </c>
      <c r="M28" s="35">
        <v>3</v>
      </c>
      <c r="N28" s="36">
        <v>2</v>
      </c>
      <c r="O28" s="35">
        <v>0</v>
      </c>
      <c r="P28" s="36">
        <v>0</v>
      </c>
      <c r="Q28" s="35">
        <v>3</v>
      </c>
      <c r="R28" s="36">
        <v>0</v>
      </c>
      <c r="S28" s="35">
        <v>3</v>
      </c>
      <c r="T28" s="36">
        <v>0</v>
      </c>
      <c r="U28" s="35">
        <v>0</v>
      </c>
      <c r="V28" s="36">
        <v>4</v>
      </c>
      <c r="W28" s="35">
        <v>18</v>
      </c>
      <c r="X28" s="34">
        <f t="shared" si="2"/>
        <v>17</v>
      </c>
      <c r="Y28" s="35">
        <f t="shared" si="2"/>
        <v>81</v>
      </c>
      <c r="Z28" s="35">
        <f>SUM(X28:Y28)</f>
        <v>98</v>
      </c>
    </row>
    <row r="29" spans="1:26" ht="12">
      <c r="A29" s="33" t="s">
        <v>8</v>
      </c>
      <c r="B29" s="34">
        <v>0</v>
      </c>
      <c r="C29" s="35">
        <v>0</v>
      </c>
      <c r="D29" s="34">
        <v>0</v>
      </c>
      <c r="E29" s="35">
        <v>4</v>
      </c>
      <c r="F29" s="36">
        <v>1</v>
      </c>
      <c r="G29" s="35">
        <v>3</v>
      </c>
      <c r="H29" s="36">
        <v>0</v>
      </c>
      <c r="I29" s="35">
        <v>0</v>
      </c>
      <c r="J29" s="36">
        <v>0</v>
      </c>
      <c r="K29" s="35">
        <v>0</v>
      </c>
      <c r="L29" s="36">
        <v>0</v>
      </c>
      <c r="M29" s="35">
        <v>1</v>
      </c>
      <c r="N29" s="36">
        <v>0</v>
      </c>
      <c r="O29" s="35">
        <v>0</v>
      </c>
      <c r="P29" s="36">
        <v>0</v>
      </c>
      <c r="Q29" s="35">
        <v>1</v>
      </c>
      <c r="R29" s="36">
        <v>0</v>
      </c>
      <c r="S29" s="35">
        <v>0</v>
      </c>
      <c r="T29" s="36">
        <v>0</v>
      </c>
      <c r="U29" s="35">
        <v>3</v>
      </c>
      <c r="V29" s="36">
        <v>0</v>
      </c>
      <c r="W29" s="35">
        <v>9</v>
      </c>
      <c r="X29" s="34">
        <f t="shared" si="2"/>
        <v>1</v>
      </c>
      <c r="Y29" s="35">
        <f t="shared" si="2"/>
        <v>21</v>
      </c>
      <c r="Z29" s="35">
        <f>SUM(X29:Y29)</f>
        <v>22</v>
      </c>
    </row>
    <row r="30" spans="1:26" ht="12">
      <c r="A30" s="38" t="s">
        <v>9</v>
      </c>
      <c r="B30" s="39">
        <f>SUM(B26:B29)</f>
        <v>12</v>
      </c>
      <c r="C30" s="47">
        <f aca="true" t="shared" si="3" ref="C30:Z30">SUM(C26:C29)</f>
        <v>104</v>
      </c>
      <c r="D30" s="39">
        <f t="shared" si="3"/>
        <v>31</v>
      </c>
      <c r="E30" s="40">
        <f t="shared" si="3"/>
        <v>297</v>
      </c>
      <c r="F30" s="41">
        <f t="shared" si="3"/>
        <v>49</v>
      </c>
      <c r="G30" s="40">
        <f t="shared" si="3"/>
        <v>225</v>
      </c>
      <c r="H30" s="41">
        <f t="shared" si="3"/>
        <v>33</v>
      </c>
      <c r="I30" s="40">
        <f t="shared" si="3"/>
        <v>145</v>
      </c>
      <c r="J30" s="41">
        <f t="shared" si="3"/>
        <v>11</v>
      </c>
      <c r="K30" s="40">
        <f t="shared" si="3"/>
        <v>86</v>
      </c>
      <c r="L30" s="41">
        <f t="shared" si="3"/>
        <v>11</v>
      </c>
      <c r="M30" s="40">
        <f t="shared" si="3"/>
        <v>72</v>
      </c>
      <c r="N30" s="41">
        <f t="shared" si="3"/>
        <v>10</v>
      </c>
      <c r="O30" s="40">
        <f t="shared" si="3"/>
        <v>49</v>
      </c>
      <c r="P30" s="41">
        <f t="shared" si="3"/>
        <v>13</v>
      </c>
      <c r="Q30" s="40">
        <f t="shared" si="3"/>
        <v>57</v>
      </c>
      <c r="R30" s="41">
        <f t="shared" si="3"/>
        <v>8</v>
      </c>
      <c r="S30" s="40">
        <f t="shared" si="3"/>
        <v>49</v>
      </c>
      <c r="T30" s="41">
        <f t="shared" si="3"/>
        <v>3</v>
      </c>
      <c r="U30" s="40">
        <f t="shared" si="3"/>
        <v>30</v>
      </c>
      <c r="V30" s="41">
        <f t="shared" si="3"/>
        <v>47</v>
      </c>
      <c r="W30" s="40">
        <f t="shared" si="3"/>
        <v>462</v>
      </c>
      <c r="X30" s="48">
        <f t="shared" si="3"/>
        <v>228</v>
      </c>
      <c r="Y30" s="44">
        <f t="shared" si="3"/>
        <v>1576</v>
      </c>
      <c r="Z30" s="49">
        <f t="shared" si="3"/>
        <v>1804</v>
      </c>
    </row>
    <row r="31" ht="6" customHeight="1"/>
    <row r="32" ht="12">
      <c r="A32" s="45" t="s">
        <v>19</v>
      </c>
    </row>
    <row r="33" ht="12">
      <c r="A33" s="45"/>
    </row>
    <row r="34" spans="2:6" ht="12">
      <c r="B34" s="50"/>
      <c r="C34" s="51"/>
      <c r="D34" s="51"/>
      <c r="E34" s="51"/>
      <c r="F34" s="51"/>
    </row>
    <row r="35" spans="2:6" ht="12">
      <c r="B35" s="50"/>
      <c r="C35" s="51"/>
      <c r="D35" s="51"/>
      <c r="E35" s="51"/>
      <c r="F35" s="51"/>
    </row>
    <row r="36" spans="2:6" ht="12">
      <c r="B36" s="52"/>
      <c r="C36" s="53"/>
      <c r="D36" s="53"/>
      <c r="E36" s="53"/>
      <c r="F36" s="53"/>
    </row>
    <row r="37" spans="2:6" ht="12">
      <c r="B37" s="52"/>
      <c r="C37" s="53"/>
      <c r="D37" s="53"/>
      <c r="E37" s="53"/>
      <c r="F37" s="53"/>
    </row>
    <row r="38" spans="2:6" ht="12">
      <c r="B38" s="52"/>
      <c r="C38" s="53"/>
      <c r="D38" s="53"/>
      <c r="E38" s="53"/>
      <c r="F38" s="53"/>
    </row>
    <row r="39" spans="2:6" ht="12">
      <c r="B39" s="52"/>
      <c r="C39" s="53"/>
      <c r="D39" s="53"/>
      <c r="E39" s="53"/>
      <c r="F39" s="53"/>
    </row>
    <row r="40" spans="2:6" ht="12">
      <c r="B40" s="52"/>
      <c r="C40" s="53"/>
      <c r="D40" s="53"/>
      <c r="E40" s="53"/>
      <c r="F40" s="53"/>
    </row>
    <row r="41" spans="2:6" ht="12">
      <c r="B41" s="51"/>
      <c r="C41" s="51"/>
      <c r="D41" s="51"/>
      <c r="E41" s="51"/>
      <c r="F41" s="51"/>
    </row>
    <row r="42" spans="2:6" ht="12">
      <c r="B42" s="51"/>
      <c r="C42" s="51"/>
      <c r="D42" s="51"/>
      <c r="E42" s="51"/>
      <c r="F42" s="51"/>
    </row>
    <row r="43" spans="2:6" ht="12">
      <c r="B43" s="51"/>
      <c r="C43" s="51"/>
      <c r="D43" s="51"/>
      <c r="E43" s="51"/>
      <c r="F43" s="5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2018-11-22T08:47:17Z</cp:lastPrinted>
  <dcterms:created xsi:type="dcterms:W3CDTF">2011-08-08T08:42:44Z</dcterms:created>
  <dcterms:modified xsi:type="dcterms:W3CDTF">2020-06-08T14:50:19Z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0x010100BD9BF4B53D3F8C4DAD06C3259F4AE131</vt:lpwstr>
  </property>
</Properties>
</file>