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8" windowWidth="15480" windowHeight="11640" activeTab="0"/>
  </bookViews>
  <sheets>
    <sheet name="INHOUD" sheetId="1" r:id="rId1"/>
    <sheet name="toelichting" sheetId="2" r:id="rId2"/>
    <sheet name="15HBO5_01" sheetId="3" r:id="rId3"/>
    <sheet name="15HBO5_02" sheetId="4" r:id="rId4"/>
  </sheets>
  <definedNames/>
  <calcPr fullCalcOnLoad="1"/>
</workbook>
</file>

<file path=xl/sharedStrings.xml><?xml version="1.0" encoding="utf-8"?>
<sst xmlns="http://schemas.openxmlformats.org/spreadsheetml/2006/main" count="59" uniqueCount="24">
  <si>
    <t>Antwerpen</t>
  </si>
  <si>
    <t>Brussels Hoofdstedelijk Gewest</t>
  </si>
  <si>
    <t>Limburg</t>
  </si>
  <si>
    <t>Oost-Vlaanderen</t>
  </si>
  <si>
    <t>Vlaams-Brabant</t>
  </si>
  <si>
    <t>West-Vlaanderen</t>
  </si>
  <si>
    <t>Totaal</t>
  </si>
  <si>
    <t>Jongens</t>
  </si>
  <si>
    <t>Meisjes</t>
  </si>
  <si>
    <t xml:space="preserve">   Gemeenschapsonderwijs</t>
  </si>
  <si>
    <t xml:space="preserve">   Privaatrechtelijk</t>
  </si>
  <si>
    <t xml:space="preserve">   Provincie</t>
  </si>
  <si>
    <t xml:space="preserve">   Gemeente</t>
  </si>
  <si>
    <t>ALGEMEEN TOTAAL</t>
  </si>
  <si>
    <t>Algemeen totaal</t>
  </si>
  <si>
    <t>SCHOOLBEVOLKING HOGER BEROEPSONDERWIJS - HBO5 verpleegkunde</t>
  </si>
  <si>
    <t>HBO5 VERPLEEGKUNDE</t>
  </si>
  <si>
    <t>15HBO5_01</t>
  </si>
  <si>
    <t>15HBO5_02</t>
  </si>
  <si>
    <t>Schoolbevolking HBO5 verpleegkunde op 1 februari 2016 naar geboortejaar</t>
  </si>
  <si>
    <t>Schoolbevolking HBO5 verpleegkunde op 1 februari 2016 naar provincie en soort schoolbestuur</t>
  </si>
  <si>
    <t>Schooljaar 2015-2016</t>
  </si>
  <si>
    <t>aantal cursisten op 1 februari 2016 naar geboortejaar</t>
  </si>
  <si>
    <t>aantal cursisten op 1 februari 2016</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</si>
</sst>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quot;Ja&quot;;&quot;Ja&quot;;&quot;Nee&quot;"/>
    <numFmt numFmtId="166" formatCode="&quot;Waar&quot;;&quot;Waar&quot;;&quot;Onwaar&quot;"/>
    <numFmt numFmtId="167" formatCode="&quot;Aan&quot;;&quot;Aan&quot;;&quot;Uit&quot;"/>
    <numFmt numFmtId="168" formatCode="[$€-2]\ #.##000_);[Red]\([$€-2]\ #.##000\)"/>
  </numFmts>
  <fonts count="40">
    <font>
      <sz val="10"/>
      <name val="Arial"/>
      <family val="0"/>
    </font>
    <font>
      <sz val="11"/>
      <color indexed="8"/>
      <name val="Calibri"/>
      <family val="2"/>
    </font>
    <font>
      <b/>
      <sz val="10"/>
      <name val="Arial"/>
      <family val="2"/>
    </font>
    <font>
      <sz val="8"/>
      <name val="Arial"/>
      <family val="2"/>
    </font>
    <font>
      <b/>
      <sz val="11"/>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u val="single"/>
      <sz val="10"/>
      <color indexed="8"/>
      <name val="Arial"/>
      <family val="0"/>
    </font>
    <font>
      <sz val="10"/>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indexed="8"/>
      </top>
      <bottom/>
    </border>
    <border>
      <left style="thin">
        <color indexed="8"/>
      </left>
      <right/>
      <top style="thin">
        <color indexed="8"/>
      </top>
      <bottom/>
    </border>
    <border>
      <left style="thin">
        <color indexed="8"/>
      </left>
      <right/>
      <top/>
      <bottom/>
    </border>
    <border>
      <left/>
      <right style="thin">
        <color indexed="8"/>
      </right>
      <top style="thin">
        <color indexed="8"/>
      </top>
      <bottom/>
    </border>
    <border>
      <left/>
      <right style="thin">
        <color indexed="8"/>
      </right>
      <top style="medium">
        <color indexed="8"/>
      </top>
      <bottom style="thin">
        <color indexed="8"/>
      </bottom>
    </border>
    <border>
      <left style="thin">
        <color indexed="8"/>
      </left>
      <right/>
      <top style="medium">
        <color indexed="8"/>
      </top>
      <bottom style="thin">
        <color indexed="8"/>
      </bottom>
    </border>
    <border>
      <left/>
      <right/>
      <top style="medium">
        <color indexed="8"/>
      </top>
      <bottom style="thin">
        <color indexed="8"/>
      </bottom>
    </border>
    <border>
      <left style="thin">
        <color indexed="8"/>
      </left>
      <right/>
      <top style="thin"/>
      <bottom/>
    </border>
    <border>
      <left/>
      <right/>
      <top style="thin"/>
      <bottom/>
    </border>
    <border>
      <left/>
      <right style="thin">
        <color indexed="8"/>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30" borderId="0" applyNumberFormat="0" applyBorder="0" applyAlignment="0" applyProtection="0"/>
    <xf numFmtId="0" fontId="0" fillId="31" borderId="7" applyNumberFormat="0" applyFont="0" applyAlignment="0" applyProtection="0"/>
    <xf numFmtId="0" fontId="34" fillId="32"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cellStyleXfs>
  <cellXfs count="37">
    <xf numFmtId="0" fontId="0" fillId="0" borderId="0" xfId="0" applyAlignment="1">
      <alignment/>
    </xf>
    <xf numFmtId="0" fontId="2" fillId="0" borderId="0" xfId="0" applyFont="1" applyBorder="1" applyAlignment="1">
      <alignment/>
    </xf>
    <xf numFmtId="0" fontId="0" fillId="0" borderId="0" xfId="0" applyBorder="1" applyAlignment="1">
      <alignment/>
    </xf>
    <xf numFmtId="0" fontId="2" fillId="0" borderId="10" xfId="0" applyFont="1" applyBorder="1" applyAlignment="1">
      <alignment/>
    </xf>
    <xf numFmtId="0" fontId="0" fillId="0" borderId="11" xfId="0" applyBorder="1" applyAlignment="1">
      <alignment horizontal="right"/>
    </xf>
    <xf numFmtId="0" fontId="0" fillId="0" borderId="10" xfId="0" applyBorder="1" applyAlignment="1">
      <alignment horizontal="right"/>
    </xf>
    <xf numFmtId="164" fontId="0" fillId="0" borderId="12" xfId="0" applyNumberFormat="1" applyBorder="1" applyAlignment="1">
      <alignment/>
    </xf>
    <xf numFmtId="164" fontId="0" fillId="0" borderId="0" xfId="0" applyNumberFormat="1" applyBorder="1" applyAlignment="1">
      <alignment/>
    </xf>
    <xf numFmtId="164" fontId="0" fillId="0" borderId="0" xfId="0" applyNumberFormat="1" applyAlignment="1">
      <alignment/>
    </xf>
    <xf numFmtId="164" fontId="0" fillId="0" borderId="0" xfId="0" applyNumberFormat="1" applyFill="1" applyBorder="1" applyAlignment="1">
      <alignment/>
    </xf>
    <xf numFmtId="0" fontId="2" fillId="0" borderId="0" xfId="0" applyFont="1" applyBorder="1" applyAlignment="1">
      <alignment horizontal="right"/>
    </xf>
    <xf numFmtId="164" fontId="2" fillId="0" borderId="11" xfId="0" applyNumberFormat="1" applyFont="1" applyBorder="1" applyAlignment="1">
      <alignment horizontal="right"/>
    </xf>
    <xf numFmtId="0" fontId="2" fillId="0" borderId="13" xfId="0" applyFont="1" applyBorder="1" applyAlignment="1">
      <alignment/>
    </xf>
    <xf numFmtId="164" fontId="0" fillId="0" borderId="11" xfId="0" applyNumberFormat="1" applyBorder="1" applyAlignment="1">
      <alignment/>
    </xf>
    <xf numFmtId="164" fontId="0" fillId="0" borderId="10" xfId="0" applyNumberForma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2" fillId="0" borderId="14" xfId="0" applyFont="1" applyBorder="1" applyAlignment="1">
      <alignment/>
    </xf>
    <xf numFmtId="0" fontId="0" fillId="0" borderId="15" xfId="0" applyBorder="1" applyAlignment="1">
      <alignment horizontal="center"/>
    </xf>
    <xf numFmtId="0" fontId="0" fillId="0" borderId="16" xfId="0" applyBorder="1" applyAlignment="1">
      <alignment horizontal="center"/>
    </xf>
    <xf numFmtId="164" fontId="2" fillId="0" borderId="10" xfId="0" applyNumberFormat="1" applyFont="1" applyBorder="1" applyAlignment="1">
      <alignment horizontal="right"/>
    </xf>
    <xf numFmtId="164" fontId="0" fillId="0" borderId="10" xfId="0" applyNumberFormat="1" applyBorder="1" applyAlignment="1">
      <alignment/>
    </xf>
    <xf numFmtId="0" fontId="2" fillId="0" borderId="0" xfId="0" applyFont="1" applyBorder="1" applyAlignment="1">
      <alignment horizontal="left"/>
    </xf>
    <xf numFmtId="0" fontId="2" fillId="0" borderId="14" xfId="0" applyFont="1" applyBorder="1" applyAlignment="1">
      <alignment horizontal="left"/>
    </xf>
    <xf numFmtId="0" fontId="0" fillId="0" borderId="10" xfId="0" applyBorder="1" applyAlignment="1">
      <alignment horizontal="left"/>
    </xf>
    <xf numFmtId="0" fontId="0" fillId="0" borderId="0" xfId="0" applyBorder="1" applyAlignment="1">
      <alignment horizontal="left"/>
    </xf>
    <xf numFmtId="0" fontId="2" fillId="0" borderId="0" xfId="0" applyFont="1" applyAlignment="1">
      <alignment horizontal="center"/>
    </xf>
    <xf numFmtId="0" fontId="4" fillId="0" borderId="0" xfId="0" applyFont="1" applyAlignment="1">
      <alignment/>
    </xf>
    <xf numFmtId="0" fontId="2" fillId="0" borderId="0" xfId="0" applyFont="1" applyBorder="1" applyAlignment="1">
      <alignment horizontal="center"/>
    </xf>
    <xf numFmtId="0" fontId="0" fillId="0" borderId="0" xfId="0" applyFont="1" applyAlignment="1">
      <alignment/>
    </xf>
    <xf numFmtId="0" fontId="2" fillId="0" borderId="0" xfId="0" applyFont="1" applyAlignment="1">
      <alignment horizontal="right"/>
    </xf>
    <xf numFmtId="164" fontId="2" fillId="0" borderId="17" xfId="0" applyNumberFormat="1" applyFont="1" applyBorder="1" applyAlignment="1">
      <alignment horizontal="right"/>
    </xf>
    <xf numFmtId="164" fontId="2" fillId="0" borderId="18" xfId="0" applyNumberFormat="1" applyFont="1" applyBorder="1" applyAlignment="1">
      <alignment horizontal="right"/>
    </xf>
    <xf numFmtId="0" fontId="2" fillId="0" borderId="19" xfId="0" applyFont="1" applyBorder="1" applyAlignment="1">
      <alignment horizontal="right"/>
    </xf>
    <xf numFmtId="0" fontId="2"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11</xdr:col>
      <xdr:colOff>247650</xdr:colOff>
      <xdr:row>13</xdr:row>
      <xdr:rowOff>66675</xdr:rowOff>
    </xdr:to>
    <xdr:sp>
      <xdr:nvSpPr>
        <xdr:cNvPr id="1" name="Text Box 1"/>
        <xdr:cNvSpPr txBox="1">
          <a:spLocks noChangeArrowheads="1"/>
        </xdr:cNvSpPr>
      </xdr:nvSpPr>
      <xdr:spPr>
        <a:xfrm>
          <a:off x="9525" y="28575"/>
          <a:ext cx="6943725" cy="21431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sng" baseline="0">
              <a:solidFill>
                <a:srgbClr val="000000"/>
              </a:solidFill>
              <a:latin typeface="Arial"/>
              <a:ea typeface="Arial"/>
              <a:cs typeface="Arial"/>
            </a:rPr>
            <a:t>HBO5 verpleegkunde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Op 1 september 2009 werd het hoger beroepsonderwijs (HBO5) ingevoerd in het Vlaams onderwijsbestel. De opleiding verpleegkunde die vroeger behoorde tot de vierde graad van het beroepssecundair onderwijs ging vanaf die datum over naar het hoger beroepsonderwijs (HBO5 verpleegkunde).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HBO5 behoort tot het niveau hoger onderwijs. De opleidingen zijn beroepsgericht en situeren zich tussen het secundair onderwijs en de professionele bacheloropleidingen. De opleidingen HBO5 kunnen worden ingericht door centra voor volwassenenonderwijs of door hogescholen. HBO5 verpleegkunde wordt als enige uitzondering enkel ingericht door instellingen van het voltijds secundair onderwijs.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driejarige opleiding HBO5 verpleegkunde (= 6 semesters) wordt modulair ingericht en leidt tot het diploma van gegradueerde.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4"/>
  <sheetViews>
    <sheetView tabSelected="1" zoomScalePageLayoutView="0" workbookViewId="0" topLeftCell="A1">
      <selection activeCell="A44" sqref="A44"/>
    </sheetView>
  </sheetViews>
  <sheetFormatPr defaultColWidth="9.140625" defaultRowHeight="12.75"/>
  <cols>
    <col min="1" max="1" width="14.140625" style="0" customWidth="1"/>
  </cols>
  <sheetData>
    <row r="1" ht="13.5">
      <c r="A1" s="29" t="s">
        <v>15</v>
      </c>
    </row>
    <row r="3" spans="1:2" ht="12.75">
      <c r="A3" s="31" t="s">
        <v>17</v>
      </c>
      <c r="B3" s="31" t="s">
        <v>20</v>
      </c>
    </row>
    <row r="4" spans="1:2" ht="12.75">
      <c r="A4" s="31" t="s">
        <v>18</v>
      </c>
      <c r="B4" s="31" t="s">
        <v>19</v>
      </c>
    </row>
  </sheetData>
  <sheetProtection/>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41" sqref="A41"/>
    </sheetView>
  </sheetViews>
  <sheetFormatPr defaultColWidth="9.140625" defaultRowHeight="12.75"/>
  <cols>
    <col min="12" max="12" width="4.28125" style="0" customWidth="1"/>
  </cols>
  <sheetData/>
  <sheetProtection/>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D52"/>
  <sheetViews>
    <sheetView zoomScalePageLayoutView="0" workbookViewId="0" topLeftCell="A4">
      <selection activeCell="A62" sqref="A62"/>
    </sheetView>
  </sheetViews>
  <sheetFormatPr defaultColWidth="9.140625" defaultRowHeight="12.75"/>
  <cols>
    <col min="1" max="1" width="34.7109375" style="1" customWidth="1"/>
    <col min="2" max="2" width="15.57421875" style="0" customWidth="1"/>
    <col min="3" max="4" width="15.57421875" style="2" customWidth="1"/>
  </cols>
  <sheetData>
    <row r="1" ht="12.75">
      <c r="A1" s="1" t="s">
        <v>21</v>
      </c>
    </row>
    <row r="2" spans="1:4" ht="12.75">
      <c r="A2" s="36" t="s">
        <v>16</v>
      </c>
      <c r="B2" s="36"/>
      <c r="C2" s="36"/>
      <c r="D2" s="36"/>
    </row>
    <row r="3" spans="1:4" ht="12.75">
      <c r="A3" s="36" t="s">
        <v>23</v>
      </c>
      <c r="B3" s="36"/>
      <c r="C3" s="36"/>
      <c r="D3" s="36"/>
    </row>
    <row r="4" spans="1:4" ht="13.5" thickBot="1">
      <c r="A4" s="28"/>
      <c r="B4" s="28"/>
      <c r="C4" s="30"/>
      <c r="D4" s="30"/>
    </row>
    <row r="5" spans="1:4" ht="12.75">
      <c r="A5" s="19"/>
      <c r="B5" s="20" t="s">
        <v>7</v>
      </c>
      <c r="C5" s="21" t="s">
        <v>8</v>
      </c>
      <c r="D5" s="21" t="s">
        <v>6</v>
      </c>
    </row>
    <row r="6" spans="1:3" ht="12.75">
      <c r="A6" s="3" t="s">
        <v>0</v>
      </c>
      <c r="B6" s="4"/>
      <c r="C6" s="5"/>
    </row>
    <row r="7" spans="1:4" ht="12.75">
      <c r="A7" s="2" t="s">
        <v>9</v>
      </c>
      <c r="B7" s="6">
        <v>21</v>
      </c>
      <c r="C7" s="7">
        <v>143</v>
      </c>
      <c r="D7" s="7">
        <v>164</v>
      </c>
    </row>
    <row r="8" spans="1:4" ht="12.75">
      <c r="A8" s="2" t="s">
        <v>10</v>
      </c>
      <c r="B8" s="6">
        <v>173</v>
      </c>
      <c r="C8" s="7">
        <v>1121</v>
      </c>
      <c r="D8" s="7">
        <v>1294</v>
      </c>
    </row>
    <row r="9" spans="1:4" ht="12.75">
      <c r="A9" s="2" t="s">
        <v>11</v>
      </c>
      <c r="B9" s="6">
        <v>0</v>
      </c>
      <c r="C9" s="9">
        <v>0</v>
      </c>
      <c r="D9" s="9">
        <v>0</v>
      </c>
    </row>
    <row r="10" spans="1:4" ht="12.75">
      <c r="A10" s="2" t="s">
        <v>12</v>
      </c>
      <c r="B10" s="6">
        <v>16</v>
      </c>
      <c r="C10" s="9">
        <v>135</v>
      </c>
      <c r="D10" s="9">
        <v>151</v>
      </c>
    </row>
    <row r="11" spans="1:4" ht="12.75">
      <c r="A11" s="10" t="s">
        <v>6</v>
      </c>
      <c r="B11" s="11">
        <v>210</v>
      </c>
      <c r="C11" s="22">
        <v>1399</v>
      </c>
      <c r="D11" s="22">
        <v>1609</v>
      </c>
    </row>
    <row r="12" spans="1:4" ht="12.75">
      <c r="A12" s="1" t="s">
        <v>4</v>
      </c>
      <c r="B12" s="6"/>
      <c r="C12" s="9"/>
      <c r="D12" s="9"/>
    </row>
    <row r="13" spans="1:4" ht="12.75">
      <c r="A13" s="2" t="s">
        <v>9</v>
      </c>
      <c r="B13" s="6">
        <v>0</v>
      </c>
      <c r="C13" s="9">
        <v>0</v>
      </c>
      <c r="D13" s="9">
        <v>0</v>
      </c>
    </row>
    <row r="14" spans="1:4" ht="12.75">
      <c r="A14" s="2" t="s">
        <v>10</v>
      </c>
      <c r="B14" s="6">
        <v>64</v>
      </c>
      <c r="C14" s="9">
        <v>362</v>
      </c>
      <c r="D14" s="9">
        <v>426</v>
      </c>
    </row>
    <row r="15" spans="1:4" ht="12.75">
      <c r="A15" s="2" t="s">
        <v>11</v>
      </c>
      <c r="B15" s="6">
        <v>0</v>
      </c>
      <c r="C15" s="9">
        <v>0</v>
      </c>
      <c r="D15" s="9">
        <v>0</v>
      </c>
    </row>
    <row r="16" spans="1:4" ht="12.75">
      <c r="A16" s="2" t="s">
        <v>12</v>
      </c>
      <c r="B16" s="6">
        <v>0</v>
      </c>
      <c r="C16" s="9">
        <v>0</v>
      </c>
      <c r="D16" s="9">
        <v>0</v>
      </c>
    </row>
    <row r="17" spans="1:4" ht="12.75">
      <c r="A17" s="10" t="s">
        <v>6</v>
      </c>
      <c r="B17" s="11">
        <f>SUM(B13:B16)</f>
        <v>64</v>
      </c>
      <c r="C17" s="22">
        <f>SUM(C13:C16)</f>
        <v>362</v>
      </c>
      <c r="D17" s="22">
        <f>SUM(D13:D16)</f>
        <v>426</v>
      </c>
    </row>
    <row r="18" spans="1:4" ht="12.75">
      <c r="A18" s="1" t="s">
        <v>1</v>
      </c>
      <c r="B18" s="6"/>
      <c r="C18" s="9"/>
      <c r="D18" s="9"/>
    </row>
    <row r="19" spans="1:4" ht="12.75">
      <c r="A19" s="2" t="s">
        <v>9</v>
      </c>
      <c r="B19" s="6">
        <v>0</v>
      </c>
      <c r="C19" s="9">
        <v>0</v>
      </c>
      <c r="D19" s="9">
        <v>0</v>
      </c>
    </row>
    <row r="20" spans="1:4" ht="12.75">
      <c r="A20" s="2" t="s">
        <v>10</v>
      </c>
      <c r="B20" s="6">
        <v>20</v>
      </c>
      <c r="C20" s="9">
        <v>85</v>
      </c>
      <c r="D20" s="9">
        <v>105</v>
      </c>
    </row>
    <row r="21" spans="1:4" ht="12.75">
      <c r="A21" s="2" t="s">
        <v>12</v>
      </c>
      <c r="B21" s="6">
        <v>0</v>
      </c>
      <c r="C21" s="9">
        <v>0</v>
      </c>
      <c r="D21" s="9">
        <v>0</v>
      </c>
    </row>
    <row r="22" spans="1:4" ht="12.75">
      <c r="A22" s="10" t="s">
        <v>6</v>
      </c>
      <c r="B22" s="11">
        <v>20</v>
      </c>
      <c r="C22" s="22">
        <v>85</v>
      </c>
      <c r="D22" s="22">
        <v>105</v>
      </c>
    </row>
    <row r="23" spans="1:4" ht="12.75">
      <c r="A23" s="1" t="s">
        <v>5</v>
      </c>
      <c r="B23" s="6"/>
      <c r="C23" s="9"/>
      <c r="D23" s="9"/>
    </row>
    <row r="24" spans="1:4" ht="12.75">
      <c r="A24" s="2" t="s">
        <v>9</v>
      </c>
      <c r="B24" s="6">
        <v>143</v>
      </c>
      <c r="C24" s="9">
        <v>954</v>
      </c>
      <c r="D24" s="9">
        <v>1097</v>
      </c>
    </row>
    <row r="25" spans="1:4" ht="12.75">
      <c r="A25" s="2" t="s">
        <v>10</v>
      </c>
      <c r="B25" s="6">
        <v>168</v>
      </c>
      <c r="C25" s="9">
        <v>1238</v>
      </c>
      <c r="D25" s="9">
        <v>1406</v>
      </c>
    </row>
    <row r="26" spans="1:4" ht="12.75">
      <c r="A26" s="2" t="s">
        <v>11</v>
      </c>
      <c r="B26" s="6">
        <v>0</v>
      </c>
      <c r="C26" s="9">
        <v>0</v>
      </c>
      <c r="D26" s="9">
        <v>0</v>
      </c>
    </row>
    <row r="27" spans="1:4" ht="12.75">
      <c r="A27" s="2" t="s">
        <v>12</v>
      </c>
      <c r="B27" s="6">
        <v>0</v>
      </c>
      <c r="C27" s="9">
        <v>0</v>
      </c>
      <c r="D27" s="9">
        <v>0</v>
      </c>
    </row>
    <row r="28" spans="1:4" ht="12.75">
      <c r="A28" s="10" t="s">
        <v>6</v>
      </c>
      <c r="B28" s="11">
        <v>311</v>
      </c>
      <c r="C28" s="22">
        <v>2192</v>
      </c>
      <c r="D28" s="22">
        <v>2503</v>
      </c>
    </row>
    <row r="29" spans="1:4" ht="12.75">
      <c r="A29" s="1" t="s">
        <v>3</v>
      </c>
      <c r="B29" s="6"/>
      <c r="C29" s="9"/>
      <c r="D29" s="9"/>
    </row>
    <row r="30" spans="1:4" ht="12.75">
      <c r="A30" s="2" t="s">
        <v>9</v>
      </c>
      <c r="B30" s="6">
        <v>0</v>
      </c>
      <c r="C30" s="9">
        <v>0</v>
      </c>
      <c r="D30" s="9">
        <v>0</v>
      </c>
    </row>
    <row r="31" spans="1:4" ht="12.75">
      <c r="A31" s="2" t="s">
        <v>10</v>
      </c>
      <c r="B31" s="6">
        <v>151</v>
      </c>
      <c r="C31" s="9">
        <v>1029</v>
      </c>
      <c r="D31" s="9">
        <v>1180</v>
      </c>
    </row>
    <row r="32" spans="1:4" ht="12.75">
      <c r="A32" s="2" t="s">
        <v>11</v>
      </c>
      <c r="B32" s="6">
        <v>0</v>
      </c>
      <c r="C32" s="9">
        <v>0</v>
      </c>
      <c r="D32" s="9">
        <v>0</v>
      </c>
    </row>
    <row r="33" spans="1:4" ht="12.75">
      <c r="A33" s="2" t="s">
        <v>12</v>
      </c>
      <c r="B33" s="6">
        <v>0</v>
      </c>
      <c r="C33" s="9">
        <v>0</v>
      </c>
      <c r="D33" s="9">
        <v>0</v>
      </c>
    </row>
    <row r="34" spans="1:4" ht="12.75">
      <c r="A34" s="10" t="s">
        <v>6</v>
      </c>
      <c r="B34" s="11">
        <v>151</v>
      </c>
      <c r="C34" s="22">
        <v>1029</v>
      </c>
      <c r="D34" s="22">
        <v>1180</v>
      </c>
    </row>
    <row r="35" spans="1:4" ht="12.75">
      <c r="A35" s="1" t="s">
        <v>2</v>
      </c>
      <c r="B35" s="6"/>
      <c r="C35" s="9"/>
      <c r="D35" s="9"/>
    </row>
    <row r="36" spans="1:4" ht="12.75">
      <c r="A36" s="2" t="s">
        <v>9</v>
      </c>
      <c r="B36" s="6">
        <v>0</v>
      </c>
      <c r="C36" s="9">
        <v>0</v>
      </c>
      <c r="D36" s="9">
        <v>0</v>
      </c>
    </row>
    <row r="37" spans="1:4" ht="12.75">
      <c r="A37" s="2" t="s">
        <v>10</v>
      </c>
      <c r="B37" s="6">
        <v>158</v>
      </c>
      <c r="C37" s="9">
        <v>886</v>
      </c>
      <c r="D37" s="9">
        <v>1044</v>
      </c>
    </row>
    <row r="38" spans="1:4" ht="12.75">
      <c r="A38" s="2" t="s">
        <v>11</v>
      </c>
      <c r="B38" s="6">
        <v>115</v>
      </c>
      <c r="C38" s="9">
        <v>452</v>
      </c>
      <c r="D38" s="9">
        <v>567</v>
      </c>
    </row>
    <row r="39" spans="1:4" ht="12.75">
      <c r="A39" s="2" t="s">
        <v>12</v>
      </c>
      <c r="B39" s="6">
        <v>0</v>
      </c>
      <c r="C39" s="9">
        <v>0</v>
      </c>
      <c r="D39" s="9">
        <v>0</v>
      </c>
    </row>
    <row r="40" spans="1:4" ht="12.75">
      <c r="A40" s="10" t="s">
        <v>6</v>
      </c>
      <c r="B40" s="11">
        <v>273</v>
      </c>
      <c r="C40" s="22">
        <v>1338</v>
      </c>
      <c r="D40" s="22">
        <v>1611</v>
      </c>
    </row>
    <row r="41" spans="1:4" ht="12.75">
      <c r="A41" s="12" t="s">
        <v>13</v>
      </c>
      <c r="B41" s="13"/>
      <c r="C41" s="14"/>
      <c r="D41" s="14"/>
    </row>
    <row r="42" spans="1:4" ht="12.75">
      <c r="A42" s="2" t="s">
        <v>9</v>
      </c>
      <c r="B42" s="6">
        <f aca="true" t="shared" si="0" ref="B42:D43">SUM(B36,B30,B24,B19,B13,B7)</f>
        <v>164</v>
      </c>
      <c r="C42" s="7">
        <f t="shared" si="0"/>
        <v>1097</v>
      </c>
      <c r="D42" s="9">
        <f t="shared" si="0"/>
        <v>1261</v>
      </c>
    </row>
    <row r="43" spans="1:4" ht="12.75">
      <c r="A43" s="2" t="s">
        <v>10</v>
      </c>
      <c r="B43" s="6">
        <f t="shared" si="0"/>
        <v>734</v>
      </c>
      <c r="C43" s="7">
        <f t="shared" si="0"/>
        <v>4721</v>
      </c>
      <c r="D43" s="9">
        <f t="shared" si="0"/>
        <v>5455</v>
      </c>
    </row>
    <row r="44" spans="1:4" ht="12.75">
      <c r="A44" s="2" t="s">
        <v>11</v>
      </c>
      <c r="B44" s="6">
        <f>SUM(B38,B32,B26,B15,B9)</f>
        <v>115</v>
      </c>
      <c r="C44" s="7">
        <f>SUM(C38,C32,C26,C15,C9)</f>
        <v>452</v>
      </c>
      <c r="D44" s="9">
        <f>SUM(D38,D32,D26,D15,D9)</f>
        <v>567</v>
      </c>
    </row>
    <row r="45" spans="1:4" ht="12.75">
      <c r="A45" s="2" t="s">
        <v>12</v>
      </c>
      <c r="B45" s="6">
        <f>SUM(B39,B33,B27,B21,B16,B10)</f>
        <v>16</v>
      </c>
      <c r="C45" s="7">
        <f>SUM(C39,C33,C27,C21,C16,C10)</f>
        <v>135</v>
      </c>
      <c r="D45" s="9">
        <f>SUM(D39,D33,D27,D21,D16,D10)</f>
        <v>151</v>
      </c>
    </row>
    <row r="46" spans="1:4" ht="12.75">
      <c r="A46" s="10" t="s">
        <v>14</v>
      </c>
      <c r="B46" s="11">
        <f>SUM(B42:B45)</f>
        <v>1029</v>
      </c>
      <c r="C46" s="22">
        <f>SUM(C42:C45)</f>
        <v>6405</v>
      </c>
      <c r="D46" s="22">
        <f>SUM(D42:D45)</f>
        <v>7434</v>
      </c>
    </row>
    <row r="47" ht="12.75">
      <c r="A47" s="2"/>
    </row>
    <row r="48" ht="12.75">
      <c r="A48" s="15"/>
    </row>
    <row r="49" spans="1:4" ht="12.75">
      <c r="A49" s="16"/>
      <c r="B49" s="17"/>
      <c r="C49" s="18"/>
      <c r="D49" s="18"/>
    </row>
    <row r="50" spans="1:4" ht="12.75">
      <c r="A50" s="16"/>
      <c r="B50" s="17"/>
      <c r="C50" s="18"/>
      <c r="D50" s="18"/>
    </row>
    <row r="51" spans="1:4" ht="12.75">
      <c r="A51" s="16"/>
      <c r="B51" s="17"/>
      <c r="C51" s="18"/>
      <c r="D51" s="18"/>
    </row>
    <row r="52" ht="12.75">
      <c r="A52" s="16"/>
    </row>
  </sheetData>
  <sheetProtection/>
  <mergeCells count="2">
    <mergeCell ref="A2:D2"/>
    <mergeCell ref="A3:D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dimension ref="A1:D47"/>
  <sheetViews>
    <sheetView zoomScalePageLayoutView="0" workbookViewId="0" topLeftCell="A1">
      <selection activeCell="A63" sqref="A63"/>
    </sheetView>
  </sheetViews>
  <sheetFormatPr defaultColWidth="9.140625" defaultRowHeight="12.75"/>
  <cols>
    <col min="1" max="1" width="14.7109375" style="27" customWidth="1"/>
    <col min="2" max="3" width="15.7109375" style="0" customWidth="1"/>
    <col min="4" max="4" width="15.7109375" style="2" customWidth="1"/>
    <col min="5" max="6" width="13.140625" style="0" customWidth="1"/>
    <col min="7" max="7" width="13.140625" style="0" bestFit="1" customWidth="1"/>
    <col min="8" max="9" width="13.140625" style="0" customWidth="1"/>
    <col min="10" max="10" width="13.140625" style="0" bestFit="1" customWidth="1"/>
    <col min="11" max="12" width="13.140625" style="0" customWidth="1"/>
    <col min="13" max="13" width="13.140625" style="0" bestFit="1" customWidth="1"/>
    <col min="14" max="15" width="13.140625" style="0" customWidth="1"/>
    <col min="16" max="16" width="13.140625" style="0" bestFit="1" customWidth="1"/>
    <col min="17" max="18" width="13.140625" style="0" customWidth="1"/>
    <col min="19" max="19" width="13.140625" style="0" bestFit="1" customWidth="1"/>
    <col min="20" max="21" width="13.140625" style="0" customWidth="1"/>
    <col min="22" max="22" width="13.140625" style="0" bestFit="1" customWidth="1"/>
    <col min="23" max="24" width="13.140625" style="0" customWidth="1"/>
    <col min="25" max="25" width="13.140625" style="0" bestFit="1" customWidth="1"/>
    <col min="26" max="27" width="13.140625" style="0" customWidth="1"/>
    <col min="28" max="28" width="13.140625" style="0" bestFit="1" customWidth="1"/>
    <col min="29" max="30" width="13.140625" style="0" customWidth="1"/>
    <col min="31" max="31" width="13.140625" style="0" bestFit="1" customWidth="1"/>
    <col min="32" max="33" width="13.140625" style="0" customWidth="1"/>
    <col min="34" max="34" width="13.140625" style="0" bestFit="1" customWidth="1"/>
    <col min="35" max="36" width="13.140625" style="0" customWidth="1"/>
    <col min="37" max="37" width="13.140625" style="0" bestFit="1" customWidth="1"/>
    <col min="38" max="39" width="13.140625" style="0" customWidth="1"/>
    <col min="40" max="40" width="13.140625" style="0" bestFit="1" customWidth="1"/>
    <col min="41" max="42" width="13.140625" style="0" customWidth="1"/>
    <col min="43" max="43" width="13.140625" style="0" bestFit="1" customWidth="1"/>
    <col min="44" max="45" width="13.140625" style="0" customWidth="1"/>
    <col min="46" max="46" width="13.140625" style="0" bestFit="1" customWidth="1"/>
    <col min="47" max="48" width="13.140625" style="0" customWidth="1"/>
    <col min="49" max="49" width="13.140625" style="0" bestFit="1" customWidth="1"/>
    <col min="50" max="51" width="13.140625" style="0" customWidth="1"/>
    <col min="52" max="52" width="13.140625" style="0" bestFit="1" customWidth="1"/>
    <col min="53" max="54" width="13.140625" style="0" customWidth="1"/>
    <col min="55" max="55" width="13.140625" style="0" bestFit="1" customWidth="1"/>
    <col min="56" max="57" width="13.140625" style="0" customWidth="1"/>
    <col min="58" max="58" width="13.140625" style="0" bestFit="1" customWidth="1"/>
    <col min="59" max="59" width="13.140625" style="0" customWidth="1"/>
    <col min="60" max="60" width="9.28125" style="0" customWidth="1"/>
    <col min="61" max="61" width="10.57421875" style="0" bestFit="1" customWidth="1"/>
    <col min="62" max="63" width="5.00390625" style="0" customWidth="1"/>
    <col min="64" max="64" width="10.57421875" style="0" bestFit="1" customWidth="1"/>
    <col min="65" max="66" width="5.00390625" style="0" customWidth="1"/>
    <col min="67" max="67" width="10.57421875" style="0" bestFit="1" customWidth="1"/>
    <col min="68" max="69" width="5.00390625" style="0" customWidth="1"/>
    <col min="70" max="70" width="10.57421875" style="0" bestFit="1" customWidth="1"/>
    <col min="71" max="72" width="5.00390625" style="0" customWidth="1"/>
    <col min="73" max="73" width="10.57421875" style="0" bestFit="1" customWidth="1"/>
    <col min="74" max="75" width="5.00390625" style="0" customWidth="1"/>
    <col min="76" max="76" width="10.57421875" style="0" bestFit="1" customWidth="1"/>
    <col min="77" max="78" width="5.00390625" style="0" customWidth="1"/>
    <col min="79" max="79" width="10.57421875" style="0" bestFit="1" customWidth="1"/>
    <col min="80" max="81" width="5.00390625" style="0" customWidth="1"/>
    <col min="82" max="82" width="10.57421875" style="0" bestFit="1" customWidth="1"/>
    <col min="83" max="84" width="5.00390625" style="0" customWidth="1"/>
    <col min="85" max="85" width="10.57421875" style="0" bestFit="1" customWidth="1"/>
    <col min="86" max="86" width="5.00390625" style="0" customWidth="1"/>
    <col min="87" max="87" width="10.57421875" style="0" bestFit="1" customWidth="1"/>
    <col min="88" max="88" width="5.00390625" style="0" customWidth="1"/>
    <col min="89" max="89" width="10.57421875" style="0" bestFit="1" customWidth="1"/>
    <col min="90" max="91" width="5.00390625" style="0" customWidth="1"/>
    <col min="92" max="92" width="10.57421875" style="0" bestFit="1" customWidth="1"/>
    <col min="93" max="93" width="5.00390625" style="0" customWidth="1"/>
    <col min="94" max="94" width="10.57421875" style="0" bestFit="1" customWidth="1"/>
    <col min="95" max="95" width="5.00390625" style="0" customWidth="1"/>
    <col min="96" max="96" width="10.57421875" style="0" bestFit="1" customWidth="1"/>
    <col min="97" max="97" width="5.00390625" style="0" customWidth="1"/>
    <col min="98" max="98" width="10.57421875" style="0" bestFit="1" customWidth="1"/>
    <col min="99" max="99" width="5.00390625" style="0" customWidth="1"/>
    <col min="100" max="100" width="10.57421875" style="0" bestFit="1" customWidth="1"/>
    <col min="101" max="101" width="9.28125" style="0" bestFit="1" customWidth="1"/>
  </cols>
  <sheetData>
    <row r="1" ht="12.75">
      <c r="A1" s="24" t="s">
        <v>21</v>
      </c>
    </row>
    <row r="2" spans="1:4" ht="12.75">
      <c r="A2" s="36" t="s">
        <v>16</v>
      </c>
      <c r="B2" s="36"/>
      <c r="C2" s="36"/>
      <c r="D2" s="36"/>
    </row>
    <row r="3" spans="1:4" ht="12.75">
      <c r="A3" s="36" t="s">
        <v>22</v>
      </c>
      <c r="B3" s="36"/>
      <c r="C3" s="36"/>
      <c r="D3" s="36"/>
    </row>
    <row r="4" ht="13.5" thickBot="1">
      <c r="A4" s="24"/>
    </row>
    <row r="5" spans="1:4" ht="12.75">
      <c r="A5" s="25"/>
      <c r="B5" s="20" t="s">
        <v>7</v>
      </c>
      <c r="C5" s="21" t="s">
        <v>8</v>
      </c>
      <c r="D5" s="21" t="s">
        <v>6</v>
      </c>
    </row>
    <row r="6" spans="1:4" ht="12.75">
      <c r="A6" s="26">
        <v>1998</v>
      </c>
      <c r="B6" s="13">
        <v>0</v>
      </c>
      <c r="C6" s="23">
        <v>2</v>
      </c>
      <c r="D6" s="23">
        <v>2</v>
      </c>
    </row>
    <row r="7" spans="1:4" ht="12.75">
      <c r="A7" s="27">
        <v>1997</v>
      </c>
      <c r="B7" s="6">
        <v>51</v>
      </c>
      <c r="C7" s="8">
        <v>309</v>
      </c>
      <c r="D7" s="7">
        <v>360</v>
      </c>
    </row>
    <row r="8" spans="1:4" ht="12.75">
      <c r="A8" s="27">
        <v>1996</v>
      </c>
      <c r="B8" s="6">
        <v>110</v>
      </c>
      <c r="C8" s="8">
        <v>716</v>
      </c>
      <c r="D8" s="7">
        <v>826</v>
      </c>
    </row>
    <row r="9" spans="1:4" ht="12.75">
      <c r="A9" s="27">
        <v>1995</v>
      </c>
      <c r="B9" s="6">
        <v>144</v>
      </c>
      <c r="C9" s="8">
        <v>904</v>
      </c>
      <c r="D9" s="7">
        <v>1048</v>
      </c>
    </row>
    <row r="10" spans="1:4" ht="12.75">
      <c r="A10" s="27">
        <v>1994</v>
      </c>
      <c r="B10" s="6">
        <v>132</v>
      </c>
      <c r="C10" s="8">
        <v>731</v>
      </c>
      <c r="D10" s="7">
        <v>863</v>
      </c>
    </row>
    <row r="11" spans="1:4" ht="12.75">
      <c r="A11" s="27">
        <v>1993</v>
      </c>
      <c r="B11" s="6">
        <v>89</v>
      </c>
      <c r="C11" s="8">
        <v>503</v>
      </c>
      <c r="D11" s="7">
        <v>592</v>
      </c>
    </row>
    <row r="12" spans="1:4" ht="12.75">
      <c r="A12" s="27">
        <v>1992</v>
      </c>
      <c r="B12" s="6">
        <v>62</v>
      </c>
      <c r="C12" s="8">
        <v>331</v>
      </c>
      <c r="D12" s="7">
        <v>393</v>
      </c>
    </row>
    <row r="13" spans="1:4" ht="12.75">
      <c r="A13" s="27">
        <v>1991</v>
      </c>
      <c r="B13" s="6">
        <v>49</v>
      </c>
      <c r="C13" s="8">
        <v>255</v>
      </c>
      <c r="D13" s="7">
        <v>304</v>
      </c>
    </row>
    <row r="14" spans="1:4" ht="12.75">
      <c r="A14" s="27">
        <v>1990</v>
      </c>
      <c r="B14" s="6">
        <v>44</v>
      </c>
      <c r="C14" s="8">
        <v>234</v>
      </c>
      <c r="D14" s="7">
        <v>278</v>
      </c>
    </row>
    <row r="15" spans="1:4" ht="12.75">
      <c r="A15" s="27">
        <v>1989</v>
      </c>
      <c r="B15" s="6">
        <v>38</v>
      </c>
      <c r="C15" s="8">
        <v>211</v>
      </c>
      <c r="D15" s="7">
        <v>249</v>
      </c>
    </row>
    <row r="16" spans="1:4" ht="12.75">
      <c r="A16" s="27">
        <v>1988</v>
      </c>
      <c r="B16" s="6">
        <v>23</v>
      </c>
      <c r="C16" s="8">
        <v>178</v>
      </c>
      <c r="D16" s="7">
        <v>201</v>
      </c>
    </row>
    <row r="17" spans="1:4" ht="12.75">
      <c r="A17" s="27">
        <v>1987</v>
      </c>
      <c r="B17" s="6">
        <v>21</v>
      </c>
      <c r="C17" s="8">
        <v>160</v>
      </c>
      <c r="D17" s="7">
        <v>181</v>
      </c>
    </row>
    <row r="18" spans="1:4" ht="12.75">
      <c r="A18" s="27">
        <v>1986</v>
      </c>
      <c r="B18" s="6">
        <v>20</v>
      </c>
      <c r="C18" s="8">
        <v>151</v>
      </c>
      <c r="D18" s="7">
        <v>171</v>
      </c>
    </row>
    <row r="19" spans="1:4" ht="12.75">
      <c r="A19" s="27">
        <v>1985</v>
      </c>
      <c r="B19" s="6">
        <v>16</v>
      </c>
      <c r="C19" s="8">
        <v>149</v>
      </c>
      <c r="D19" s="7">
        <v>165</v>
      </c>
    </row>
    <row r="20" spans="1:4" ht="12.75">
      <c r="A20" s="27">
        <v>1984</v>
      </c>
      <c r="B20" s="6">
        <v>21</v>
      </c>
      <c r="C20" s="8">
        <v>131</v>
      </c>
      <c r="D20" s="7">
        <v>152</v>
      </c>
    </row>
    <row r="21" spans="1:4" ht="12.75">
      <c r="A21" s="27">
        <v>1983</v>
      </c>
      <c r="B21" s="6">
        <v>16</v>
      </c>
      <c r="C21" s="8">
        <v>137</v>
      </c>
      <c r="D21" s="7">
        <v>153</v>
      </c>
    </row>
    <row r="22" spans="1:4" ht="12.75">
      <c r="A22" s="27">
        <v>1982</v>
      </c>
      <c r="B22" s="6">
        <v>16</v>
      </c>
      <c r="C22" s="8">
        <v>141</v>
      </c>
      <c r="D22" s="7">
        <v>157</v>
      </c>
    </row>
    <row r="23" spans="1:4" ht="12.75">
      <c r="A23" s="27">
        <v>1981</v>
      </c>
      <c r="B23" s="6">
        <v>18</v>
      </c>
      <c r="C23" s="8">
        <v>131</v>
      </c>
      <c r="D23" s="7">
        <v>149</v>
      </c>
    </row>
    <row r="24" spans="1:4" ht="12.75">
      <c r="A24" s="27">
        <v>1980</v>
      </c>
      <c r="B24" s="6">
        <v>10</v>
      </c>
      <c r="C24" s="8">
        <v>102</v>
      </c>
      <c r="D24" s="7">
        <v>112</v>
      </c>
    </row>
    <row r="25" spans="1:4" ht="12.75">
      <c r="A25" s="27">
        <v>1979</v>
      </c>
      <c r="B25" s="6">
        <v>9</v>
      </c>
      <c r="C25" s="8">
        <v>114</v>
      </c>
      <c r="D25" s="7">
        <v>123</v>
      </c>
    </row>
    <row r="26" spans="1:4" ht="12.75">
      <c r="A26" s="27">
        <v>1978</v>
      </c>
      <c r="B26" s="6">
        <v>12</v>
      </c>
      <c r="C26" s="8">
        <v>96</v>
      </c>
      <c r="D26" s="7">
        <v>108</v>
      </c>
    </row>
    <row r="27" spans="1:4" ht="12.75">
      <c r="A27" s="27">
        <v>1977</v>
      </c>
      <c r="B27" s="6">
        <v>12</v>
      </c>
      <c r="C27" s="8">
        <v>94</v>
      </c>
      <c r="D27" s="7">
        <v>106</v>
      </c>
    </row>
    <row r="28" spans="1:4" ht="12.75">
      <c r="A28" s="27">
        <v>1976</v>
      </c>
      <c r="B28" s="6">
        <v>8</v>
      </c>
      <c r="C28" s="8">
        <v>81</v>
      </c>
      <c r="D28" s="7">
        <v>89</v>
      </c>
    </row>
    <row r="29" spans="1:4" ht="12.75">
      <c r="A29" s="27">
        <v>1975</v>
      </c>
      <c r="B29" s="6">
        <v>12</v>
      </c>
      <c r="C29" s="8">
        <v>65</v>
      </c>
      <c r="D29" s="7">
        <v>77</v>
      </c>
    </row>
    <row r="30" spans="1:4" ht="12.75">
      <c r="A30" s="27">
        <v>1974</v>
      </c>
      <c r="B30" s="6">
        <v>10</v>
      </c>
      <c r="C30" s="8">
        <v>63</v>
      </c>
      <c r="D30" s="7">
        <v>73</v>
      </c>
    </row>
    <row r="31" spans="1:4" ht="12.75">
      <c r="A31" s="27">
        <v>1973</v>
      </c>
      <c r="B31" s="6">
        <v>6</v>
      </c>
      <c r="C31" s="8">
        <v>67</v>
      </c>
      <c r="D31" s="7">
        <v>73</v>
      </c>
    </row>
    <row r="32" spans="1:4" ht="12.75">
      <c r="A32" s="27">
        <v>1972</v>
      </c>
      <c r="B32" s="6">
        <v>8</v>
      </c>
      <c r="C32" s="8">
        <v>66</v>
      </c>
      <c r="D32" s="7">
        <v>74</v>
      </c>
    </row>
    <row r="33" spans="1:4" ht="12.75">
      <c r="A33" s="27">
        <v>1971</v>
      </c>
      <c r="B33" s="6">
        <v>10</v>
      </c>
      <c r="C33" s="8">
        <v>41</v>
      </c>
      <c r="D33" s="7">
        <v>51</v>
      </c>
    </row>
    <row r="34" spans="1:4" ht="12.75">
      <c r="A34" s="27">
        <v>1970</v>
      </c>
      <c r="B34" s="6">
        <v>8</v>
      </c>
      <c r="C34" s="8">
        <v>51</v>
      </c>
      <c r="D34" s="7">
        <v>59</v>
      </c>
    </row>
    <row r="35" spans="1:4" ht="12.75">
      <c r="A35" s="27">
        <v>1969</v>
      </c>
      <c r="B35" s="6">
        <v>12</v>
      </c>
      <c r="C35" s="8">
        <v>39</v>
      </c>
      <c r="D35" s="7">
        <v>51</v>
      </c>
    </row>
    <row r="36" spans="1:4" ht="12.75">
      <c r="A36" s="27">
        <v>1968</v>
      </c>
      <c r="B36" s="6">
        <v>6</v>
      </c>
      <c r="C36" s="8">
        <v>40</v>
      </c>
      <c r="D36" s="7">
        <v>46</v>
      </c>
    </row>
    <row r="37" spans="1:4" ht="12.75">
      <c r="A37" s="27">
        <v>1967</v>
      </c>
      <c r="B37" s="6">
        <v>10</v>
      </c>
      <c r="C37" s="8">
        <v>33</v>
      </c>
      <c r="D37" s="7">
        <v>43</v>
      </c>
    </row>
    <row r="38" spans="1:4" ht="12.75">
      <c r="A38" s="27">
        <v>1966</v>
      </c>
      <c r="B38" s="6">
        <v>8</v>
      </c>
      <c r="C38" s="8">
        <v>15</v>
      </c>
      <c r="D38" s="7">
        <v>23</v>
      </c>
    </row>
    <row r="39" spans="1:4" ht="12.75">
      <c r="A39" s="27">
        <v>1965</v>
      </c>
      <c r="B39" s="6">
        <v>5</v>
      </c>
      <c r="C39" s="8">
        <v>14</v>
      </c>
      <c r="D39" s="7">
        <v>19</v>
      </c>
    </row>
    <row r="40" spans="1:4" ht="12.75">
      <c r="A40" s="27">
        <v>1964</v>
      </c>
      <c r="B40" s="6">
        <v>3</v>
      </c>
      <c r="C40" s="8">
        <v>17</v>
      </c>
      <c r="D40" s="7">
        <v>20</v>
      </c>
    </row>
    <row r="41" spans="1:4" ht="12.75">
      <c r="A41" s="27">
        <v>1963</v>
      </c>
      <c r="B41" s="6">
        <v>3</v>
      </c>
      <c r="C41" s="8">
        <v>16</v>
      </c>
      <c r="D41" s="7">
        <v>19</v>
      </c>
    </row>
    <row r="42" spans="1:4" ht="12.75">
      <c r="A42" s="27">
        <v>1962</v>
      </c>
      <c r="B42" s="6">
        <v>1</v>
      </c>
      <c r="C42" s="8">
        <v>2</v>
      </c>
      <c r="D42" s="7">
        <v>3</v>
      </c>
    </row>
    <row r="43" spans="1:4" ht="12.75">
      <c r="A43" s="27">
        <v>1961</v>
      </c>
      <c r="B43" s="6">
        <v>4</v>
      </c>
      <c r="C43" s="8">
        <v>10</v>
      </c>
      <c r="D43" s="7">
        <v>14</v>
      </c>
    </row>
    <row r="44" spans="1:4" ht="12.75">
      <c r="A44" s="27">
        <v>1960</v>
      </c>
      <c r="B44" s="6">
        <v>1</v>
      </c>
      <c r="C44" s="8">
        <v>3</v>
      </c>
      <c r="D44" s="7">
        <v>4</v>
      </c>
    </row>
    <row r="45" spans="1:4" ht="12.75">
      <c r="A45" s="27">
        <v>1959</v>
      </c>
      <c r="B45" s="6">
        <v>1</v>
      </c>
      <c r="C45" s="8">
        <v>1</v>
      </c>
      <c r="D45" s="7">
        <v>2</v>
      </c>
    </row>
    <row r="46" spans="1:4" ht="12.75">
      <c r="A46" s="27">
        <v>1953</v>
      </c>
      <c r="B46" s="6">
        <v>0</v>
      </c>
      <c r="C46" s="8">
        <v>1</v>
      </c>
      <c r="D46" s="7">
        <v>1</v>
      </c>
    </row>
    <row r="47" spans="1:4" s="32" customFormat="1" ht="12.75">
      <c r="A47" s="35" t="s">
        <v>6</v>
      </c>
      <c r="B47" s="33">
        <f>SUM(B6:B46)</f>
        <v>1029</v>
      </c>
      <c r="C47" s="34">
        <f>SUM(C6:C46)</f>
        <v>6405</v>
      </c>
      <c r="D47" s="34">
        <f>SUM(D6:D46)</f>
        <v>7434</v>
      </c>
    </row>
  </sheetData>
  <sheetProtection/>
  <mergeCells count="2">
    <mergeCell ref="A2:D2"/>
    <mergeCell ref="A3:D3"/>
  </mergeCells>
  <printOptions/>
  <pageMargins left="0.75" right="0.75" top="1" bottom="1" header="0.5" footer="0.5"/>
  <pageSetup horizontalDpi="600" verticalDpi="600" orientation="portrait" paperSize="9"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2014-07-08T10:23:31Z</cp:lastPrinted>
  <dcterms:created xsi:type="dcterms:W3CDTF">2010-09-13T10:34:57Z</dcterms:created>
  <dcterms:modified xsi:type="dcterms:W3CDTF">2016-08-18T11:21:44Z</dcterms:modified>
  <cp:category/>
  <cp:version/>
  <cp:contentType/>
  <cp:contentStatus/>
</cp:coreProperties>
</file>