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3820"/>
  <mc:AlternateContent xmlns:mc="http://schemas.openxmlformats.org/markup-compatibility/2006">
    <mc:Choice Requires="x15">
      <x15ac:absPath xmlns:x15ac="http://schemas.microsoft.com/office/spreadsheetml/2010/11/ac" url="https://vlaamseoverheid-my.sharepoint.com/personal/hannah_vanimpe_ond_vlaanderen_be/Documents/Bureaublad/Statistisch Jaarboek Vlaams Onderwijs/Publicatie 2603/"/>
    </mc:Choice>
  </mc:AlternateContent>
  <xr:revisionPtr revIDLastSave="1031" documentId="8_{D486CEC6-9C21-4CD8-B667-371771A2388F}" xr6:coauthVersionLast="47" xr6:coauthVersionMax="47" xr10:uidLastSave="{B6CA4C66-179F-4C2F-8860-09BB5FD0013F}"/>
  <bookViews>
    <workbookView xWindow="-108" yWindow="-108" windowWidth="23256" windowHeight="12576" xr2:uid="{00000000-000D-0000-FFFF-FFFF00000000}"/>
  </bookViews>
  <sheets>
    <sheet name="INHOUD" sheetId="52" r:id="rId1"/>
    <sheet name="Toelichting" sheetId="51" r:id="rId2"/>
    <sheet name="22_HO_01" sheetId="10" r:id="rId3"/>
    <sheet name="22_HO_02" sheetId="12" r:id="rId4"/>
    <sheet name="22_HO_03" sheetId="14" r:id="rId5"/>
    <sheet name="22_HO_04" sheetId="15" r:id="rId6"/>
    <sheet name="22_HO_05" sheetId="45" r:id="rId7"/>
    <sheet name="22_HO_06" sheetId="17" r:id="rId8"/>
    <sheet name="22_HO_07" sheetId="18" r:id="rId9"/>
    <sheet name="22_HO_08" sheetId="19" r:id="rId10"/>
    <sheet name="22_HO_09" sheetId="20" r:id="rId11"/>
    <sheet name="22_HO_10" sheetId="50" r:id="rId12"/>
    <sheet name="22_HO_10_GO" sheetId="22" r:id="rId13"/>
    <sheet name="22_HO_11" sheetId="23" r:id="rId14"/>
    <sheet name="22_HO_12" sheetId="24" r:id="rId15"/>
    <sheet name="22_HO_13" sheetId="33" r:id="rId16"/>
    <sheet name="22_HO_14" sheetId="34" r:id="rId17"/>
    <sheet name="22_HO_15" sheetId="35" r:id="rId18"/>
    <sheet name="22_HO_16" sheetId="37" r:id="rId19"/>
    <sheet name="22_HO_17" sheetId="38" r:id="rId20"/>
    <sheet name="22_HO_18" sheetId="39" r:id="rId21"/>
    <sheet name="22_HO_19" sheetId="40" r:id="rId22"/>
    <sheet name="22_HO_20" sheetId="46" r:id="rId23"/>
    <sheet name="22_HO_21" sheetId="47" r:id="rId24"/>
  </sheets>
  <definedNames>
    <definedName name="_p412" localSheetId="19">#REF!</definedName>
    <definedName name="_p412">#REF!</definedName>
    <definedName name="_p413" localSheetId="19">#REF!</definedName>
    <definedName name="_p413">#REF!</definedName>
    <definedName name="_xlnm.Print_Area" localSheetId="5">'22_HO_04'!$A$1:$L$558</definedName>
    <definedName name="_xlnm.Print_Area" localSheetId="15">'22_HO_13'!$A$1:$K$64</definedName>
    <definedName name="_xlnm.Print_Area" localSheetId="19">'22_HO_17'!$A$1:$G$152</definedName>
    <definedName name="_xlnm.Print_Titles" localSheetId="2">'22_HO_01'!$1:$2</definedName>
    <definedName name="_xlnm.Print_Titles" localSheetId="4">'22_HO_03'!$1:$7</definedName>
    <definedName name="_xlnm.Print_Titles" localSheetId="5">'22_HO_04'!$1:$6</definedName>
    <definedName name="_xlnm.Print_Titles" localSheetId="6">'22_HO_05'!$1:$6</definedName>
    <definedName name="_xlnm.Print_Titles" localSheetId="7">'22_HO_06'!$1:$6</definedName>
    <definedName name="_xlnm.Print_Titles" localSheetId="8">'22_HO_07'!$1:$6</definedName>
    <definedName name="_xlnm.Print_Titles" localSheetId="9">'22_HO_08'!$1:$6</definedName>
    <definedName name="_xlnm.Print_Titles" localSheetId="10">'22_HO_09'!$1:$6</definedName>
    <definedName name="_xlnm.Print_Titles" localSheetId="11">'22_HO_10'!$1:$4</definedName>
    <definedName name="_xlnm.Print_Titles" localSheetId="12">'22_HO_10_GO'!$1:$6</definedName>
    <definedName name="_xlnm.Print_Titles" localSheetId="13">'22_HO_11'!$1:$6</definedName>
    <definedName name="_xlnm.Print_Titles" localSheetId="15">'22_HO_13'!$1:$6</definedName>
    <definedName name="_xlnm.Print_Titles" localSheetId="16">'22_HO_14'!$1:$7</definedName>
    <definedName name="_xlnm.Print_Titles" localSheetId="17">'22_HO_15'!$1:$6</definedName>
    <definedName name="_xlnm.Print_Titles" localSheetId="18">'22_HO_16'!$1:$6</definedName>
    <definedName name="_xlnm.Print_Titles" localSheetId="19">'22_HO_17'!$1:$2</definedName>
    <definedName name="_xlnm.Print_Titles" localSheetId="20">'22_HO_18'!$1:$6</definedName>
    <definedName name="_xlnm.Print_Titles" localSheetId="21">'22_HO_19'!$1:$6</definedName>
    <definedName name="_xlnm.Print_Titles" localSheetId="22">'22_HO_20'!$1:$6</definedName>
    <definedName name="_xlnm.Print_Titles" localSheetId="23">'22_HO_21'!$1:$6</definedName>
    <definedName name="_xlnm.Database" localSheetId="19">#REF!</definedName>
    <definedName name="_xlnm.Database">#REF!</definedName>
    <definedName name="eentabel">#REF!</definedName>
    <definedName name="fout123">#REF!</definedName>
    <definedName name="jaarboek_per_land">#REF!</definedName>
    <definedName name="nationaliteiten">#REF!</definedName>
    <definedName name="nationaliteiten0102bis">#REF!</definedName>
  </definedNames>
  <calcPr calcId="191028"/>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8" i="14" l="1"/>
  <c r="O58" i="14"/>
  <c r="N58" i="14"/>
  <c r="M58" i="14"/>
  <c r="L58" i="14"/>
  <c r="K58" i="14"/>
  <c r="J58" i="14"/>
  <c r="I58" i="14"/>
  <c r="H58" i="14"/>
  <c r="G58" i="14"/>
  <c r="F58" i="14"/>
  <c r="E58" i="14"/>
  <c r="D58" i="14"/>
  <c r="P57" i="14"/>
  <c r="O57" i="14"/>
  <c r="N57" i="14"/>
  <c r="M57" i="14"/>
  <c r="L57" i="14"/>
  <c r="K57" i="14"/>
  <c r="J57" i="14"/>
  <c r="I57" i="14"/>
  <c r="H57" i="14"/>
  <c r="G57" i="14"/>
  <c r="F57" i="14"/>
  <c r="E57" i="14"/>
  <c r="D57" i="14"/>
  <c r="E52" i="10"/>
  <c r="F52" i="10"/>
  <c r="G52" i="10"/>
  <c r="E55" i="10"/>
  <c r="F55" i="10"/>
  <c r="G55" i="10"/>
  <c r="Q55" i="10"/>
  <c r="P55" i="10"/>
  <c r="O55" i="10"/>
  <c r="N55" i="10"/>
  <c r="M55" i="10"/>
  <c r="L55" i="10"/>
  <c r="K55" i="10"/>
  <c r="J55" i="10"/>
  <c r="I55" i="10"/>
  <c r="H55" i="10"/>
  <c r="D55" i="10"/>
  <c r="C55" i="10"/>
  <c r="B55" i="10"/>
  <c r="Q52" i="10"/>
  <c r="P52" i="10"/>
  <c r="O52" i="10"/>
  <c r="N52" i="10"/>
  <c r="M52" i="10"/>
  <c r="L52" i="10"/>
  <c r="K52" i="10"/>
  <c r="J52" i="10"/>
  <c r="I52" i="10"/>
  <c r="H52" i="10"/>
  <c r="D52" i="10"/>
  <c r="C52" i="10"/>
  <c r="B52" i="10"/>
  <c r="C34" i="10"/>
  <c r="B34" i="10"/>
  <c r="C31" i="10"/>
  <c r="B31" i="10"/>
  <c r="P34" i="10"/>
  <c r="O34" i="10"/>
  <c r="N34" i="10"/>
  <c r="M34" i="10"/>
  <c r="L34" i="10"/>
  <c r="K34" i="10"/>
  <c r="J34" i="10"/>
  <c r="I34" i="10"/>
  <c r="H34" i="10"/>
  <c r="G34" i="10"/>
  <c r="F34" i="10"/>
  <c r="E34" i="10"/>
  <c r="P31" i="10"/>
  <c r="O31" i="10"/>
  <c r="N31" i="10"/>
  <c r="M31" i="10"/>
  <c r="L31" i="10"/>
  <c r="K31" i="10"/>
  <c r="J31" i="10"/>
  <c r="I31" i="10"/>
  <c r="H31" i="10"/>
  <c r="G31" i="10"/>
  <c r="F31" i="10"/>
  <c r="E31" i="10"/>
  <c r="D34" i="10"/>
  <c r="D31" i="10"/>
  <c r="B11" i="10"/>
  <c r="C14" i="10"/>
  <c r="D14" i="10"/>
  <c r="E14" i="10"/>
  <c r="F14" i="10"/>
  <c r="G14" i="10"/>
  <c r="H14" i="10"/>
  <c r="I14" i="10"/>
  <c r="J14" i="10"/>
  <c r="K14" i="10"/>
  <c r="L14" i="10"/>
  <c r="M14" i="10"/>
  <c r="N14" i="10"/>
  <c r="O14" i="10"/>
  <c r="P14" i="10"/>
  <c r="B14" i="10"/>
  <c r="C11" i="10"/>
  <c r="D11" i="10"/>
  <c r="E11" i="10"/>
  <c r="F11" i="10"/>
  <c r="G11" i="10"/>
  <c r="H11" i="10"/>
  <c r="I11" i="10"/>
  <c r="J11" i="10"/>
  <c r="K11" i="10"/>
  <c r="L11" i="10"/>
  <c r="M11" i="10"/>
  <c r="N11" i="10"/>
  <c r="O11" i="10"/>
  <c r="P11" i="10"/>
  <c r="F327" i="38" l="1"/>
  <c r="F329" i="38" s="1"/>
  <c r="E327" i="38"/>
  <c r="E329" i="38" s="1"/>
  <c r="D327" i="38"/>
  <c r="D329" i="38" s="1"/>
  <c r="I326" i="38"/>
  <c r="I328" i="38" s="1"/>
  <c r="H326" i="38"/>
  <c r="H328" i="38" s="1"/>
  <c r="G326" i="38"/>
  <c r="G328" i="38" s="1"/>
  <c r="G111" i="38"/>
  <c r="F111" i="38"/>
  <c r="E111" i="38"/>
  <c r="D111" i="38"/>
  <c r="C111" i="38"/>
  <c r="B111" i="38"/>
  <c r="G110" i="38"/>
  <c r="F110" i="38"/>
  <c r="E110" i="38"/>
  <c r="D110" i="38"/>
  <c r="C110" i="38"/>
  <c r="B110" i="38"/>
  <c r="G109" i="38"/>
  <c r="F109" i="38"/>
  <c r="E109" i="38"/>
  <c r="D109" i="38"/>
  <c r="C109" i="38"/>
  <c r="B109" i="38"/>
  <c r="G108" i="38"/>
  <c r="F108" i="38"/>
  <c r="E108" i="38"/>
  <c r="D108" i="38"/>
  <c r="C108" i="38"/>
  <c r="B108" i="38"/>
  <c r="G107" i="38"/>
  <c r="F107" i="38"/>
  <c r="E107" i="38"/>
  <c r="D107" i="38"/>
  <c r="C107" i="38"/>
  <c r="B107" i="38"/>
  <c r="G106" i="38"/>
  <c r="F106" i="38"/>
  <c r="E106" i="38"/>
  <c r="D106" i="38"/>
  <c r="C106" i="38"/>
  <c r="B106" i="38"/>
  <c r="G105" i="38"/>
  <c r="F105" i="38"/>
  <c r="E105" i="38"/>
  <c r="D105" i="38"/>
  <c r="C105" i="38"/>
  <c r="B105" i="38"/>
  <c r="G104" i="38"/>
  <c r="F104" i="38"/>
  <c r="E104" i="38"/>
  <c r="D104" i="38"/>
  <c r="C104" i="38"/>
  <c r="B104" i="38"/>
  <c r="G103" i="38"/>
  <c r="F103" i="38"/>
  <c r="E103" i="38"/>
  <c r="D103" i="38"/>
  <c r="C103" i="38"/>
  <c r="B103" i="38"/>
  <c r="G102" i="38"/>
  <c r="F102" i="38"/>
  <c r="E102" i="38"/>
  <c r="D102" i="38"/>
  <c r="C102" i="38"/>
  <c r="B102" i="38"/>
  <c r="G101" i="38"/>
  <c r="F101" i="38"/>
  <c r="E101" i="38"/>
  <c r="D101" i="38"/>
  <c r="C101" i="38"/>
  <c r="B101" i="38"/>
  <c r="G100" i="38"/>
  <c r="F100" i="38"/>
  <c r="E100" i="38"/>
  <c r="D100" i="38"/>
  <c r="C100" i="38"/>
  <c r="B100" i="38"/>
  <c r="G99" i="38"/>
  <c r="F99" i="38"/>
  <c r="E99" i="38"/>
  <c r="D99" i="38"/>
  <c r="C99" i="38"/>
  <c r="B99" i="38"/>
  <c r="G98" i="38"/>
  <c r="F98" i="38"/>
  <c r="E98" i="38"/>
  <c r="D98" i="38"/>
  <c r="C98" i="38"/>
  <c r="B98" i="38"/>
  <c r="G97" i="38"/>
  <c r="F97" i="38"/>
  <c r="E97" i="38"/>
  <c r="D97" i="38"/>
  <c r="C97" i="38"/>
  <c r="B97" i="38"/>
  <c r="G71" i="38"/>
  <c r="D71" i="38"/>
  <c r="G33" i="38"/>
  <c r="D33" i="38"/>
</calcChain>
</file>

<file path=xl/sharedStrings.xml><?xml version="1.0" encoding="utf-8"?>
<sst xmlns="http://schemas.openxmlformats.org/spreadsheetml/2006/main" count="6678" uniqueCount="958">
  <si>
    <t>Totaal</t>
  </si>
  <si>
    <t>Mannen</t>
  </si>
  <si>
    <t>Vrouwen</t>
  </si>
  <si>
    <t>HOGER ONDERWIJS</t>
  </si>
  <si>
    <t>Aantal inschrijvingen</t>
  </si>
  <si>
    <t>Bachelor na bachelor</t>
  </si>
  <si>
    <t>Master na master</t>
  </si>
  <si>
    <t>Academische graad van doctor</t>
  </si>
  <si>
    <t>Doctoraatsopleiding</t>
  </si>
  <si>
    <t>Voorbereidingsprogramma</t>
  </si>
  <si>
    <t>Schakelprogramma</t>
  </si>
  <si>
    <t>M</t>
  </si>
  <si>
    <t>V</t>
  </si>
  <si>
    <t>T</t>
  </si>
  <si>
    <t>2004</t>
  </si>
  <si>
    <t>2003</t>
  </si>
  <si>
    <t>2002</t>
  </si>
  <si>
    <t>2001</t>
  </si>
  <si>
    <t>2000</t>
  </si>
  <si>
    <t>1999</t>
  </si>
  <si>
    <t>1998</t>
  </si>
  <si>
    <t>1997</t>
  </si>
  <si>
    <t>1996</t>
  </si>
  <si>
    <t>1995</t>
  </si>
  <si>
    <t>1994</t>
  </si>
  <si>
    <t>1993</t>
  </si>
  <si>
    <t>1992</t>
  </si>
  <si>
    <t xml:space="preserve">2006 - 2007 </t>
  </si>
  <si>
    <t>2007 - 2008</t>
  </si>
  <si>
    <t>2010 - 2011</t>
  </si>
  <si>
    <t>2011 - 2012</t>
  </si>
  <si>
    <t>2012 - 2013</t>
  </si>
  <si>
    <t>2013 - 2014</t>
  </si>
  <si>
    <t>2014 - 2015</t>
  </si>
  <si>
    <t>2015 - 2016</t>
  </si>
  <si>
    <t>2016 - 2017</t>
  </si>
  <si>
    <t>2017 - 2018</t>
  </si>
  <si>
    <t>2020 - 2021</t>
  </si>
  <si>
    <t>2021 - 2022</t>
  </si>
  <si>
    <t>2006 - 2007</t>
  </si>
  <si>
    <t>2009 - 2010</t>
  </si>
  <si>
    <t xml:space="preserve">      huidige academiejaar. Daarnaast kunnen de studenten zich nog inschrijven in een andere opleiding. Dit zijn dan tweede of volgende inschrijvingen. </t>
  </si>
  <si>
    <t xml:space="preserve">      Alle onderwijstalen worden opgenomen. Tot 2004-2005 gaat het om het aantal hoofdinschrijvingen in de Nederlandse onderwijstaal.</t>
  </si>
  <si>
    <t xml:space="preserve">      Vanaf 2019-2020 wordt de specifieke lerarenopleiding enkel nog in afbouw aangeboden. De specifieke lerarenopleiding van het volwassenenonderwijs werd overgedragen naar het hoger onderwijs.</t>
  </si>
  <si>
    <t xml:space="preserve">      Behalve de professioneel gerichte bacheloropleidingen in het kleuter-, lager- en secundair onderwijs, heb je vanaf 2019-2020 nu ook educatieve masters en educatieve graduaten.</t>
  </si>
  <si>
    <t>1996 - 1997</t>
  </si>
  <si>
    <t>2000 - 2001</t>
  </si>
  <si>
    <t>2001 - 2002</t>
  </si>
  <si>
    <t>2002 - 2003</t>
  </si>
  <si>
    <t>2003 - 2004</t>
  </si>
  <si>
    <t xml:space="preserve">2000 - 2001 </t>
  </si>
  <si>
    <t xml:space="preserve"> HOGER ONDERWIJS</t>
  </si>
  <si>
    <t>Aantal inschrijvingen per soort contract
Belgische studenten</t>
  </si>
  <si>
    <t>Aantal actieve inschrijvingen</t>
  </si>
  <si>
    <t>Diplomacontract</t>
  </si>
  <si>
    <t>Creditcontract</t>
  </si>
  <si>
    <t>Examencontract diploma</t>
  </si>
  <si>
    <t>Examencontract credit</t>
  </si>
  <si>
    <t>Graduaatsopleiding</t>
  </si>
  <si>
    <t>HBO5-opleiding</t>
  </si>
  <si>
    <t>Professioneel gerichte bachelor</t>
  </si>
  <si>
    <t>Academisch gerichte bachelor</t>
  </si>
  <si>
    <t>Master</t>
  </si>
  <si>
    <t>Behalen van creditbewijzen</t>
  </si>
  <si>
    <t>Aantal inschrijvingen per soort contract
Studenten van vreemde nationaliteit</t>
  </si>
  <si>
    <t>Aantal inschrijvingen per soort contract 
Totaal van alle studenten</t>
  </si>
  <si>
    <t>Examancontract credit</t>
  </si>
  <si>
    <t>Uitschrijvingen (1)</t>
  </si>
  <si>
    <t>(1) Uitschrijvingen: het betreft studenten die zich in de loop van het academiejaar uitgeschreven hebben. Ze worden hierbij vermeld omdat de instellingen ervoor gefinancierd worden.</t>
  </si>
  <si>
    <t>Aantal inschrijvingen met een diplomacontract per onderwijstaal</t>
  </si>
  <si>
    <t>Nederlands</t>
  </si>
  <si>
    <t>Frans</t>
  </si>
  <si>
    <t>Engels</t>
  </si>
  <si>
    <t>Spaans</t>
  </si>
  <si>
    <t>Meertalig</t>
  </si>
  <si>
    <t xml:space="preserve">Totaal </t>
  </si>
  <si>
    <t>(1)  De regelgeving rond onderwijstaal is enkel van toepassing voor initiële opleidingen en BanaBa- en ManaMa-opleidingen.</t>
  </si>
  <si>
    <t>Aantal inschrijvingen met een diplomacontract (1) per associatie en instelling</t>
  </si>
  <si>
    <t>Hoger beroepsonderwijs</t>
  </si>
  <si>
    <t>Professioneel gerichte opleidingen</t>
  </si>
  <si>
    <t>Academische gerichte opleidingen</t>
  </si>
  <si>
    <t>Aantal uitschrijvingen (2)</t>
  </si>
  <si>
    <t>Eén inrichtende instelling</t>
  </si>
  <si>
    <t>Associatie Katholieke Universiteit Leuven</t>
  </si>
  <si>
    <t>Katholieke Hogeschool Vives Noord</t>
  </si>
  <si>
    <t>Katholieke Hogeschool Vives Zuid</t>
  </si>
  <si>
    <t>Katholieke Universiteit Leuven</t>
  </si>
  <si>
    <t>LUCA School of Arts</t>
  </si>
  <si>
    <t>Odisee</t>
  </si>
  <si>
    <t>Thomas More Kempen</t>
  </si>
  <si>
    <t>Thomas More Mechelen-Antwerpen</t>
  </si>
  <si>
    <t>UC Leuven</t>
  </si>
  <si>
    <t>UC Limburg</t>
  </si>
  <si>
    <t>Associatie Universiteit en Hogescholen Antwerpen</t>
  </si>
  <si>
    <t>Artesis Plantijn Hogeschool Antwerpen</t>
  </si>
  <si>
    <t>Hogere Zeevaartschool</t>
  </si>
  <si>
    <t>Karel de Grote Hogeschool, Katholieke Hogeschool Antwerpen</t>
  </si>
  <si>
    <t>Universiteit Antwerpen</t>
  </si>
  <si>
    <t>Associatie Universiteit Gent</t>
  </si>
  <si>
    <t>Arteveldehogeschool</t>
  </si>
  <si>
    <t>Hogeschool Gent</t>
  </si>
  <si>
    <t>Hogeschool West-Vlaanderen</t>
  </si>
  <si>
    <t>Universiteit Gent</t>
  </si>
  <si>
    <t>Associatie Universiteit-Hogescholen Limburg</t>
  </si>
  <si>
    <t>Hogeschool PXL</t>
  </si>
  <si>
    <t>transnationale Universiteit Limburg</t>
  </si>
  <si>
    <t>Universiteit Hasselt</t>
  </si>
  <si>
    <t>Universitaire Associatie Brussel</t>
  </si>
  <si>
    <t>Erasmushogeschool Brussel</t>
  </si>
  <si>
    <t>Vrije Universiteit Brussel</t>
  </si>
  <si>
    <t>Gezamenlijke opleidingen</t>
  </si>
  <si>
    <t>Arteveldehogeschool - LUCA School of Arts</t>
  </si>
  <si>
    <t>Erasmushogeschool Brussel - Odisee</t>
  </si>
  <si>
    <t>Katholieke Universiteit Leuven - transnationale Universiteit Limburg</t>
  </si>
  <si>
    <t>Katholieke Universiteit Leuven - Universiteit Antwerpen - Universiteit Gent - Universiteit Hasselt</t>
  </si>
  <si>
    <t>Katholieke Universiteit Leuven - Universiteit Antwerpen - Universiteit Gent - Universiteit Hasselt - Vrije Universiteit Brussel</t>
  </si>
  <si>
    <t>Katholieke Universiteit Leuven - Universiteit Antwerpen - Vrije Universiteit Brussel</t>
  </si>
  <si>
    <t>Katholieke Universiteit Leuven - Universiteit Gent</t>
  </si>
  <si>
    <t>Katholieke Universiteit Leuven - Universiteit Gent - Universiteit Hasselt - Vrije Universiteit Brussel</t>
  </si>
  <si>
    <t>Katholieke Universiteit Leuven - Universiteit Hasselt</t>
  </si>
  <si>
    <t>Katholieke Universiteit Leuven - Vrije Universiteit Brussel</t>
  </si>
  <si>
    <t>LUCA School of Arts - Odisee</t>
  </si>
  <si>
    <t>LUCA School of Arts - UC Leuven</t>
  </si>
  <si>
    <t>LUCA School of Arts - UC Limburg</t>
  </si>
  <si>
    <t>Universiteit Antwerpen - Universiteit Gent - Vrije Universiteit Brussel</t>
  </si>
  <si>
    <t>Universiteit Gent - Vrije Universiteit Brussel</t>
  </si>
  <si>
    <t>(1) Het betreft enkel de initiële opleidingen.</t>
  </si>
  <si>
    <t>Belgische studenten</t>
  </si>
  <si>
    <t>Studenten van vreemde nationaliteit</t>
  </si>
  <si>
    <t>Hogeschool</t>
  </si>
  <si>
    <t>Architectuur</t>
  </si>
  <si>
    <t>Audiovisuele en beeldende kunst</t>
  </si>
  <si>
    <t>Audiovisuele en beeldende kunst - Industriële wetenschappen en technologie</t>
  </si>
  <si>
    <t>Biotechniek</t>
  </si>
  <si>
    <t>Biotechniek - Industriële wetenschappen en technologie</t>
  </si>
  <si>
    <t>Gezondheidszorg</t>
  </si>
  <si>
    <t>Gezondheidszorg - Handelswetenschappen en bedrijfskunde - Onderwijs - Sociaal-agogisch werk</t>
  </si>
  <si>
    <t>Gezondheidszorg - Industriële wetenschappen en technologie</t>
  </si>
  <si>
    <t>Gezondheidszorg - Onderwijs</t>
  </si>
  <si>
    <t>Gezondheidszorg - Onderwijs - Sociaal-agogisch werk</t>
  </si>
  <si>
    <t>Handelswetenschappen en bedrijfskunde</t>
  </si>
  <si>
    <t>Handelswetenschappen en bedrijfskunde - Sociaal-agogisch werk</t>
  </si>
  <si>
    <t>Industriële wetenschappen en technologie</t>
  </si>
  <si>
    <t>Muziek en podiumkunsten</t>
  </si>
  <si>
    <t>Nautische wetenschappen</t>
  </si>
  <si>
    <t>Onderwijs</t>
  </si>
  <si>
    <t>Sociaal-agogisch werk</t>
  </si>
  <si>
    <t>Universiteit</t>
  </si>
  <si>
    <t>Archeologie en kunstwetenschappen</t>
  </si>
  <si>
    <t>Archeologie en kunstwetenschappen - Audiovisuele en beeldende kunst - Muziek en podiumkunsten</t>
  </si>
  <si>
    <t>Archeologie en kunstwetenschappen - Economische en toegepaste economische wetenschappen - Geschiedenis - Politieke en sociale wetenschappen - Psychologie en pedagogische wetenschappen - Rechten, notariaat en criminologische wetenschappen - Taal- en letterkunde - Wetenschappen</t>
  </si>
  <si>
    <t>Archeologie en kunstwetenschappen - Geschiedenis</t>
  </si>
  <si>
    <t>Archeologie en kunstwetenschappen - Geschiedenis - Politieke en sociale wetenschappen - Psychologie en pedagogische wetenschappen - Taal- en letterkunde - Wetenschappen</t>
  </si>
  <si>
    <t>Archeologie en kunstwetenschappen - Geschiedenis - Taal- en letterkunde</t>
  </si>
  <si>
    <t>Archeologie en kunstwetenschappen - Geschiedenis - Taal- en letterkunde - Wijsbegeerte en moraalwetenschappen</t>
  </si>
  <si>
    <t>Archeologie en kunstwetenschappen - Geschiedenis - Wijsbegeerte en moraalwetenschappen</t>
  </si>
  <si>
    <t>Archeologie en kunstwetenschappen - Sociale gezondheidswetenschappen</t>
  </si>
  <si>
    <t>Archeologie en kunstwetenschappen - Taal- en letterkunde</t>
  </si>
  <si>
    <t>Archeologie en kunstwetenschappen - Toegepaste biologische wetenschappen</t>
  </si>
  <si>
    <t>Archeologie en kunstwetenschappen - Toegepaste wetenschappen</t>
  </si>
  <si>
    <t>Archeologie en kunstwetenschappen - Wetenschappen</t>
  </si>
  <si>
    <t>Architectuur - Audiovisuele en beeldende kunst - Economische en toegepaste economische wetenschappen - Handelswetenschappen en bedrijfskunde - Psychologie en pedagogische wetenschappen - Rechten, notariaat en criminologische wetenschappen - Verkeerskunde - Wetenschappen</t>
  </si>
  <si>
    <t>Architectuur - Geschiedenis</t>
  </si>
  <si>
    <t>Architectuur - Industriële wetenschappen en technologie</t>
  </si>
  <si>
    <t>Architectuur - Politieke en sociale wetenschappen</t>
  </si>
  <si>
    <t>Architectuur - Rechten, notariaat en criminologische wetenschappen</t>
  </si>
  <si>
    <t>Audiovisuele en beeldende kunst - Economische en toegepaste economische wetenschappen - Politieke en sociale wetenschappen</t>
  </si>
  <si>
    <t>Audiovisuele en beeldende kunst - Rechten, notariaat en criminologische wetenschappen</t>
  </si>
  <si>
    <t>Bewegings- en revalidatiewetenschappen</t>
  </si>
  <si>
    <t>Bewegings- en revalidatiewetenschappen - Biomedische wetenschappen - Diergeneeskunde - Geneeskunde - Sociale gezondheidswetenschappen - Tandheelkunde</t>
  </si>
  <si>
    <t>Bewegings- en revalidatiewetenschappen - Biomedische wetenschappen - Diergeneeskunde - Geneeskunde - Sociale gezondheidswetenschappen - Tandheelkunde - Wetenschappen</t>
  </si>
  <si>
    <t>Bewegings- en revalidatiewetenschappen - Biomedische wetenschappen - Economische en toegepaste economische wetenschappen - Geneeskunde - Sociale gezondheidswetenschappen - Tandheelkunde</t>
  </si>
  <si>
    <t>Bewegings- en revalidatiewetenschappen - Biomedische wetenschappen - Geneeskunde</t>
  </si>
  <si>
    <t>Bewegings- en revalidatiewetenschappen - Biomedische wetenschappen - Geneeskunde - Politieke en sociale wetenschappen - Sociale gezondheidswetenschappen - Tandheelkunde</t>
  </si>
  <si>
    <t>Bewegings- en revalidatiewetenschappen - Biomedische wetenschappen - Geneeskunde - Psychologie en pedagogische wetenschappen - Sociale gezondheidswetenschappen - Tandheelkunde</t>
  </si>
  <si>
    <t>Bewegings- en revalidatiewetenschappen - Biomedische wetenschappen - Geneeskunde - Rechten, notariaat en criminologische wetenschappen - Sociale gezondheidswetenschappen - Tandheelkunde</t>
  </si>
  <si>
    <t>Bewegings- en revalidatiewetenschappen - Biomedische wetenschappen - Geneeskunde - Sociale gezondheidswetenschappen - Taal- en letterkunde - Tandheelkunde</t>
  </si>
  <si>
    <t>Bewegings- en revalidatiewetenschappen - Biomedische wetenschappen - Geneeskunde - Sociale gezondheidswetenschappen - Tandheelkunde</t>
  </si>
  <si>
    <t>Bewegings- en revalidatiewetenschappen - Biomedische wetenschappen - Geneeskunde - Sociale gezondheidswetenschappen - Tandheelkunde - Toegepaste wetenschappen</t>
  </si>
  <si>
    <t>Bewegings- en revalidatiewetenschappen - Biomedische wetenschappen - Geneeskunde - Sociale gezondheidswetenschappen - Tandheelkunde - Wetenschappen</t>
  </si>
  <si>
    <t>Bewegings- en revalidatiewetenschappen - Geneeskunde</t>
  </si>
  <si>
    <t>Bewegings- en revalidatiewetenschappen - Geneeskunde - Sociale gezondheidswetenschappen - Tandheelkunde</t>
  </si>
  <si>
    <t>Bewegings- en revalidatiewetenschappen - Psychologie en pedagogische wetenschappen</t>
  </si>
  <si>
    <t>Bewegings- en revalidatiewetenschappen - Wetenschappen</t>
  </si>
  <si>
    <t>Bewegings- en revalidatiewetenschappen - Wijsbegeerte en moraalwetenschappen</t>
  </si>
  <si>
    <t>Biomedische wetenschappen</t>
  </si>
  <si>
    <t>Biomedische wetenschappen - Geneeskunde - Politieke en sociale wetenschappen - Sociale gezondheidswetenschappen</t>
  </si>
  <si>
    <t>Biomedische wetenschappen - Geneeskunde - Psychologie en pedagogische wetenschappen - Sociale gezondheidswetenschappen - Tandheelkunde</t>
  </si>
  <si>
    <t>Biomedische wetenschappen - Geneeskunde - Sociale gezondheidswetenschappen</t>
  </si>
  <si>
    <t>Biomedische wetenschappen - Psychologie en pedagogische wetenschappen - Wijsbegeerte en moraalwetenschappen</t>
  </si>
  <si>
    <t>Biomedische wetenschappen - Toegepaste biologische wetenschappen</t>
  </si>
  <si>
    <t>Conservatie-restauratie</t>
  </si>
  <si>
    <t>Conservatie-restauratie - Wetenschappen</t>
  </si>
  <si>
    <t>Diergeneeskunde</t>
  </si>
  <si>
    <t>Diergeneeskunde - Toegepaste biologische wetenschappen</t>
  </si>
  <si>
    <t>Diergeneeskunde - Toegepaste wetenschappen</t>
  </si>
  <si>
    <t>Diergeneeskunde - Wetenschappen</t>
  </si>
  <si>
    <t>Economische en toegepaste economische wetenschappen</t>
  </si>
  <si>
    <t>Economische en toegepaste economische wetenschappen - Geneeskunde - Rechten, notariaat en criminologische wetenschappen - Toegepaste biologische wetenschappen - Toegepaste wetenschappen - Wetenschappen</t>
  </si>
  <si>
    <t>Economische en toegepaste economische wetenschappen - Geschiedenis</t>
  </si>
  <si>
    <t>Economische en toegepaste economische wetenschappen - Geschiedenis - Politieke en sociale wetenschappen - Psychologie en pedagogische wetenschappen - Taal- en letterkunde - Wijsbegeerte en moraalwetenschappen</t>
  </si>
  <si>
    <t>Economische en toegepaste economische wetenschappen - Geschiedenis - Politieke en sociale wetenschappen - Rechten, notariaat en criminologische wetenschappen - Wijsbegeerte en moraalwetenschappen</t>
  </si>
  <si>
    <t>Economische en toegepaste economische wetenschappen - Geschiedenis - Politieke en sociale wetenschappen - Sociale gezondheidswetenschappen</t>
  </si>
  <si>
    <t>Economische en toegepaste economische wetenschappen - Geschiedenis - Politieke en sociale wetenschappen - Taal- en letterkunde - Wijsbegeerte en moraalwetenschappen</t>
  </si>
  <si>
    <t>Economische en toegepaste economische wetenschappen - Geschiedenis - Taal- en letterkunde</t>
  </si>
  <si>
    <t>Economische en toegepaste economische wetenschappen - Handelswetenschappen en bedrijfskunde</t>
  </si>
  <si>
    <t>Economische en toegepaste economische wetenschappen - Politieke en sociale wetenschappen</t>
  </si>
  <si>
    <t>Economische en toegepaste economische wetenschappen - Politieke en sociale wetenschappen - Rechten, notariaat en criminologische wetenschappen</t>
  </si>
  <si>
    <t>Economische en toegepaste economische wetenschappen - Politieke en sociale wetenschappen - Wetenschappen</t>
  </si>
  <si>
    <t>Economische en toegepaste economische wetenschappen - Psychologie en pedagogische wetenschappen</t>
  </si>
  <si>
    <t>Economische en toegepaste economische wetenschappen - Psychologie en pedagogische wetenschappen - Wetenschappen - Wijsbegeerte en moraalwetenschappen</t>
  </si>
  <si>
    <t>Economische en toegepaste economische wetenschappen - Rechten, notariaat en criminologische wetenschappen</t>
  </si>
  <si>
    <t>Economische en toegepaste economische wetenschappen - Taal- en letterkunde</t>
  </si>
  <si>
    <t>Economische en toegepaste economische wetenschappen - Toegepaste biologische wetenschappen</t>
  </si>
  <si>
    <t>Economische en toegepaste economische wetenschappen - Toegepaste wetenschappen</t>
  </si>
  <si>
    <t>Economische en toegepaste economische wetenschappen - Wetenschappen</t>
  </si>
  <si>
    <t>Farmaceutische wetenschappen</t>
  </si>
  <si>
    <t>Farmaceutische wetenschappen - Rechten, notariaat en criminologische wetenschappen</t>
  </si>
  <si>
    <t>Geneeskunde</t>
  </si>
  <si>
    <t>Geneeskunde - Godgeleerdheid, godsdienstwetenschappen en kerkelijk recht - Wijsbegeerte en moraalwetenschappen</t>
  </si>
  <si>
    <t>Geneeskunde - Industriële wetenschappen en technologie</t>
  </si>
  <si>
    <t>Geneeskunde - Psychologie en pedagogische wetenschappen</t>
  </si>
  <si>
    <t>Geneeskunde - Sociale gezondheidswetenschappen</t>
  </si>
  <si>
    <t>Geneeskunde - Toegepaste biologische wetenschappen - Toegepaste wetenschappen - Wetenschappen</t>
  </si>
  <si>
    <t>Geneeskunde - Toegepaste wetenschappen</t>
  </si>
  <si>
    <t>Geneeskunde - Toegepaste wetenschappen - Wetenschappen</t>
  </si>
  <si>
    <t>Geschiedenis</t>
  </si>
  <si>
    <t>Geschiedenis - Politieke en sociale wetenschappen</t>
  </si>
  <si>
    <t>Geschiedenis - Politieke en sociale wetenschappen - Taal- en letterkunde</t>
  </si>
  <si>
    <t>Geschiedenis - Taal- en letterkunde</t>
  </si>
  <si>
    <t>Geschiedenis - Taal- en letterkunde - Toegepaste taalkunde - Wijsbegeerte en moraalwetenschappen</t>
  </si>
  <si>
    <t>Geschiedenis - Wetenschappen</t>
  </si>
  <si>
    <t>Geschiedenis - Wijsbegeerte en moraalwetenschappen</t>
  </si>
  <si>
    <t>Godgeleerdheid, godsdienstwetenschappen en kerkelijk recht</t>
  </si>
  <si>
    <t>Industriële wetenschappen en technologie - Politieke en sociale wetenschappen</t>
  </si>
  <si>
    <t>Industriële wetenschappen en technologie - Psychologie en pedagogische wetenschappen</t>
  </si>
  <si>
    <t>Industriële wetenschappen en technologie - Verkeerskunde - Wetenschappen</t>
  </si>
  <si>
    <t>Politieke en sociale wetenschappen</t>
  </si>
  <si>
    <t>Politieke en sociale wetenschappen - Psychologie en pedagogische wetenschappen</t>
  </si>
  <si>
    <t>Politieke en sociale wetenschappen - Rechten, notariaat en criminologische wetenschappen</t>
  </si>
  <si>
    <t>Politieke en sociale wetenschappen - Taal- en letterkunde</t>
  </si>
  <si>
    <t>Politieke en sociale wetenschappen - Wetenschappen</t>
  </si>
  <si>
    <t>Productontwikkeling</t>
  </si>
  <si>
    <t>Psychologie en pedagogische wetenschappen</t>
  </si>
  <si>
    <t>Psychologie en pedagogische wetenschappen - Sociale gezondheidswetenschappen - Taal- en letterkunde</t>
  </si>
  <si>
    <t>Psychologie en pedagogische wetenschappen - Taal- en letterkunde</t>
  </si>
  <si>
    <t>Psychologie en pedagogische wetenschappen - Toegepaste wetenschappen</t>
  </si>
  <si>
    <t>Psychologie en pedagogische wetenschappen - Wetenschappen</t>
  </si>
  <si>
    <t>Psychologie en pedagogische wetenschappen - Wetenschappen - Wijsbegeerte en moraalwetenschappen</t>
  </si>
  <si>
    <t>Rechten, notariaat en criminologische wetenschappen</t>
  </si>
  <si>
    <t>Rechten, notariaat en criminologische wetenschappen - Taal- en letterkunde</t>
  </si>
  <si>
    <t>Rechten, notariaat en criminologische wetenschappen - Toegepaste biologische wetenschappen</t>
  </si>
  <si>
    <t>Rechten, notariaat en criminologische wetenschappen - Wetenschappen</t>
  </si>
  <si>
    <t>Sociale gezondheidswetenschappen</t>
  </si>
  <si>
    <t>Taal- en letterkunde</t>
  </si>
  <si>
    <t>Taal- en letterkunde - Toegepaste taalkunde</t>
  </si>
  <si>
    <t>Tandheelkunde</t>
  </si>
  <si>
    <t>Toegepaste biologische wetenschappen</t>
  </si>
  <si>
    <t>Toegepaste biologische wetenschappen - Toegepaste wetenschappen</t>
  </si>
  <si>
    <t>Toegepaste biologische wetenschappen - Toegepaste wetenschappen - Wetenschappen</t>
  </si>
  <si>
    <t>Toegepaste biologische wetenschappen - Wetenschappen</t>
  </si>
  <si>
    <t>Toegepaste taalkunde</t>
  </si>
  <si>
    <t>Toegepaste wetenschappen</t>
  </si>
  <si>
    <t>Toegepaste wetenschappen - Wetenschappen</t>
  </si>
  <si>
    <t>Verkeerskunde</t>
  </si>
  <si>
    <t>Wetenschappen</t>
  </si>
  <si>
    <t>Wijsbegeerte en moraalwetenschappen</t>
  </si>
  <si>
    <t>Aantal inschrijvingen met een diplomacontract in een lerarenopleiding</t>
  </si>
  <si>
    <t>secundair onderwijs</t>
  </si>
  <si>
    <t>kleuteronderwijs</t>
  </si>
  <si>
    <t>lager onderwijs</t>
  </si>
  <si>
    <t>cultuurwetenschappen (edu)</t>
  </si>
  <si>
    <t>ontwerpwetenschappen (edu)</t>
  </si>
  <si>
    <t>audiovisuele en beeldende kunsten (edu)</t>
  </si>
  <si>
    <t>lichamelijke opvoeding (edu)</t>
  </si>
  <si>
    <t>gezondheidswetenschappen (edu)</t>
  </si>
  <si>
    <t>economie (edu)</t>
  </si>
  <si>
    <t>godsdienst (edu)</t>
  </si>
  <si>
    <t>muziek en podiumkunsten (edu)</t>
  </si>
  <si>
    <t>maatschappijwetenschappen (edu)</t>
  </si>
  <si>
    <t>gedragswetenschappen (edu)</t>
  </si>
  <si>
    <t>talen (edu)</t>
  </si>
  <si>
    <t>wetenschappen en technologie (edu)</t>
  </si>
  <si>
    <t>Aantal inschrijvingen met een diplomacontract per soort opleiding, studiegebied en opleiding (1)</t>
  </si>
  <si>
    <t>biotechnologie</t>
  </si>
  <si>
    <t>productiebeheer</t>
  </si>
  <si>
    <t>accounting administration</t>
  </si>
  <si>
    <t>bedrijfsorganisatie</t>
  </si>
  <si>
    <t>juridisch-administratieve ondersteuning</t>
  </si>
  <si>
    <t>logies-, restaurant- &amp; cateringmanagement</t>
  </si>
  <si>
    <t>marketing- en de communicatiesupport</t>
  </si>
  <si>
    <t>programmeren</t>
  </si>
  <si>
    <t>systeem- en netwerkbeheer</t>
  </si>
  <si>
    <t>transport en de logistiek</t>
  </si>
  <si>
    <t>verkeerskunde en de mobiliteit</t>
  </si>
  <si>
    <t>winkelmanagement</t>
  </si>
  <si>
    <t>HR-support</t>
  </si>
  <si>
    <t>bouwkundig tekenen</t>
  </si>
  <si>
    <t>elektromechanische systemen</t>
  </si>
  <si>
    <t>hernieuwbare energiesystemen</t>
  </si>
  <si>
    <t>HVAC-systemen</t>
  </si>
  <si>
    <t>industriële informatica</t>
  </si>
  <si>
    <t>Internet of Things</t>
  </si>
  <si>
    <t>telecommunicatietechnieken</t>
  </si>
  <si>
    <t>voertuigtechnieken</t>
  </si>
  <si>
    <t>werforganisatie</t>
  </si>
  <si>
    <t>informatiebeheer: bibliotheek en archief</t>
  </si>
  <si>
    <t>maatschappelijk werk</t>
  </si>
  <si>
    <t>orthopedagogie</t>
  </si>
  <si>
    <t>orthopedagogische begeleiding</t>
  </si>
  <si>
    <t>sociaal-cultureel werk</t>
  </si>
  <si>
    <t>syndicaal werk</t>
  </si>
  <si>
    <t>tolk Vlaamse Gebarentaal</t>
  </si>
  <si>
    <t>informatica</t>
  </si>
  <si>
    <t>elektromechanica</t>
  </si>
  <si>
    <t>interieurvormgeving</t>
  </si>
  <si>
    <t>landschaps- en tuinarchitectuur</t>
  </si>
  <si>
    <t>toegepaste architectuur</t>
  </si>
  <si>
    <t>audiovisuele kunsten</t>
  </si>
  <si>
    <t>Visual Design</t>
  </si>
  <si>
    <t>digital design &amp; development</t>
  </si>
  <si>
    <t>Digital Design &amp; Development</t>
  </si>
  <si>
    <t>agro- en biotechnologie</t>
  </si>
  <si>
    <t>biomedische laboratoriumtechnologie</t>
  </si>
  <si>
    <t>ergotherapie</t>
  </si>
  <si>
    <t>logopedie en de audiologie</t>
  </si>
  <si>
    <t>medische beeldvorming en radiotherapie</t>
  </si>
  <si>
    <t>mondzorg</t>
  </si>
  <si>
    <t>oogzorg</t>
  </si>
  <si>
    <t>Orthopaedic Technology</t>
  </si>
  <si>
    <t>orthopedie</t>
  </si>
  <si>
    <t>podologie</t>
  </si>
  <si>
    <t>toegepaste gezondheidswetenschappen</t>
  </si>
  <si>
    <t>verpleegkunde</t>
  </si>
  <si>
    <t>voedings- en dieetkunde</t>
  </si>
  <si>
    <t>vroedkunde</t>
  </si>
  <si>
    <t>zorgtechnologie</t>
  </si>
  <si>
    <t>sport en bewegen</t>
  </si>
  <si>
    <t>pedagogie van het jonge kind</t>
  </si>
  <si>
    <t>bedrijfsmanagement</t>
  </si>
  <si>
    <t>Business Management</t>
  </si>
  <si>
    <t>Hotel Management</t>
  </si>
  <si>
    <t>hotelmanagement</t>
  </si>
  <si>
    <t>Idea &amp; Innovation Management</t>
  </si>
  <si>
    <t>informatiemanagement en de multimedia</t>
  </si>
  <si>
    <t>Information Management and Multimedia</t>
  </si>
  <si>
    <t>International Business Management</t>
  </si>
  <si>
    <t>International Communication and Media</t>
  </si>
  <si>
    <t>International Communication Management</t>
  </si>
  <si>
    <t>International Journalism</t>
  </si>
  <si>
    <t>International Media and Entertainment Business</t>
  </si>
  <si>
    <t>International Organisation &amp; Management</t>
  </si>
  <si>
    <t>International Tourism and Leisure</t>
  </si>
  <si>
    <t>journalistiek</t>
  </si>
  <si>
    <t>media en entertainment business</t>
  </si>
  <si>
    <t>netwerkeconomie</t>
  </si>
  <si>
    <t>organisatie &amp; management</t>
  </si>
  <si>
    <t>retailmanagement</t>
  </si>
  <si>
    <t>toerisme en het recreatiemanagement</t>
  </si>
  <si>
    <t>wellbeing- en vitaliteitsmanagement</t>
  </si>
  <si>
    <t>Applied Computer Science</t>
  </si>
  <si>
    <t>audiovisuele technieken: film, TV en video</t>
  </si>
  <si>
    <t>audiovisuele technieken: fotografie</t>
  </si>
  <si>
    <t>Automotive Technology</t>
  </si>
  <si>
    <t>autotechnologie</t>
  </si>
  <si>
    <t>bouw</t>
  </si>
  <si>
    <t>chemie</t>
  </si>
  <si>
    <t>Digital Arts and Entertainment</t>
  </si>
  <si>
    <t>digital arts en entertainment</t>
  </si>
  <si>
    <t>ecotechnologie</t>
  </si>
  <si>
    <t>Electronics-ICT</t>
  </si>
  <si>
    <t>elektronica-ICT</t>
  </si>
  <si>
    <t>energiemanagement</t>
  </si>
  <si>
    <t>energietechnologie</t>
  </si>
  <si>
    <t>facility management</t>
  </si>
  <si>
    <t>grafische en digitale media</t>
  </si>
  <si>
    <t>houttechnologie</t>
  </si>
  <si>
    <t>industrieel productontwerpen</t>
  </si>
  <si>
    <t>integrale veiligheid</t>
  </si>
  <si>
    <t>International Graphical and Digital Media</t>
  </si>
  <si>
    <t>luchtvaart</t>
  </si>
  <si>
    <t>modetechnologie</t>
  </si>
  <si>
    <t>Multimedia &amp; Creative Technologies</t>
  </si>
  <si>
    <t>multimedia en creatieve technologie</t>
  </si>
  <si>
    <t>ontwerp- en productietechnologie</t>
  </si>
  <si>
    <t>textieltechnologie</t>
  </si>
  <si>
    <t>toegepaste informatica</t>
  </si>
  <si>
    <t>vastgoed</t>
  </si>
  <si>
    <t>dans</t>
  </si>
  <si>
    <t>musical</t>
  </si>
  <si>
    <t>pop- en rockmuziek</t>
  </si>
  <si>
    <t>mécanique navale</t>
  </si>
  <si>
    <t>scheepswerktuigkunde</t>
  </si>
  <si>
    <t>gezinswetenschappen</t>
  </si>
  <si>
    <t>maatschappelijke veiligheid</t>
  </si>
  <si>
    <t>sociaal werk</t>
  </si>
  <si>
    <t>sociale readaptatiewetenschappen</t>
  </si>
  <si>
    <t>toegepaste psychologie</t>
  </si>
  <si>
    <t>archeologie</t>
  </si>
  <si>
    <t>kunstwetenschappen</t>
  </si>
  <si>
    <t>kunstwetenschappen en de archeologie</t>
  </si>
  <si>
    <t>musicologie</t>
  </si>
  <si>
    <t>architectuur</t>
  </si>
  <si>
    <t>interieurarchitectuur</t>
  </si>
  <si>
    <t>beeldende kunsten</t>
  </si>
  <si>
    <t>productdesign</t>
  </si>
  <si>
    <t>Visual Arts</t>
  </si>
  <si>
    <t>lichamelijke opvoeding en de bewegingswetenschappen</t>
  </si>
  <si>
    <t>revalidatiewetenschappen en de kinesitherapie</t>
  </si>
  <si>
    <t>biomedische wetenschappen</t>
  </si>
  <si>
    <t>biowetenschappen</t>
  </si>
  <si>
    <t>conservatie-restauratie</t>
  </si>
  <si>
    <t>diergeneeskunde</t>
  </si>
  <si>
    <t>Business Economics</t>
  </si>
  <si>
    <t>Business Engineering</t>
  </si>
  <si>
    <t>economische wetenschappen</t>
  </si>
  <si>
    <t>economische wetenschappen/toegepaste economische wetenschappen/toegepaste economische wetenschappen: handelsingenieur</t>
  </si>
  <si>
    <t>handelsingenieur</t>
  </si>
  <si>
    <t>handelsingenieur in de beleidsinformatica</t>
  </si>
  <si>
    <t>handelsingenieur/handelsingenieur in de beleidsinformatica</t>
  </si>
  <si>
    <t>toegepaste economische wetenschappen</t>
  </si>
  <si>
    <t>toegepaste economische wetenschappen: bedrijfskunde</t>
  </si>
  <si>
    <t>toegepaste economische wetenschappen: economisch beleid</t>
  </si>
  <si>
    <t>sociaal-economische wetenschappen</t>
  </si>
  <si>
    <t>Social-Economic Sciences</t>
  </si>
  <si>
    <t>farmaceutische wetenschappen</t>
  </si>
  <si>
    <t>geneeskunde</t>
  </si>
  <si>
    <t>geschiedenis</t>
  </si>
  <si>
    <t>Afrikaanse talen en culturen</t>
  </si>
  <si>
    <t>Oost-Europese talen en culturen</t>
  </si>
  <si>
    <t>Oosterse talen en culturen</t>
  </si>
  <si>
    <t>taal- en regiostudies: arabistiek en islamkunde</t>
  </si>
  <si>
    <t>taal- en regiostudies: Chinese studies</t>
  </si>
  <si>
    <t>taal- en regiostudies: Japanse studies</t>
  </si>
  <si>
    <t>theologie en de religiewetenschappen</t>
  </si>
  <si>
    <t>Theology and Religious Studies</t>
  </si>
  <si>
    <t>bestuurskunde en het publiek management</t>
  </si>
  <si>
    <t>Business Administration</t>
  </si>
  <si>
    <t>handelswetenschappen</t>
  </si>
  <si>
    <t>bio-industriële wetenschappen</t>
  </si>
  <si>
    <t>Engineering Technology</t>
  </si>
  <si>
    <t>industriële wetenschappen</t>
  </si>
  <si>
    <t>industriële wetenschappen: industrieel ontwerpen</t>
  </si>
  <si>
    <t>drama</t>
  </si>
  <si>
    <t>muziek</t>
  </si>
  <si>
    <t>nautische wetenschappen</t>
  </si>
  <si>
    <t>sciences nautiques</t>
  </si>
  <si>
    <t>communicatiewetenschappen</t>
  </si>
  <si>
    <t>politieke wetenschappen</t>
  </si>
  <si>
    <t>politieke wetenschappen en de sociologie</t>
  </si>
  <si>
    <t>Social Sciences</t>
  </si>
  <si>
    <t>sociologie</t>
  </si>
  <si>
    <t>productontwikkeling</t>
  </si>
  <si>
    <t>agogische wetenschappen</t>
  </si>
  <si>
    <t>onderwijskunde</t>
  </si>
  <si>
    <t>pedagogische wetenschappen</t>
  </si>
  <si>
    <t>psychologie</t>
  </si>
  <si>
    <t>criminologische wetenschappen</t>
  </si>
  <si>
    <t>rechten</t>
  </si>
  <si>
    <t>logopedische en audiologische wetenschappen</t>
  </si>
  <si>
    <t>milieu- en preventiemanagement</t>
  </si>
  <si>
    <t>taal- en letterkunde</t>
  </si>
  <si>
    <t>tandheelkunde</t>
  </si>
  <si>
    <t>bio-ingenieurswetenschappen</t>
  </si>
  <si>
    <t>toegepaste taalkunde: combinatie van ten minste twee talen</t>
  </si>
  <si>
    <t>ingenieurswetenschappen</t>
  </si>
  <si>
    <t>ingenieurswetenschappen: architectuur</t>
  </si>
  <si>
    <t>mobiliteitswetenschappen</t>
  </si>
  <si>
    <t>biochemie en de biotechnologie</t>
  </si>
  <si>
    <t>biologie</t>
  </si>
  <si>
    <t>computerwetenschappen</t>
  </si>
  <si>
    <t>fysica</t>
  </si>
  <si>
    <t>fysica en de sterrenkunde</t>
  </si>
  <si>
    <t>geografie</t>
  </si>
  <si>
    <t>geografie en de geomatica</t>
  </si>
  <si>
    <t>geologie</t>
  </si>
  <si>
    <t>wiskunde</t>
  </si>
  <si>
    <t>wiskunde en Data Science</t>
  </si>
  <si>
    <t>moraalwetenschappen</t>
  </si>
  <si>
    <t>Philosophy</t>
  </si>
  <si>
    <t>wijsbegeerte</t>
  </si>
  <si>
    <t>wijsbegeerte en de moraalwetenschappen</t>
  </si>
  <si>
    <t>Urban Studies</t>
  </si>
  <si>
    <t>Cultural Studies</t>
  </si>
  <si>
    <t>culturele studies</t>
  </si>
  <si>
    <t>Architecture</t>
  </si>
  <si>
    <t>Interior Architecture</t>
  </si>
  <si>
    <t>erfgoedstudies</t>
  </si>
  <si>
    <t>stedenbouw en de ruimtelijke planning</t>
  </si>
  <si>
    <t>Animation</t>
  </si>
  <si>
    <t>Audiovisual Arts</t>
  </si>
  <si>
    <t>Documentary Film Directing</t>
  </si>
  <si>
    <t>Fine Arts</t>
  </si>
  <si>
    <t>Adapted Physical Activity</t>
  </si>
  <si>
    <t>bewegings- en sportwetenschappen</t>
  </si>
  <si>
    <t>ergotherapeutische wetenschap</t>
  </si>
  <si>
    <t>Rehabilitation Sciences and Physiotherapy</t>
  </si>
  <si>
    <t>Sports Ethics and Integrity</t>
  </si>
  <si>
    <t>Biomedical Research</t>
  </si>
  <si>
    <t>Biomedical Sciences</t>
  </si>
  <si>
    <t>Leading International Vaccinology Education</t>
  </si>
  <si>
    <t>biowetenschappen: land- en tuinbouwkunde</t>
  </si>
  <si>
    <t>biowetenschappen: voedingsindustrie</t>
  </si>
  <si>
    <t>accountancy en het revisoraat</t>
  </si>
  <si>
    <t>Actuarial and Financial Engineering</t>
  </si>
  <si>
    <t>actuariële en financiële wetenschappen</t>
  </si>
  <si>
    <t>algemene economie</t>
  </si>
  <si>
    <t>Applied Economic Sciences: Economic Policy</t>
  </si>
  <si>
    <t>bedrijfseconomie</t>
  </si>
  <si>
    <t>bedrijfskunde</t>
  </si>
  <si>
    <t>beleidseconomie</t>
  </si>
  <si>
    <t>Business and Information Systems Engineering</t>
  </si>
  <si>
    <t>Business Engineering: Business and Technology</t>
  </si>
  <si>
    <t>cultuurmanagement</t>
  </si>
  <si>
    <t>Economics</t>
  </si>
  <si>
    <t>Economics of Globalisation and European Integration</t>
  </si>
  <si>
    <t>informatiemanagement</t>
  </si>
  <si>
    <t>Information Management</t>
  </si>
  <si>
    <t>International Business</t>
  </si>
  <si>
    <t>management</t>
  </si>
  <si>
    <t>Management</t>
  </si>
  <si>
    <t>maritiem en logistiek management</t>
  </si>
  <si>
    <t>organisatie en het management</t>
  </si>
  <si>
    <t>Global Studies</t>
  </si>
  <si>
    <t>gender en diversiteit</t>
  </si>
  <si>
    <t>economie, het recht en de bedrijfskunde</t>
  </si>
  <si>
    <t>veiligheidswetenschappen</t>
  </si>
  <si>
    <t>meertalige professionele communicatie</t>
  </si>
  <si>
    <t>toerisme</t>
  </si>
  <si>
    <t>farmaceutische zorg</t>
  </si>
  <si>
    <t>geneesmiddelenontwikkeling</t>
  </si>
  <si>
    <t>Epidemiology</t>
  </si>
  <si>
    <t>verpleegkunde en de vroedkunde</t>
  </si>
  <si>
    <t>Bioinformatics</t>
  </si>
  <si>
    <t>geschiedenis van de oudheid</t>
  </si>
  <si>
    <t>History</t>
  </si>
  <si>
    <t>European Studies: Transnational and Global Perspectives</t>
  </si>
  <si>
    <t>Europese studies: transnationale en mondiale perspectieven</t>
  </si>
  <si>
    <t>African Studies</t>
  </si>
  <si>
    <t>Advanced Studies in Theology and Religion</t>
  </si>
  <si>
    <t>samenleving, recht en religie</t>
  </si>
  <si>
    <t>Society, Law and Religion</t>
  </si>
  <si>
    <t>wereldreligies</t>
  </si>
  <si>
    <t>bedrijfseconomie en het bedrijfsbeleid</t>
  </si>
  <si>
    <t>International Business Economics and Management</t>
  </si>
  <si>
    <t>bio-industriële wetenschappen: circulaire bioprocestechnologie</t>
  </si>
  <si>
    <t>Biochemical Engineering Technology</t>
  </si>
  <si>
    <t>Chemical Engineering Technology</t>
  </si>
  <si>
    <t>Civil Engineering Technology</t>
  </si>
  <si>
    <t>Electromechanical Engineering Technology</t>
  </si>
  <si>
    <t>Electronics and ICT Engineering Technology</t>
  </si>
  <si>
    <t>Imaging and Light in Extended Reality</t>
  </si>
  <si>
    <t>industriële wetenschappen: biochemie</t>
  </si>
  <si>
    <t>industriële wetenschappen: bouwkunde</t>
  </si>
  <si>
    <t>industriële wetenschappen: chemie</t>
  </si>
  <si>
    <t>industriële wetenschappen: elektromechanica</t>
  </si>
  <si>
    <t>industriële wetenschappen: elektronica-ICT</t>
  </si>
  <si>
    <t>industriële wetenschappen: elektrotechniek</t>
  </si>
  <si>
    <t>industriële wetenschappen: energie</t>
  </si>
  <si>
    <t>industriële wetenschappen: informatica</t>
  </si>
  <si>
    <t>industriële wetenschappen: kunststofverwerking</t>
  </si>
  <si>
    <t>industriële wetenschappen: landmeten</t>
  </si>
  <si>
    <t>industriële wetenschappen: machine- en productieautomatisering</t>
  </si>
  <si>
    <t>industriële wetenschappen: nucleaire technologie</t>
  </si>
  <si>
    <t>Radiation and its Effects on MicroElectronics and Photonics Technologies</t>
  </si>
  <si>
    <t>Sustainable Food Systems Engineering, Technology and Business</t>
  </si>
  <si>
    <t>Dance</t>
  </si>
  <si>
    <t>Drama</t>
  </si>
  <si>
    <t>Music</t>
  </si>
  <si>
    <t>Communication Sciences: Digital Media and Society</t>
  </si>
  <si>
    <t>Communication Studies</t>
  </si>
  <si>
    <t>Conflict and Development Studies</t>
  </si>
  <si>
    <t>EU-studies</t>
  </si>
  <si>
    <t>filmstudies en de visuele cultuur</t>
  </si>
  <si>
    <t>International Politics</t>
  </si>
  <si>
    <t>internationale betrekkingen en de diplomatie</t>
  </si>
  <si>
    <t>overheidsmanagement en -beleid</t>
  </si>
  <si>
    <t>Political Science</t>
  </si>
  <si>
    <t>Political Science: European and International Governance</t>
  </si>
  <si>
    <t>politieke communicatie</t>
  </si>
  <si>
    <t>Public Sector Innovation and eGovernance</t>
  </si>
  <si>
    <t>sociaal werk en sociaal beleid</t>
  </si>
  <si>
    <t>Sociology</t>
  </si>
  <si>
    <t>vergelijkende en internationale politiek</t>
  </si>
  <si>
    <t>bedrijfscommunicatie</t>
  </si>
  <si>
    <t>milieuwetenschap</t>
  </si>
  <si>
    <t>educatieve studies</t>
  </si>
  <si>
    <t>Educational Sciences</t>
  </si>
  <si>
    <t>Educational Studies</t>
  </si>
  <si>
    <t>opleidings- en onderwijswetenschappen</t>
  </si>
  <si>
    <t>Psychology: Theory and Research</t>
  </si>
  <si>
    <t>Social and Cultural Anthropology</t>
  </si>
  <si>
    <t>sociale en culturele antropologie</t>
  </si>
  <si>
    <t>Clinical Linguistics</t>
  </si>
  <si>
    <t>Advanced Research in Criminology: Border Crossing, Security and Social Justice</t>
  </si>
  <si>
    <t>Criminology</t>
  </si>
  <si>
    <t>Law</t>
  </si>
  <si>
    <t>Gerontological Sciences</t>
  </si>
  <si>
    <t>gezondheidsbevordering</t>
  </si>
  <si>
    <t>management en het beleid van de gezondheidszorg</t>
  </si>
  <si>
    <t>management, zorg en beleid in de gerontologie</t>
  </si>
  <si>
    <t>seksuologie</t>
  </si>
  <si>
    <t>Digital Text Analysis</t>
  </si>
  <si>
    <t>historische taal- en letterkunde</t>
  </si>
  <si>
    <t>langue et littérature françaises</t>
  </si>
  <si>
    <t>Linguistics and Literary Studies</t>
  </si>
  <si>
    <t>taalkunde</t>
  </si>
  <si>
    <t>theater- en filmwetenschap</t>
  </si>
  <si>
    <t>vergelijkende moderne letterkunde</t>
  </si>
  <si>
    <t>Western Literature</t>
  </si>
  <si>
    <t>westerse literatuur</t>
  </si>
  <si>
    <t>Aquaculture</t>
  </si>
  <si>
    <t>bio-ingenieurswetenschappen: biosysteemtechniek</t>
  </si>
  <si>
    <t>bio-ingenieurswetenschappen: bos- en natuurbeheer</t>
  </si>
  <si>
    <t>bio-ingenieurswetenschappen: cel- en genbiotechnologie</t>
  </si>
  <si>
    <t>bio-ingenieurswetenschappen: chemie en bioprocestechnologie</t>
  </si>
  <si>
    <t>bio-ingenieurswetenschappen: katalytische technologie</t>
  </si>
  <si>
    <t>bio-ingenieurswetenschappen: land, water en klimaat</t>
  </si>
  <si>
    <t>bio-ingenieurswetenschappen: landbeheer</t>
  </si>
  <si>
    <t>bio-ingenieurswetenschappen: landbouwkunde</t>
  </si>
  <si>
    <t>bio-ingenieurswetenschappen: levensmiddelenwetenschappen en voeding</t>
  </si>
  <si>
    <t>bio-ingenieurswetenschappen: milieutechnologie</t>
  </si>
  <si>
    <t>Bioscience Engineering: Agro- and Ecosystems Engineering</t>
  </si>
  <si>
    <t>Bioscience Engineering: Cell and Gene Biotechnology</t>
  </si>
  <si>
    <t>Bioscience Engineering: Cellular and Genetic Engineering</t>
  </si>
  <si>
    <t>Bioscience Engineering: Human Health Engineering</t>
  </si>
  <si>
    <t>Environmental Science and Technology</t>
  </si>
  <si>
    <t>Food Technology</t>
  </si>
  <si>
    <t>Health Management in Aquaculture</t>
  </si>
  <si>
    <t>Molecular Biology</t>
  </si>
  <si>
    <t>Nutrition and Rural Development</t>
  </si>
  <si>
    <t>Rural Development</t>
  </si>
  <si>
    <t>Soils and Global Change</t>
  </si>
  <si>
    <t>Sustainable and Innovative Natural Resource Management</t>
  </si>
  <si>
    <t>Water Resources Engineering</t>
  </si>
  <si>
    <t>Applied Ecohydrology</t>
  </si>
  <si>
    <t>Nanoscience and Nanotechnology</t>
  </si>
  <si>
    <t>Nanoscience, Nanotechnology and Nanoengineering</t>
  </si>
  <si>
    <t>nanowetenschappen, nanotechnologie en nano-engineering</t>
  </si>
  <si>
    <t>Sustainable Land Management</t>
  </si>
  <si>
    <t>meertalige communicatie</t>
  </si>
  <si>
    <t>Technology for Translation and Interpreting</t>
  </si>
  <si>
    <t>tolken: combinatie van ten minste twee talen</t>
  </si>
  <si>
    <t>vertalen: combinatie van ten minste twee talen</t>
  </si>
  <si>
    <t>Applied Sciences and Engineering: Applied Computer Science</t>
  </si>
  <si>
    <t>Applied Sciences and Engineering: Computer Science</t>
  </si>
  <si>
    <t>Architectural Engineering</t>
  </si>
  <si>
    <t>Biomedical Engineering</t>
  </si>
  <si>
    <t>Chemical and Materials Engineering</t>
  </si>
  <si>
    <t>Chemical Engineering</t>
  </si>
  <si>
    <t>Civil Engineering</t>
  </si>
  <si>
    <t>Computer Science Engineering</t>
  </si>
  <si>
    <t>Electrical Engineering</t>
  </si>
  <si>
    <t>Electromechanical Engineering</t>
  </si>
  <si>
    <t>Energy</t>
  </si>
  <si>
    <t>Engineering Physics</t>
  </si>
  <si>
    <t>Engineering: Computer Science</t>
  </si>
  <si>
    <t>Engineering: Energy</t>
  </si>
  <si>
    <t>Fire Safety Engineering</t>
  </si>
  <si>
    <t>Industrial Engineering and Operations Research</t>
  </si>
  <si>
    <t>ingenieurswetenschappen: bouwkunde</t>
  </si>
  <si>
    <t>ingenieurswetenschappen: chemische technologie</t>
  </si>
  <si>
    <t>ingenieurswetenschappen: computerwetenschappen</t>
  </si>
  <si>
    <t>ingenieurswetenschappen: elektrotechniek</t>
  </si>
  <si>
    <t>ingenieurswetenschappen: energie</t>
  </si>
  <si>
    <t>ingenieurswetenschappen: materiaalkunde</t>
  </si>
  <si>
    <t>ingenieurswetenschappen: werktuigkunde</t>
  </si>
  <si>
    <t>ingenieurswetenschappen: wiskundige ingenieurstechnieken</t>
  </si>
  <si>
    <t>Materials Engineering</t>
  </si>
  <si>
    <t>Mathematical Engineering</t>
  </si>
  <si>
    <t>Mechanical Engineering</t>
  </si>
  <si>
    <t>Mobility and Supply Chain Engineering</t>
  </si>
  <si>
    <t>Nuclear Fusion and Engineering Physics</t>
  </si>
  <si>
    <t>Photonics</t>
  </si>
  <si>
    <t>Photonics Engineering</t>
  </si>
  <si>
    <t>Sustainable Materials Engineering</t>
  </si>
  <si>
    <t>Textile Engineering</t>
  </si>
  <si>
    <t>Transportation Sciences</t>
  </si>
  <si>
    <t>Agro- and Environmental Nematology</t>
  </si>
  <si>
    <t>Astronomy and Astrophysics</t>
  </si>
  <si>
    <t>Biochemistry and Biotechnology</t>
  </si>
  <si>
    <t>Biology</t>
  </si>
  <si>
    <t>Biophysics, Biochemistry and Biotechnology</t>
  </si>
  <si>
    <t>Chemistry</t>
  </si>
  <si>
    <t>Computer Science</t>
  </si>
  <si>
    <t>Geography</t>
  </si>
  <si>
    <t>Geology</t>
  </si>
  <si>
    <t>Marine and Lacustrine Science and Management</t>
  </si>
  <si>
    <t>Marine Biological Resources</t>
  </si>
  <si>
    <t>Mathematics</t>
  </si>
  <si>
    <t>Physics</t>
  </si>
  <si>
    <t>Physics and Astronomy</t>
  </si>
  <si>
    <t>Statistics and Data Science</t>
  </si>
  <si>
    <t>Sustainable Development</t>
  </si>
  <si>
    <t>Theoretical Chemistry and Computational Modelling</t>
  </si>
  <si>
    <t>Aantal inschrijvingen met een diplomacontract per soort opleiding en instelling</t>
  </si>
  <si>
    <t>Katholieke Universiteit Leuven - Universiteit Antwerpen - Universiteit Gent - Vrije Universiteit Brussel - transnationale Universiteit Limburg</t>
  </si>
  <si>
    <t>Master na professioneel gerichte bachelor</t>
  </si>
  <si>
    <t>Totaal Artesis Plantijn Hogeschool Antwerpen</t>
  </si>
  <si>
    <t>Totaal Hogere Zeevaartschool</t>
  </si>
  <si>
    <t>Aantal inschrijvingen per opleiding
Gezamenlijke opleidingen</t>
  </si>
  <si>
    <t>Artevelde (100%) - LUCA School of Arts (0%)</t>
  </si>
  <si>
    <t>LUCA School of Arts (0%) - Odisee (100%)</t>
  </si>
  <si>
    <t>LUCA School of Arts (0%) - UC Leuven (100%)</t>
  </si>
  <si>
    <t>LUCA School of Arts (0%) - UC Limburg (100%)</t>
  </si>
  <si>
    <t>Erasmushogeschool Brussel (50%) - Odisee (50%)</t>
  </si>
  <si>
    <t>UGent (50%) - VUB (50%)</t>
  </si>
  <si>
    <t>K.U.Leuven (0%) - tUL (100%)</t>
  </si>
  <si>
    <t>K.U.Leuven (10%) - UHasselt (90%)</t>
  </si>
  <si>
    <t>K.U.Leuven (67%) - UHasselt (33%)</t>
  </si>
  <si>
    <t>K.U.Leuven (75%) - UHasselt (25%)</t>
  </si>
  <si>
    <t>K.U.Leuven (90%) - UHasselt (10%)</t>
  </si>
  <si>
    <t>K.U.Leuven (15%) - UAntwerpen (8%) - VUB (77%)</t>
  </si>
  <si>
    <t>K.U.Leuven (49%) - UGent (51%)</t>
  </si>
  <si>
    <t>K.U.Leuven (50%) - VUB (50%)</t>
  </si>
  <si>
    <t>UGent (70%) - VUB (30%)</t>
  </si>
  <si>
    <t>UAntwerpen (17%) - UGent (50%) - VUB (33%)</t>
  </si>
  <si>
    <t>UAntwerpen (31%) - UGent (52%) - VUB (17%)</t>
  </si>
  <si>
    <t>K.U.Leuven (100%) - UGent (0%) - UHasselt (0%) - VUB (0%)</t>
  </si>
  <si>
    <t>Aantal inschrijvingen met een diplomacontract in een voorbereidings- of schakelprogramma, per studiegebied</t>
  </si>
  <si>
    <t xml:space="preserve">Aantal inschrijvingen met een creditcontract </t>
  </si>
  <si>
    <t>Belgische nationaliteit</t>
  </si>
  <si>
    <t>Aantal inschrijvingen van generatiestudenten (1) per soort opleiding en studiegebied</t>
  </si>
  <si>
    <t xml:space="preserve">(1) Generatiestudent: Een student die zich, in een bepaald academiejaar, voor het eerst inschrijft met een diplomacontract voor een opleiding  van het hoger beroepsonderwijs of een professioneel of academisch gerichte bachelor in het Vlaams hoger onderwijs. </t>
  </si>
  <si>
    <t>Aantal inschrijvingen van generatiestudenten (1) per soort opleiding en instelling</t>
  </si>
  <si>
    <t xml:space="preserve">(1) Generatiestudent: Een student die zich, in een bepaald academiejaar, voor het eerst inschrijft met een diplomacontract voor een opleiding van het hoger beroepsonderwijs of een professioneel of academisch gerichte bachelor in het Vlaams hoger onderwijs. </t>
  </si>
  <si>
    <t>(2) Uitschrijvingen: het betreft studenten die zich in de loop van het academiejaar uitgeschreven hebben. Ze worden bij deze tabel vermeld omdat de instellingen ervoor gefinancierd worden.</t>
  </si>
  <si>
    <t>Aantal inschrijvingen van generatiestudenten (1) per soort opleiding, studiegebied en opleiding</t>
  </si>
  <si>
    <t>Aantal inschrijvingen van generatiestudenten (1) per soort opleiding, studiegebied en geboortejaar</t>
  </si>
  <si>
    <t>Evolutie van het aantal studenten in het hogescholenonderwijs naar geslacht en nationaliteit</t>
  </si>
  <si>
    <t>Initiële opleidingen</t>
  </si>
  <si>
    <t>1985 - 1986 (1)</t>
  </si>
  <si>
    <t>1986 - 1987</t>
  </si>
  <si>
    <t>1987 - 1988</t>
  </si>
  <si>
    <t>1988 - 1989</t>
  </si>
  <si>
    <t>1989 - 1990</t>
  </si>
  <si>
    <t>1990 - 1991</t>
  </si>
  <si>
    <t>1991 - 1992 (2)</t>
  </si>
  <si>
    <t xml:space="preserve">1992 - 1993 </t>
  </si>
  <si>
    <t>1993 - 1994 (3)(4)</t>
  </si>
  <si>
    <t>1994 - 1995</t>
  </si>
  <si>
    <t>1995 - 1996</t>
  </si>
  <si>
    <t>1997 - 1998</t>
  </si>
  <si>
    <t>1998 - 1999</t>
  </si>
  <si>
    <t>1999 - 2000 (5)</t>
  </si>
  <si>
    <t>2004 - 2005 (6)</t>
  </si>
  <si>
    <t>2005 - 2006 (7)</t>
  </si>
  <si>
    <t>2008 - 2009 (8)</t>
  </si>
  <si>
    <t>2013 - 2014 (9)</t>
  </si>
  <si>
    <t>2018 - 2019 (10)</t>
  </si>
  <si>
    <t>2019 - 2020 (11)</t>
  </si>
  <si>
    <t>Evolutie van het aantal studenten in het universitair onderwijs per geslacht en nationaliteit</t>
  </si>
  <si>
    <t>1993 - 1994</t>
  </si>
  <si>
    <t>Bron data 1993-1994 tot en met 1998-1999: Vlaamse Interuniversitaire Raad (VLIR), Ravensteingalerij 27, 1000 Brussel.</t>
  </si>
  <si>
    <t>Bron data 1999-2000 en volgende: Vlaams Ministerie van Onderwijs en Vorming.</t>
  </si>
  <si>
    <t>Evolutie van het aantal studenten in het hoger onderwijs (hogescholen en universiteiten)</t>
  </si>
  <si>
    <t>(1) Periode 1985-1986 tot en met 1994-1995: pedagogisch onderwijs van het lange type niet inbegrepen.</t>
  </si>
  <si>
    <t>(2) Vanaf het academiejaar 1991-1992 werd de teldatum verschoven van 1 oktober naar 1 februari.</t>
  </si>
  <si>
    <t xml:space="preserve">(3) Vanaf het academiejaar 1993-1994 werden de instellingen voor kunstonderwijs die in 1991 van </t>
  </si>
  <si>
    <t xml:space="preserve">      het departement Cultuur naar het departement Onderwijs werden overgeheveld, mee opgenomen in de tabellen.</t>
  </si>
  <si>
    <t>(4) In deze tabel zijn de vrije studenten niet meer in het cijfermateriaal opgenomen vanaf het academiejaar 1993-1994.</t>
  </si>
  <si>
    <t xml:space="preserve">(5) Met ingang van het academiejaar 1999-2000 worden de cijfergegevens voor de aanmaak van de tabellen van het hogescholenonderwijs ontleend </t>
  </si>
  <si>
    <t xml:space="preserve">     aan de Databank Tertiair Onderwijs (DTO). Deze databank vervangt vanaf dan de traditionele gegevensopvraging.  De daling van de</t>
  </si>
  <si>
    <t xml:space="preserve">     studentenaantallen in het academiejaar 1999-2000, zichtbaar in de evolutietabellen, wordt verklaard door de nieuwe wijze van registratie</t>
  </si>
  <si>
    <t xml:space="preserve">     van IAJ-studenten.  In de traditionele opvraging werden IAJ-studenten (Individueel Aangepast Jaarprogramma), vaak dubbel geregistreerd</t>
  </si>
  <si>
    <t xml:space="preserve">     en dubbel geteld in de tabellen. In DTO worden de IAJ-studenten slechts éénmaal geregistreerd, in het laagste jaar waarin </t>
  </si>
  <si>
    <t xml:space="preserve">     ze zijn ingeschreven.  In realiteit stijgt de studentenbevolking in het hogescholenonderwijs in het academiejaar 1999-2000.</t>
  </si>
  <si>
    <t xml:space="preserve">     Deze breuklijn is eenmalig en vanaf het academiejaar 1999-2000 geven de cijfers een correct beeld van de reële situatie.</t>
  </si>
  <si>
    <t xml:space="preserve">(6) Vanaf 2004-2005 worden in deze tabel de professioneel en academisch gerichte bachelors, de masters, </t>
  </si>
  <si>
    <t xml:space="preserve">      en de basisopleidingen in afbouw, inclusief HOKT SP, opgenomen.</t>
  </si>
  <si>
    <t>(7) Vanaf 2005-2006 betreft het de eerste inschrijving van de studenten met een diplomacontract; en dit in een instelling van het hoger onderwijs in het</t>
  </si>
  <si>
    <t>(8) Het totaal in deze rij is niet gelijk aan de som van de totalen van de twee bovenstaande tabellen omwille</t>
  </si>
  <si>
    <t xml:space="preserve">      van een gewijzigde werkwijze sinds 2008-2009.  Vroeger werd enkel de eerste inschrijving van een student</t>
  </si>
  <si>
    <t xml:space="preserve">      in aanmerking genomen voor deze tabellen. Omdat er van het concept 'eerste inschrijving' afgestapt is, wordt</t>
  </si>
  <si>
    <t xml:space="preserve">      een student twee maal geteld als hij zowel aan een hogeschool als een universiteit ingeschreven is.</t>
  </si>
  <si>
    <t>(9) In academiejaar 2013-2014 hebben de hogescholen hun academische bachelor- en masteropleidingen, met uitzondering van de kunstopleidingen</t>
  </si>
  <si>
    <t xml:space="preserve">     en de academische opleidingen van Hogere Zeevaartschool, overgedragen aan de universiteiten. Na de integratie bieden de hogescholen nog verder </t>
  </si>
  <si>
    <t xml:space="preserve">     hun professionele opleidingen aan en binnen het kader van een “School of Arts” ook nog academische kunstopleidingen (in de studiegebieden </t>
  </si>
  <si>
    <t xml:space="preserve">     Audiovisuele en beeldende kunst, en Muziek en podiumkunsten) (zie ook 'Duiding bij de cijfers' bij Deel 1, Hoofdstuk 5 Hoger Onderwijs).</t>
  </si>
  <si>
    <t>(10) Vanaf 2018-2019 werken we met gevalideerde cijfers en wordt er geen som gemaakt van de initiële opleidingen, maar echt het aantal unieke studenten. Dit verklaart de daling.</t>
  </si>
  <si>
    <t>(11) Vanaf 2019-2020 zijn ook de HBO5- en graduaatsopleidingen initiële opleidingen, net zoals de professioneel en academisch gerichte bachelor en de masters. De HBO5-opleiding kwam over uit het volwassenenonderwijs en wordt enkel nog in afbouw aangeboden in het hoger onderwijs.</t>
  </si>
  <si>
    <t>Totaal BAMA-opleidingen</t>
  </si>
  <si>
    <t>Evolutie van het aantal unieke studenten  in initiële opleidingen per soort opleiding en studiegebied (1)</t>
  </si>
  <si>
    <t>Unieke studenten</t>
  </si>
  <si>
    <t>2018-2019</t>
  </si>
  <si>
    <t>2019-2020</t>
  </si>
  <si>
    <t>2020-2021</t>
  </si>
  <si>
    <t>2021-2022</t>
  </si>
  <si>
    <t>(1) Het gaat hier om initiële opledingen. Vanaf 2019-2020 kwamen de HBO5-opleidingen uit het volwassenenonderwijs over naar het hoger onderwijs. Ze worden daar enkel nog in afbouw aangeboden.  Deze opleidingen worden in het hoger onderwijs vervangen door de graduaatsopleidingen.</t>
  </si>
  <si>
    <t xml:space="preserve">     Deze hervormingen zorgen voor een breuklijn in de cijfers.</t>
  </si>
  <si>
    <t>Evolutie van het aantal unieke studenten in initiële opleidingen per instelling (1)</t>
  </si>
  <si>
    <t>Meerdere inrichtende instelling</t>
  </si>
  <si>
    <t>LUCA School of Arts - Hogeschool PXL</t>
  </si>
  <si>
    <t>Evolutie van het aantal unieke generatiestudenten (1) per soort opleiding en studiegebied</t>
  </si>
  <si>
    <t>Vanaf 2019-2020 verandert de definitie van generatiestudent. Het is niet langer enkel een student die zich voor het eerst inschrijft met een diplomacontract in een professioneel of academische gerichte bachelor, maar ook een student die zich voor het eerst inschrijft in een graduaatsopleiding of HBO5-opleiding in afbouw. Dit maakt dat we vanaf 2019-2020 een breuklijn bekomen in de evolutie van het aantal generatiestudenten.</t>
  </si>
  <si>
    <t>Evolutie van het aantal unieke generatiestudenten (1) per instelling</t>
  </si>
  <si>
    <t>1991 en vroeger</t>
  </si>
  <si>
    <t>Economische en toegepaste economische wetenschappen - Geschiedenis - Politieke en sociale wetenschappen - Rechten, notariaat en criminologische wetenschappen - Taal- en letterkunde - Wijsbegeerte en moraalwetenschappen</t>
  </si>
  <si>
    <t>Academiejaar 2022-2023</t>
  </si>
  <si>
    <t>2022 - 2023</t>
  </si>
  <si>
    <t>Arteveldehogeschool - Hogeschool Gent</t>
  </si>
  <si>
    <t>LUCA School of Arts - Katholieke Hogeschool Vives Noord</t>
  </si>
  <si>
    <t>LUCA School of Arts - Katholieke Hogeschool Vives Zuid</t>
  </si>
  <si>
    <t>LUCA School of Arts - Thomas More Kempen</t>
  </si>
  <si>
    <t>LUCA School of Arts - Thomas More Mechelen-Antwerpen</t>
  </si>
  <si>
    <t>Archeologie en kunstwetenschappen - Audiovisuele en beeldende kunst - Geschiedenis - Muziek en podiumkunsten - Politieke en sociale wetenschappen - Psychologie en pedagogische wetenschappen - Rechten, notariaat en criminologische wetenschappen - Sociaal-agogisch werk - Taal- en letterkunde - Toegepaste taalkunde - Wetenschappen - Wijsbegeerte en moraalwetenschappen</t>
  </si>
  <si>
    <t>Audiovisuele en beeldende kunst - Taal- en letterkunde</t>
  </si>
  <si>
    <t>Bewegings- en revalidatiewetenschappen - Biomedische wetenschappen - Geneeskunde - Sociale gezondheidswetenschappen - Tandheelkunde - Toegepaste wetenschappen - Wetenschappen</t>
  </si>
  <si>
    <t>Bewegings- en revalidatiewetenschappen - Toegepaste wetenschappen</t>
  </si>
  <si>
    <t>Diergeneeskunde - Politieke en sociale wetenschappen</t>
  </si>
  <si>
    <t>Economische en toegepaste economische wetenschappen - Rechten, notariaat en criminologische wetenschappen - Toegepaste wetenschappen</t>
  </si>
  <si>
    <t>Farmaceutische wetenschappen - Toegepaste biologische wetenschappen</t>
  </si>
  <si>
    <t>Geneeskunde - Politieke en sociale wetenschappen</t>
  </si>
  <si>
    <t>Geschiedenis - Politieke en sociale wetenschappen - Rechten, notariaat en criminologische wetenschappen</t>
  </si>
  <si>
    <t>Geschiedenis - Politieke en sociale wetenschappen - Wetenschappen</t>
  </si>
  <si>
    <t>Geschiedenis - Psychologie en pedagogische wetenschappen</t>
  </si>
  <si>
    <t>Geschiedenis - Psychologie en pedagogische wetenschappen - Taal- en letterkunde</t>
  </si>
  <si>
    <t>Industriële wetenschappen en technologie - Toegepaste biologische wetenschappen</t>
  </si>
  <si>
    <t>Politieke en sociale wetenschappen - Productontwikkeling</t>
  </si>
  <si>
    <t>Politieke en sociale wetenschappen - Toegepaste biologische wetenschappen</t>
  </si>
  <si>
    <t>Psychologie en pedagogische wetenschappen - Rechten, notariaat en criminologische wetenschappen</t>
  </si>
  <si>
    <t>Psychologie en pedagogische wetenschappen - Sociale gezondheidswetenschappen</t>
  </si>
  <si>
    <t>onderwijs: secundair onderwijs</t>
  </si>
  <si>
    <t>2005 en later</t>
  </si>
  <si>
    <t>Aantal inschrijvingen met een diplomacontract per soort opleiding, studiegebied en geboortejaar</t>
  </si>
  <si>
    <t>Aantal inschrijvingen met een diplomacontract per studiegebied en soort opleiding</t>
  </si>
  <si>
    <t>sales support</t>
  </si>
  <si>
    <t>verzekeringen</t>
  </si>
  <si>
    <t>communicatie</t>
  </si>
  <si>
    <t>Creative Technologies and Artificial Intelligence</t>
  </si>
  <si>
    <t>Industrial Product Design</t>
  </si>
  <si>
    <t>European Studies</t>
  </si>
  <si>
    <t>sociale wetenschappen</t>
  </si>
  <si>
    <t>taal- en letterkunde: combinatie van twee talen te kiezen uit de Romaanse talen of de Germaanse talen</t>
  </si>
  <si>
    <t>artificiële intelligentie</t>
  </si>
  <si>
    <t>Business Engineering: Management Information Systems</t>
  </si>
  <si>
    <t>Sustainable Drug Discovery</t>
  </si>
  <si>
    <t>Pharmaceutical Engineering</t>
  </si>
  <si>
    <t>systeem- en procesinnovatie in de gezondheidszorg</t>
  </si>
  <si>
    <t>Medical Physics</t>
  </si>
  <si>
    <t>English Linguistics and Literature</t>
  </si>
  <si>
    <t>materiomics</t>
  </si>
  <si>
    <t>Totaal transnationale Universiteit Limburg</t>
  </si>
  <si>
    <t>Totaal Vrije Universiteit Brussel</t>
  </si>
  <si>
    <t>Totaal Universiteit Hasselt</t>
  </si>
  <si>
    <t>Totaal Universiteit Gent</t>
  </si>
  <si>
    <t>Totaal Universiteit Antwerpen</t>
  </si>
  <si>
    <t>Totaal UC Limburg</t>
  </si>
  <si>
    <t>Totaal UC Leuven</t>
  </si>
  <si>
    <t>Totaal Thomas More Mechelen-Antwerpen</t>
  </si>
  <si>
    <t>Totaal Thomas More Kempen</t>
  </si>
  <si>
    <t>Totaal Odisee</t>
  </si>
  <si>
    <t>Totaal LUCA School of Arts</t>
  </si>
  <si>
    <t>Totaal Katholieke Universiteit Leuven</t>
  </si>
  <si>
    <t>Totaal Katholieke Hogeschool Vives Zuid</t>
  </si>
  <si>
    <t>Totaal Katholieke Hogeschool Vives Noord</t>
  </si>
  <si>
    <t>Totaal Karel de Grote Hogeschool, Katholieke Hogeschool Antwerpen</t>
  </si>
  <si>
    <t>Totaal Hogeschool West-Vlaanderen</t>
  </si>
  <si>
    <t>Totaal Hogeschool PXL</t>
  </si>
  <si>
    <t>Totaal Hogeschool Gent</t>
  </si>
  <si>
    <t>Totaal Erasmushogeschool Brussel</t>
  </si>
  <si>
    <t>Totaal Arteveldehogeschool</t>
  </si>
  <si>
    <t>Artevelde (50%) - HoGent (50%)</t>
  </si>
  <si>
    <t>LUCA School of Arts (0%) - Thomas More Kempen (100%)</t>
  </si>
  <si>
    <t>LUCA School of Arts (0%) - Thomas More Mechelen-Antwerpen (100%)</t>
  </si>
  <si>
    <t>LUCA School of Arts (0%) - Vives Noord (100%)</t>
  </si>
  <si>
    <t>LUCA School of Arts (0%) - Vives Zuid (100%)</t>
  </si>
  <si>
    <t>K.U.Leuven (51%) - UHasselt (49%)</t>
  </si>
  <si>
    <t>K.U.Leuven (16%) - UAntwerpen (10%) - UGent (45%) - UHasselt (11%) - VUB (18%)</t>
  </si>
  <si>
    <t>K.U.Leuven (50%) - UHasselt (50%)</t>
  </si>
  <si>
    <t>K.U.Leuven (48%) - UGent (52%)</t>
  </si>
  <si>
    <t>K.U.Leuven (67%) - VUB (33%)</t>
  </si>
  <si>
    <t>K.U.Leuven (13%) - UAntwerpen (5%) - UGent (70%) - UHasselt (12%)</t>
  </si>
  <si>
    <t>Aantal inschrijvingen met een diplomacontract per soort opleiding en studiegebied</t>
  </si>
  <si>
    <t>2022-2023</t>
  </si>
  <si>
    <t>unieke studenten</t>
  </si>
  <si>
    <t>SCHOOLBEVOLKING HOGER ONDERWIJS 2022-2023</t>
  </si>
  <si>
    <t xml:space="preserve">De meeste tabellen bevatten een opsplitsing naar geslacht en nationaliteit. </t>
  </si>
  <si>
    <r>
      <t xml:space="preserve">Aantal inschrijvingen </t>
    </r>
    <r>
      <rPr>
        <b/>
        <sz val="10"/>
        <rFont val="Arial"/>
        <family val="2"/>
      </rPr>
      <t xml:space="preserve">per soort contract </t>
    </r>
    <r>
      <rPr>
        <sz val="10"/>
        <rFont val="Arial"/>
        <family val="2"/>
      </rPr>
      <t>en soort opleiding</t>
    </r>
  </si>
  <si>
    <t>Aantal inschrijvingen per soort opleiding en onderwijstaal</t>
  </si>
  <si>
    <r>
      <t xml:space="preserve">Aantal inschrijvingen met een </t>
    </r>
    <r>
      <rPr>
        <b/>
        <sz val="10"/>
        <rFont val="Arial"/>
        <family val="2"/>
      </rPr>
      <t>diplomacontract</t>
    </r>
  </si>
  <si>
    <t xml:space="preserve">   per associatie en instelling</t>
  </si>
  <si>
    <t xml:space="preserve">   per studiegebied en soort opleiding</t>
  </si>
  <si>
    <r>
      <t xml:space="preserve">   in een </t>
    </r>
    <r>
      <rPr>
        <b/>
        <sz val="10"/>
        <rFont val="Arial"/>
        <family val="2"/>
      </rPr>
      <t>lerarenopleiding</t>
    </r>
    <r>
      <rPr>
        <sz val="10"/>
        <rFont val="Arial"/>
        <family val="2"/>
      </rPr>
      <t>, per soort opleiding</t>
    </r>
  </si>
  <si>
    <t xml:space="preserve">   per soort opleiding, studiegebied en geboortejaar</t>
  </si>
  <si>
    <t xml:space="preserve">   per soort opleiding en studiegebied</t>
  </si>
  <si>
    <t xml:space="preserve">   per soort opleiding, studiegebied en opleiding</t>
  </si>
  <si>
    <t xml:space="preserve">   per soort opleiding en instelling</t>
  </si>
  <si>
    <t xml:space="preserve">   per soort opleiding, studiegebied en opleiding - per individuele instelling</t>
  </si>
  <si>
    <t xml:space="preserve">   in een voorbereidings- of schakelprogramma, per studiegebied</t>
  </si>
  <si>
    <r>
      <t xml:space="preserve">Aantal inschrijvingen met een </t>
    </r>
    <r>
      <rPr>
        <b/>
        <sz val="10"/>
        <rFont val="Arial"/>
        <family val="2"/>
      </rPr>
      <t>creditcontract</t>
    </r>
  </si>
  <si>
    <r>
      <t xml:space="preserve">Aantal inschrijvingen van </t>
    </r>
    <r>
      <rPr>
        <b/>
        <sz val="10"/>
        <rFont val="Arial"/>
        <family val="2"/>
      </rPr>
      <t>generatiestudenten</t>
    </r>
  </si>
  <si>
    <t>Evolutie van het aantal studenten per nationaliteit en geslacht</t>
  </si>
  <si>
    <t>Evolutie van het aantal studenten per soort opleiding en studiegebied</t>
  </si>
  <si>
    <t>Evolutie van het aantal studenten per instelling</t>
  </si>
  <si>
    <t>Evolutie van het aantal generatiestudenten per soort opleiding en studiegebied</t>
  </si>
  <si>
    <t>Evolutie van het aantal generatiestudenten per instelling</t>
  </si>
  <si>
    <t>22_HO_10_GO</t>
  </si>
  <si>
    <t xml:space="preserve">   per soort opleiding, studiegebied en opleiding - gezamenlijke opleidingen</t>
  </si>
  <si>
    <t>Toelichting</t>
  </si>
  <si>
    <t>22_HO_01</t>
  </si>
  <si>
    <t>22_HO_02</t>
  </si>
  <si>
    <t>22_HO_03</t>
  </si>
  <si>
    <t>22_HO_04</t>
  </si>
  <si>
    <t>22_HO_05</t>
  </si>
  <si>
    <t>22_HO_06</t>
  </si>
  <si>
    <t>22_HO_07</t>
  </si>
  <si>
    <t>22_HO_08</t>
  </si>
  <si>
    <t>22_HO_09</t>
  </si>
  <si>
    <t>22_HO_10</t>
  </si>
  <si>
    <t>22_HO_11</t>
  </si>
  <si>
    <t>22_HO_12</t>
  </si>
  <si>
    <t>22_HO_13</t>
  </si>
  <si>
    <t>22_HO_14</t>
  </si>
  <si>
    <t>22_HO_15</t>
  </si>
  <si>
    <t>22_HO_16</t>
  </si>
  <si>
    <t>22_HO_17</t>
  </si>
  <si>
    <t>22_HO_18</t>
  </si>
  <si>
    <t>22_HO_19</t>
  </si>
  <si>
    <t>22_HO_20</t>
  </si>
  <si>
    <t>22_HO_21</t>
  </si>
  <si>
    <t>Totaal Hogeschool</t>
  </si>
  <si>
    <t>Totaal Universiteit</t>
  </si>
  <si>
    <t>Totaal Graduaatsopleiding</t>
  </si>
  <si>
    <t>Totaal Professioneel gerichte bachelor</t>
  </si>
  <si>
    <t>Totaal Academisch gerichte bachelor</t>
  </si>
  <si>
    <t>Totaal Bachelor na bachelor</t>
  </si>
  <si>
    <t>Totaal Master na master</t>
  </si>
  <si>
    <t>Totaal Voorbereidingsprogramma</t>
  </si>
  <si>
    <t>Totaal Schakelprogramma</t>
  </si>
  <si>
    <t>Totaal Master</t>
  </si>
  <si>
    <t>Totaal Doctoraatsopleiding</t>
  </si>
  <si>
    <t>Totaal Academische graad van doctor</t>
  </si>
  <si>
    <t>Totaal  Graduaatsopleiding</t>
  </si>
  <si>
    <t>Totaal  Professioneel gerichte bachelor</t>
  </si>
  <si>
    <t>Totaal  Academisch gerichte bachelor</t>
  </si>
  <si>
    <t>Totaal  Master</t>
  </si>
  <si>
    <t>Totaal  Master na professioneel gerichte bachelor</t>
  </si>
  <si>
    <t>Totaal  Bachelor na bachelor</t>
  </si>
  <si>
    <t>Totaal  Voorbereidingsprogramma</t>
  </si>
  <si>
    <t>Totaal  Schakelprogramma</t>
  </si>
  <si>
    <t>Totaal  Master na master</t>
  </si>
  <si>
    <t>Totaal  Doctoraatsopleiding</t>
  </si>
  <si>
    <t>Totaal  Academische graad van doctor</t>
  </si>
  <si>
    <t>Totaal Master na professioneel gerichte bachelor</t>
  </si>
  <si>
    <t>Deze tabellen bevatten gegevens over het hoger onderwijs, m.a.w. hogescholen- en universitair onderwijs samen.</t>
  </si>
  <si>
    <t>Taal onbekend*</t>
  </si>
  <si>
    <t>(2) Uitschrijvingen: het betreft studenten die zich in de loop van het academiejaar uitgeschreven hebben. Ze worden vermeld omdat de instellingen ervoor gefinancierd worden.</t>
  </si>
  <si>
    <t>Graduaats-</t>
  </si>
  <si>
    <t>opleiding</t>
  </si>
  <si>
    <t>Voorbereidings-programma</t>
  </si>
  <si>
    <t>Schakel-</t>
  </si>
  <si>
    <t>programma</t>
  </si>
  <si>
    <t xml:space="preserve">      Vanaf 2019-2020 wordt de specifieke lerarenopleiding enkel nog in afbouw aangeboden. De specifieke lerarenopleiding van het volwassenenonderwijs werd overgedragen naar het hoger
      onderwijs.</t>
  </si>
  <si>
    <t xml:space="preserve">      Deze hervormingen zorgen voor een breuklijn in de cijfers.</t>
  </si>
  <si>
    <t>(1) Het gaat hier om initiële opledingen. Vanaf 2019-2020 kwamen de HBO5-opleidingen uit het volwassenenonderwijs over naar het hoger onderwijs. Ze worden daar enkel nog in afbouw
      aangeboden.  Deze opleidingen worden in het hoger onderwijs vervangen door de graduaatsopleidingen.</t>
  </si>
  <si>
    <t xml:space="preserve">Eén inrichtende </t>
  </si>
  <si>
    <t>instelling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</si>
</sst>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
  </numFmts>
  <fonts count="14" x14ac:knownFonts="1">
    <font>
      <sz val="10"/>
      <color theme="1"/>
      <name val="Tahoma"/>
      <family val="2"/>
    </font>
    <font>
      <sz val="11"/>
      <color theme="1"/>
      <name val="Calibri"/>
      <family val="2"/>
      <scheme val="minor"/>
    </font>
    <font>
      <sz val="11"/>
      <color theme="1"/>
      <name val="Calibri"/>
      <family val="2"/>
      <scheme val="minor"/>
    </font>
    <font>
      <sz val="10"/>
      <name val="Arial"/>
      <family val="2"/>
    </font>
    <font>
      <sz val="9"/>
      <name val="Arial"/>
      <family val="2"/>
    </font>
    <font>
      <sz val="8"/>
      <color theme="1"/>
      <name val="Arial"/>
      <family val="2"/>
    </font>
    <font>
      <sz val="8"/>
      <name val="Arial"/>
      <family val="2"/>
    </font>
    <font>
      <sz val="10"/>
      <name val="MS Sans Serif"/>
      <family val="2"/>
    </font>
    <font>
      <sz val="10"/>
      <color theme="1"/>
      <name val="Tahoma"/>
      <family val="2"/>
    </font>
    <font>
      <b/>
      <sz val="10"/>
      <name val="Arial"/>
      <family val="2"/>
    </font>
    <font>
      <sz val="8"/>
      <color rgb="FF000000"/>
      <name val="Arial"/>
      <family val="2"/>
    </font>
    <font>
      <sz val="10"/>
      <name val="Tahoma"/>
      <family val="2"/>
    </font>
    <font>
      <b/>
      <sz val="16"/>
      <name val="Arial"/>
      <family val="2"/>
    </font>
    <font>
      <u/>
      <sz val="10"/>
      <color theme="10"/>
      <name val="Tahoma"/>
      <family val="2"/>
    </font>
  </fonts>
  <fills count="3">
    <fill>
      <patternFill patternType="none"/>
    </fill>
    <fill>
      <patternFill patternType="gray125"/>
    </fill>
    <fill>
      <patternFill patternType="solid">
        <fgColor theme="0"/>
        <bgColor indexed="64"/>
      </patternFill>
    </fill>
  </fills>
  <borders count="80">
    <border>
      <left/>
      <right/>
      <top/>
      <bottom/>
      <diagonal/>
    </border>
    <border>
      <left/>
      <right/>
      <top style="medium">
        <color indexed="64"/>
      </top>
      <bottom/>
      <diagonal/>
    </border>
    <border>
      <left style="thin">
        <color indexed="8"/>
      </left>
      <right/>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rgb="FFEFEFEF"/>
      </left>
      <right style="medium">
        <color rgb="FFEFEFEF"/>
      </right>
      <top/>
      <bottom style="medium">
        <color rgb="FFEFEFEF"/>
      </bottom>
      <diagonal/>
    </border>
    <border>
      <left style="medium">
        <color rgb="FFD5D5D5"/>
      </left>
      <right style="medium">
        <color rgb="FFD5D5D5"/>
      </right>
      <top/>
      <bottom style="medium">
        <color rgb="FFD5D5D5"/>
      </bottom>
      <diagonal/>
    </border>
    <border>
      <left style="medium">
        <color rgb="FFC0C0C0"/>
      </left>
      <right style="medium">
        <color rgb="FFC0C0C0"/>
      </right>
      <top/>
      <bottom style="medium">
        <color rgb="FFC0C0C0"/>
      </bottom>
      <diagonal/>
    </border>
    <border>
      <left style="medium">
        <color rgb="FF93B1CD"/>
      </left>
      <right style="medium">
        <color rgb="FF93B1CD"/>
      </right>
      <top/>
      <bottom style="medium">
        <color rgb="FF93B1CD"/>
      </bottom>
      <diagonal/>
    </border>
    <border>
      <left style="medium">
        <color rgb="FFE1E6EC"/>
      </left>
      <right style="medium">
        <color rgb="FFE1E6EC"/>
      </right>
      <top/>
      <bottom style="medium">
        <color rgb="FFE1E6EC"/>
      </bottom>
      <diagonal/>
    </border>
    <border>
      <left style="medium">
        <color rgb="FFC0C0C0"/>
      </left>
      <right style="medium">
        <color rgb="FFC0C0C0"/>
      </right>
      <top style="medium">
        <color rgb="FFC0C0C0"/>
      </top>
      <bottom style="medium">
        <color rgb="FFC0C0C0"/>
      </bottom>
      <diagonal/>
    </border>
    <border>
      <left/>
      <right style="medium">
        <color rgb="FFC0C0C0"/>
      </right>
      <top style="medium">
        <color rgb="FFC0C0C0"/>
      </top>
      <bottom style="medium">
        <color rgb="FFC0C0C0"/>
      </bottom>
      <diagonal/>
    </border>
    <border>
      <left/>
      <right/>
      <top style="medium">
        <color rgb="FFC0C0C0"/>
      </top>
      <bottom style="medium">
        <color rgb="FFC0C0C0"/>
      </bottom>
      <diagonal/>
    </border>
    <border>
      <left/>
      <right/>
      <top/>
      <bottom style="medium">
        <color rgb="FF666666"/>
      </bottom>
      <diagonal/>
    </border>
    <border>
      <left/>
      <right style="medium">
        <color rgb="FF93B1CD"/>
      </right>
      <top/>
      <bottom style="medium">
        <color rgb="FF93B1CD"/>
      </bottom>
      <diagonal/>
    </border>
    <border>
      <left style="medium">
        <color rgb="FFC0C0C0"/>
      </left>
      <right style="medium">
        <color rgb="FFC0C0C0"/>
      </right>
      <top/>
      <bottom/>
      <diagonal/>
    </border>
    <border>
      <left/>
      <right/>
      <top/>
      <bottom style="medium">
        <color rgb="FF93B1CD"/>
      </bottom>
      <diagonal/>
    </border>
    <border>
      <left style="medium">
        <color rgb="FF93B1CD"/>
      </left>
      <right/>
      <top/>
      <bottom style="medium">
        <color rgb="FF93B1CD"/>
      </bottom>
      <diagonal/>
    </border>
    <border>
      <left style="medium">
        <color rgb="FFC0C0C0"/>
      </left>
      <right/>
      <top/>
      <bottom style="medium">
        <color rgb="FFC0C0C0"/>
      </bottom>
      <diagonal/>
    </border>
    <border>
      <left/>
      <right style="medium">
        <color rgb="FFC0C0C0"/>
      </right>
      <top/>
      <bottom style="medium">
        <color rgb="FFC0C0C0"/>
      </bottom>
      <diagonal/>
    </border>
    <border>
      <left/>
      <right/>
      <top/>
      <bottom style="medium">
        <color rgb="FFC0C0C0"/>
      </bottom>
      <diagonal/>
    </border>
    <border>
      <left style="medium">
        <color rgb="FFC0C0C0"/>
      </left>
      <right/>
      <top style="medium">
        <color rgb="FFC0C0C0"/>
      </top>
      <bottom/>
      <diagonal/>
    </border>
    <border>
      <left style="medium">
        <color rgb="FFC0C0C0"/>
      </left>
      <right/>
      <top/>
      <bottom/>
      <diagonal/>
    </border>
    <border>
      <left style="thin">
        <color indexed="64"/>
      </left>
      <right/>
      <top style="medium">
        <color indexed="64"/>
      </top>
      <bottom/>
      <diagonal/>
    </border>
    <border>
      <left style="thick">
        <color indexed="64"/>
      </left>
      <right/>
      <top style="medium">
        <color indexed="64"/>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style="double">
        <color indexed="64"/>
      </top>
      <bottom/>
      <diagonal/>
    </border>
    <border>
      <left style="thin">
        <color indexed="8"/>
      </left>
      <right style="thin">
        <color indexed="64"/>
      </right>
      <top/>
      <bottom/>
      <diagonal/>
    </border>
    <border>
      <left style="thin">
        <color indexed="8"/>
      </left>
      <right style="thin">
        <color indexed="64"/>
      </right>
      <top style="double">
        <color indexed="64"/>
      </top>
      <bottom/>
      <diagonal/>
    </border>
    <border>
      <left style="thin">
        <color indexed="8"/>
      </left>
      <right/>
      <top style="double">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indexed="64"/>
      </left>
      <right style="thick">
        <color indexed="64"/>
      </right>
      <top/>
      <bottom style="double">
        <color indexed="64"/>
      </bottom>
      <diagonal/>
    </border>
    <border>
      <left style="thin">
        <color indexed="64"/>
      </left>
      <right style="thick">
        <color indexed="64"/>
      </right>
      <top style="double">
        <color indexed="64"/>
      </top>
      <bottom/>
      <diagonal/>
    </border>
    <border>
      <left/>
      <right style="medium">
        <color rgb="FFC0C0C0"/>
      </right>
      <top/>
      <bottom/>
      <diagonal/>
    </border>
    <border>
      <left/>
      <right/>
      <top/>
      <bottom style="double">
        <color indexed="64"/>
      </bottom>
      <diagonal/>
    </border>
    <border>
      <left style="medium">
        <color rgb="FF93B1CD"/>
      </left>
      <right/>
      <top/>
      <bottom/>
      <diagonal/>
    </border>
    <border>
      <left/>
      <right style="medium">
        <color rgb="FFD5D5D5"/>
      </right>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rgb="FFC0C0C0"/>
      </right>
      <top style="medium">
        <color rgb="FF666666"/>
      </top>
      <bottom/>
      <diagonal/>
    </border>
    <border>
      <left/>
      <right style="medium">
        <color rgb="FFC0C0C0"/>
      </right>
      <top style="medium">
        <color rgb="FFC0C0C0"/>
      </top>
      <bottom/>
      <diagonal/>
    </border>
    <border>
      <left style="thick">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medium">
        <color rgb="FFC0C0C0"/>
      </left>
      <right/>
      <top style="medium">
        <color rgb="FFC0C0C0"/>
      </top>
      <bottom style="medium">
        <color rgb="FFC0C0C0"/>
      </bottom>
      <diagonal/>
    </border>
    <border>
      <left style="medium">
        <color rgb="FFC0C0C0"/>
      </left>
      <right style="medium">
        <color rgb="FF93B1CD"/>
      </right>
      <top style="medium">
        <color rgb="FFC0C0C0"/>
      </top>
      <bottom/>
      <diagonal/>
    </border>
    <border>
      <left style="medium">
        <color rgb="FFC0C0C0"/>
      </left>
      <right style="medium">
        <color rgb="FF93B1CD"/>
      </right>
      <top/>
      <bottom/>
      <diagonal/>
    </border>
    <border>
      <left style="medium">
        <color rgb="FFC0C0C0"/>
      </left>
      <right style="medium">
        <color rgb="FF93B1CD"/>
      </right>
      <top/>
      <bottom style="medium">
        <color rgb="FFC0C0C0"/>
      </bottom>
      <diagonal/>
    </border>
    <border>
      <left style="medium">
        <color rgb="FFC0BFC0"/>
      </left>
      <right style="medium">
        <color rgb="FFC0BFC0"/>
      </right>
      <top style="medium">
        <color rgb="FFC0BFC0"/>
      </top>
      <bottom style="medium">
        <color rgb="FFC0BFC0"/>
      </bottom>
      <diagonal/>
    </border>
    <border>
      <left/>
      <right/>
      <top style="medium">
        <color rgb="FFC0BFC0"/>
      </top>
      <bottom style="medium">
        <color rgb="FFC0BFC0"/>
      </bottom>
      <diagonal/>
    </border>
    <border>
      <left/>
      <right style="medium">
        <color rgb="FFC0BFC0"/>
      </right>
      <top style="medium">
        <color rgb="FFC0BFC0"/>
      </top>
      <bottom style="medium">
        <color rgb="FFC0BFC0"/>
      </bottom>
      <diagonal/>
    </border>
    <border>
      <left/>
      <right/>
      <top style="medium">
        <color rgb="FFC0BFC0"/>
      </top>
      <bottom/>
      <diagonal/>
    </border>
    <border>
      <left/>
      <right style="medium">
        <color rgb="FFC0BFC0"/>
      </right>
      <top style="medium">
        <color rgb="FFC0BFC0"/>
      </top>
      <bottom/>
      <diagonal/>
    </border>
    <border>
      <left style="medium">
        <color rgb="FFC0BFC0"/>
      </left>
      <right style="medium">
        <color rgb="FFC0BFC0"/>
      </right>
      <top/>
      <bottom style="medium">
        <color rgb="FFC0BFC0"/>
      </bottom>
      <diagonal/>
    </border>
    <border>
      <left/>
      <right/>
      <top/>
      <bottom style="medium">
        <color rgb="FFC0BFC0"/>
      </bottom>
      <diagonal/>
    </border>
    <border>
      <left/>
      <right style="medium">
        <color rgb="FFC0BFC0"/>
      </right>
      <top/>
      <bottom style="medium">
        <color rgb="FFC0BFC0"/>
      </bottom>
      <diagonal/>
    </border>
    <border>
      <left style="medium">
        <color rgb="FFC0BFC0"/>
      </left>
      <right/>
      <top/>
      <bottom style="medium">
        <color rgb="FFC0BFC0"/>
      </bottom>
      <diagonal/>
    </border>
    <border>
      <left style="medium">
        <color rgb="FFC0BFC0"/>
      </left>
      <right style="medium">
        <color rgb="FFC0BFC0"/>
      </right>
      <top/>
      <bottom/>
      <diagonal/>
    </border>
    <border>
      <left style="medium">
        <color rgb="FFC0BFC0"/>
      </left>
      <right/>
      <top/>
      <bottom/>
      <diagonal/>
    </border>
    <border>
      <left/>
      <right style="medium">
        <color rgb="FFC0BFC0"/>
      </right>
      <top/>
      <bottom/>
      <diagonal/>
    </border>
    <border>
      <left style="medium">
        <color rgb="FFE1E6EC"/>
      </left>
      <right/>
      <top/>
      <bottom style="medium">
        <color rgb="FFE1E6EC"/>
      </bottom>
      <diagonal/>
    </border>
    <border>
      <left/>
      <right style="medium">
        <color rgb="FF93B1CD"/>
      </right>
      <top/>
      <bottom/>
      <diagonal/>
    </border>
    <border>
      <left style="medium">
        <color rgb="FFC0C0C0"/>
      </left>
      <right style="medium">
        <color rgb="FFC0C0C0"/>
      </right>
      <top style="medium">
        <color rgb="FFC0C0C0"/>
      </top>
      <bottom/>
      <diagonal/>
    </border>
    <border>
      <left style="medium">
        <color rgb="FFC0BFC0"/>
      </left>
      <right style="medium">
        <color rgb="FFC0BFC0"/>
      </right>
      <top style="medium">
        <color rgb="FFC0BFC0"/>
      </top>
      <bottom/>
      <diagonal/>
    </border>
  </borders>
  <cellStyleXfs count="15">
    <xf numFmtId="0" fontId="0" fillId="0" borderId="0"/>
    <xf numFmtId="0" fontId="3" fillId="0" borderId="0"/>
    <xf numFmtId="0" fontId="3" fillId="0" borderId="0"/>
    <xf numFmtId="0" fontId="2" fillId="0" borderId="0"/>
    <xf numFmtId="0" fontId="7" fillId="0" borderId="0"/>
    <xf numFmtId="9" fontId="2" fillId="0" borderId="0" applyFont="0" applyFill="0" applyBorder="0" applyAlignment="0" applyProtection="0"/>
    <xf numFmtId="9" fontId="3" fillId="0" borderId="0" applyFont="0" applyFill="0" applyBorder="0" applyAlignment="0" applyProtection="0"/>
    <xf numFmtId="0" fontId="3" fillId="0" borderId="0"/>
    <xf numFmtId="0" fontId="8" fillId="0" borderId="0"/>
    <xf numFmtId="0" fontId="3" fillId="0" borderId="0"/>
    <xf numFmtId="0" fontId="3" fillId="0" borderId="0"/>
    <xf numFmtId="0" fontId="3" fillId="0" borderId="0"/>
    <xf numFmtId="0" fontId="8" fillId="0" borderId="0"/>
    <xf numFmtId="0" fontId="1" fillId="0" borderId="0"/>
    <xf numFmtId="0" fontId="13" fillId="0" borderId="0" applyNumberFormat="0" applyFill="0" applyBorder="0" applyAlignment="0" applyProtection="0"/>
  </cellStyleXfs>
  <cellXfs count="292">
    <xf numFmtId="0" fontId="0" fillId="0" borderId="0" xfId="0"/>
    <xf numFmtId="0" fontId="4" fillId="0" borderId="0" xfId="1" applyFont="1"/>
    <xf numFmtId="0" fontId="3" fillId="0" borderId="0" xfId="1"/>
    <xf numFmtId="0" fontId="5" fillId="0" borderId="0" xfId="3" applyFont="1"/>
    <xf numFmtId="0" fontId="6" fillId="0" borderId="0" xfId="1" applyFont="1"/>
    <xf numFmtId="0" fontId="9" fillId="0" borderId="0" xfId="1" applyFont="1"/>
    <xf numFmtId="0" fontId="3" fillId="0" borderId="0" xfId="9"/>
    <xf numFmtId="0" fontId="9" fillId="0" borderId="0" xfId="9" applyFont="1"/>
    <xf numFmtId="0" fontId="3" fillId="0" borderId="1" xfId="9" applyBorder="1"/>
    <xf numFmtId="0" fontId="3" fillId="0" borderId="10" xfId="9" applyBorder="1"/>
    <xf numFmtId="3" fontId="3" fillId="0" borderId="4" xfId="9" applyNumberFormat="1" applyBorder="1"/>
    <xf numFmtId="3" fontId="3" fillId="0" borderId="5" xfId="9" applyNumberFormat="1" applyBorder="1"/>
    <xf numFmtId="164" fontId="3" fillId="0" borderId="39" xfId="9" applyNumberFormat="1" applyBorder="1"/>
    <xf numFmtId="164" fontId="3" fillId="0" borderId="4" xfId="9" applyNumberFormat="1" applyBorder="1" applyAlignment="1">
      <alignment horizontal="right"/>
    </xf>
    <xf numFmtId="164" fontId="3" fillId="0" borderId="5" xfId="9" applyNumberFormat="1" applyBorder="1"/>
    <xf numFmtId="0" fontId="3" fillId="0" borderId="12" xfId="9" applyBorder="1"/>
    <xf numFmtId="3" fontId="3" fillId="0" borderId="13" xfId="9" applyNumberFormat="1" applyBorder="1"/>
    <xf numFmtId="3" fontId="3" fillId="0" borderId="16" xfId="9" applyNumberFormat="1" applyBorder="1"/>
    <xf numFmtId="164" fontId="3" fillId="0" borderId="40" xfId="9" applyNumberFormat="1" applyBorder="1"/>
    <xf numFmtId="164" fontId="3" fillId="0" borderId="13" xfId="9" applyNumberFormat="1" applyBorder="1" applyAlignment="1">
      <alignment horizontal="right"/>
    </xf>
    <xf numFmtId="164" fontId="3" fillId="0" borderId="16" xfId="9" applyNumberFormat="1" applyBorder="1"/>
    <xf numFmtId="3" fontId="3" fillId="0" borderId="41" xfId="1" applyNumberFormat="1" applyBorder="1"/>
    <xf numFmtId="3" fontId="3" fillId="0" borderId="4" xfId="1" applyNumberFormat="1" applyBorder="1"/>
    <xf numFmtId="3" fontId="3" fillId="0" borderId="2" xfId="1" applyNumberFormat="1" applyBorder="1"/>
    <xf numFmtId="3" fontId="3" fillId="0" borderId="5" xfId="1" applyNumberFormat="1" applyBorder="1"/>
    <xf numFmtId="3" fontId="3" fillId="0" borderId="42" xfId="1" applyNumberFormat="1" applyBorder="1"/>
    <xf numFmtId="3" fontId="3" fillId="0" borderId="13" xfId="1" applyNumberFormat="1" applyBorder="1"/>
    <xf numFmtId="3" fontId="3" fillId="0" borderId="43" xfId="1" applyNumberFormat="1" applyBorder="1"/>
    <xf numFmtId="3" fontId="3" fillId="0" borderId="16" xfId="1" applyNumberFormat="1" applyBorder="1"/>
    <xf numFmtId="3" fontId="3" fillId="0" borderId="39" xfId="1" applyNumberFormat="1" applyBorder="1"/>
    <xf numFmtId="3" fontId="3" fillId="0" borderId="4" xfId="1" applyNumberFormat="1" applyBorder="1" applyAlignment="1">
      <alignment horizontal="right"/>
    </xf>
    <xf numFmtId="3" fontId="3" fillId="0" borderId="0" xfId="1" applyNumberFormat="1"/>
    <xf numFmtId="3" fontId="3" fillId="0" borderId="39" xfId="9" applyNumberFormat="1" applyBorder="1"/>
    <xf numFmtId="0" fontId="3" fillId="0" borderId="14" xfId="9" applyBorder="1"/>
    <xf numFmtId="3" fontId="3" fillId="0" borderId="40" xfId="1" applyNumberFormat="1" applyBorder="1"/>
    <xf numFmtId="3" fontId="3" fillId="0" borderId="13" xfId="1" applyNumberFormat="1" applyBorder="1" applyAlignment="1">
      <alignment horizontal="right"/>
    </xf>
    <xf numFmtId="3" fontId="3" fillId="0" borderId="4" xfId="10" applyNumberFormat="1" applyBorder="1"/>
    <xf numFmtId="3" fontId="3" fillId="0" borderId="0" xfId="10" applyNumberFormat="1"/>
    <xf numFmtId="0" fontId="3" fillId="0" borderId="17" xfId="9" applyBorder="1"/>
    <xf numFmtId="0" fontId="3" fillId="0" borderId="6" xfId="9" applyBorder="1"/>
    <xf numFmtId="0" fontId="3" fillId="0" borderId="6" xfId="11" applyBorder="1"/>
    <xf numFmtId="164" fontId="3" fillId="0" borderId="5" xfId="11" applyNumberFormat="1" applyBorder="1" applyAlignment="1">
      <alignment horizontal="right"/>
    </xf>
    <xf numFmtId="164" fontId="3" fillId="0" borderId="46" xfId="11" applyNumberFormat="1" applyBorder="1" applyAlignment="1">
      <alignment horizontal="right"/>
    </xf>
    <xf numFmtId="164" fontId="3" fillId="0" borderId="0" xfId="11" applyNumberFormat="1" applyAlignment="1">
      <alignment horizontal="right"/>
    </xf>
    <xf numFmtId="164" fontId="3" fillId="0" borderId="47" xfId="11" applyNumberFormat="1" applyBorder="1" applyAlignment="1">
      <alignment horizontal="right"/>
    </xf>
    <xf numFmtId="164" fontId="3" fillId="0" borderId="15" xfId="11" applyNumberFormat="1" applyBorder="1" applyAlignment="1">
      <alignment horizontal="right"/>
    </xf>
    <xf numFmtId="0" fontId="3" fillId="0" borderId="17" xfId="11" applyBorder="1"/>
    <xf numFmtId="164" fontId="3" fillId="0" borderId="16" xfId="11" applyNumberFormat="1" applyBorder="1" applyAlignment="1">
      <alignment horizontal="right"/>
    </xf>
    <xf numFmtId="164" fontId="3" fillId="0" borderId="12" xfId="11" applyNumberFormat="1" applyBorder="1" applyAlignment="1">
      <alignment horizontal="right"/>
    </xf>
    <xf numFmtId="164" fontId="3" fillId="0" borderId="48" xfId="11" applyNumberFormat="1" applyBorder="1" applyAlignment="1">
      <alignment horizontal="right"/>
    </xf>
    <xf numFmtId="0" fontId="3" fillId="0" borderId="0" xfId="11"/>
    <xf numFmtId="0" fontId="3" fillId="0" borderId="0" xfId="11" applyAlignment="1">
      <alignment horizontal="center"/>
    </xf>
    <xf numFmtId="3" fontId="3" fillId="0" borderId="0" xfId="4" applyNumberFormat="1" applyFont="1"/>
    <xf numFmtId="3" fontId="3" fillId="0" borderId="0" xfId="4" applyNumberFormat="1" applyFont="1" applyAlignment="1">
      <alignment horizontal="center" vertical="center" wrapText="1"/>
    </xf>
    <xf numFmtId="0" fontId="3" fillId="0" borderId="9" xfId="11" applyBorder="1"/>
    <xf numFmtId="0" fontId="3" fillId="0" borderId="10" xfId="11" applyBorder="1"/>
    <xf numFmtId="3" fontId="4" fillId="0" borderId="0" xfId="4" applyNumberFormat="1" applyFont="1"/>
    <xf numFmtId="0" fontId="4" fillId="0" borderId="0" xfId="4" applyFont="1"/>
    <xf numFmtId="0" fontId="3" fillId="0" borderId="3" xfId="1" applyBorder="1"/>
    <xf numFmtId="0" fontId="3" fillId="0" borderId="11" xfId="1" applyBorder="1"/>
    <xf numFmtId="0" fontId="3" fillId="0" borderId="50" xfId="11" applyBorder="1"/>
    <xf numFmtId="164" fontId="3" fillId="0" borderId="50" xfId="11" applyNumberFormat="1" applyBorder="1" applyAlignment="1">
      <alignment horizontal="right"/>
    </xf>
    <xf numFmtId="3" fontId="3" fillId="0" borderId="0" xfId="1" applyNumberFormat="1" applyAlignment="1">
      <alignment horizontal="right"/>
    </xf>
    <xf numFmtId="0" fontId="3" fillId="0" borderId="0" xfId="0" applyFont="1"/>
    <xf numFmtId="0" fontId="3" fillId="0" borderId="53" xfId="9" applyBorder="1"/>
    <xf numFmtId="3" fontId="3" fillId="0" borderId="54" xfId="10" applyNumberFormat="1" applyBorder="1"/>
    <xf numFmtId="3" fontId="3" fillId="0" borderId="54" xfId="9" applyNumberFormat="1" applyBorder="1"/>
    <xf numFmtId="3" fontId="3" fillId="0" borderId="53" xfId="10" applyNumberFormat="1" applyBorder="1"/>
    <xf numFmtId="3" fontId="3" fillId="0" borderId="57" xfId="9" applyNumberFormat="1" applyBorder="1"/>
    <xf numFmtId="3" fontId="3" fillId="0" borderId="58" xfId="9" applyNumberFormat="1" applyBorder="1"/>
    <xf numFmtId="0" fontId="3" fillId="0" borderId="53" xfId="11" applyBorder="1"/>
    <xf numFmtId="164" fontId="3" fillId="0" borderId="58" xfId="11" applyNumberFormat="1" applyBorder="1" applyAlignment="1">
      <alignment horizontal="right"/>
    </xf>
    <xf numFmtId="164" fontId="3" fillId="0" borderId="59" xfId="11" applyNumberFormat="1" applyBorder="1" applyAlignment="1">
      <alignment horizontal="right"/>
    </xf>
    <xf numFmtId="164" fontId="3" fillId="0" borderId="53" xfId="11" applyNumberFormat="1" applyBorder="1" applyAlignment="1">
      <alignment horizontal="right"/>
    </xf>
    <xf numFmtId="0" fontId="4" fillId="0" borderId="0" xfId="1" applyFont="1" applyAlignment="1">
      <alignment horizontal="left" vertical="top" wrapText="1"/>
    </xf>
    <xf numFmtId="0" fontId="9" fillId="0" borderId="0" xfId="9" applyFont="1" applyAlignment="1">
      <alignment horizontal="center"/>
    </xf>
    <xf numFmtId="3" fontId="9" fillId="0" borderId="0" xfId="4" applyNumberFormat="1" applyFont="1" applyAlignment="1">
      <alignment horizontal="center"/>
    </xf>
    <xf numFmtId="3" fontId="9" fillId="0" borderId="0" xfId="4" applyNumberFormat="1" applyFont="1" applyAlignment="1">
      <alignment horizontal="center" vertical="center" wrapText="1"/>
    </xf>
    <xf numFmtId="0" fontId="10" fillId="0" borderId="0" xfId="3" applyFont="1"/>
    <xf numFmtId="0" fontId="10" fillId="0" borderId="0" xfId="2" applyFont="1"/>
    <xf numFmtId="0" fontId="10" fillId="0" borderId="0" xfId="3" quotePrefix="1" applyFont="1"/>
    <xf numFmtId="0" fontId="12" fillId="0" borderId="0" xfId="0" applyFont="1"/>
    <xf numFmtId="0" fontId="13" fillId="0" borderId="0" xfId="14" applyFill="1"/>
    <xf numFmtId="0" fontId="13" fillId="0" borderId="0" xfId="14"/>
    <xf numFmtId="0" fontId="13" fillId="0" borderId="0" xfId="14" quotePrefix="1" applyFill="1"/>
    <xf numFmtId="0" fontId="13" fillId="0" borderId="0" xfId="14" quotePrefix="1"/>
    <xf numFmtId="0" fontId="9" fillId="0" borderId="0" xfId="0" applyFont="1"/>
    <xf numFmtId="164" fontId="9" fillId="0" borderId="0" xfId="0" applyNumberFormat="1" applyFont="1" applyAlignment="1">
      <alignment horizontal="right"/>
    </xf>
    <xf numFmtId="164" fontId="9" fillId="0" borderId="0" xfId="0" applyNumberFormat="1" applyFont="1"/>
    <xf numFmtId="164" fontId="3" fillId="0" borderId="0" xfId="0" applyNumberFormat="1" applyFont="1"/>
    <xf numFmtId="0" fontId="9" fillId="0" borderId="0" xfId="0" applyFont="1" applyAlignment="1">
      <alignment horizontal="center" vertical="center" wrapText="1"/>
    </xf>
    <xf numFmtId="164" fontId="3" fillId="0" borderId="0" xfId="0" applyNumberFormat="1" applyFont="1" applyAlignment="1">
      <alignment horizontal="center" vertical="center" wrapText="1"/>
    </xf>
    <xf numFmtId="164" fontId="3" fillId="0" borderId="0" xfId="0" applyNumberFormat="1" applyFont="1" applyAlignment="1">
      <alignment horizontal="center" wrapText="1"/>
    </xf>
    <xf numFmtId="0" fontId="11" fillId="0" borderId="0" xfId="0" applyFont="1"/>
    <xf numFmtId="164" fontId="11" fillId="0" borderId="18" xfId="0" applyNumberFormat="1" applyFont="1" applyBorder="1"/>
    <xf numFmtId="164" fontId="11" fillId="0" borderId="22" xfId="0" applyNumberFormat="1" applyFont="1" applyBorder="1"/>
    <xf numFmtId="165" fontId="11" fillId="0" borderId="0" xfId="0" applyNumberFormat="1" applyFont="1"/>
    <xf numFmtId="165" fontId="11" fillId="0" borderId="18" xfId="0" applyNumberFormat="1" applyFont="1" applyBorder="1"/>
    <xf numFmtId="165" fontId="11" fillId="0" borderId="22" xfId="0" applyNumberFormat="1" applyFont="1" applyBorder="1"/>
    <xf numFmtId="164" fontId="11" fillId="0" borderId="0" xfId="0" applyNumberFormat="1" applyFont="1"/>
    <xf numFmtId="0" fontId="3" fillId="0" borderId="0" xfId="2"/>
    <xf numFmtId="0" fontId="3" fillId="0" borderId="20" xfId="0" applyFont="1" applyBorder="1" applyAlignment="1">
      <alignment horizontal="center" vertical="center"/>
    </xf>
    <xf numFmtId="0" fontId="3" fillId="0" borderId="23" xfId="0" applyFont="1" applyBorder="1" applyAlignment="1">
      <alignment horizontal="left" vertical="top"/>
    </xf>
    <xf numFmtId="165" fontId="3" fillId="0" borderId="18" xfId="0" applyNumberFormat="1" applyFont="1" applyBorder="1" applyAlignment="1">
      <alignment horizontal="right" vertical="top"/>
    </xf>
    <xf numFmtId="165" fontId="9" fillId="0" borderId="22" xfId="0" applyNumberFormat="1" applyFont="1" applyBorder="1" applyAlignment="1">
      <alignment horizontal="right" vertical="top"/>
    </xf>
    <xf numFmtId="0" fontId="9" fillId="0" borderId="21" xfId="0" applyFont="1" applyBorder="1" applyAlignment="1">
      <alignment horizontal="left" vertical="top"/>
    </xf>
    <xf numFmtId="0" fontId="3" fillId="0" borderId="20" xfId="0" applyFont="1" applyBorder="1" applyAlignment="1">
      <alignment horizontal="left" vertical="top"/>
    </xf>
    <xf numFmtId="165" fontId="9" fillId="0" borderId="19" xfId="0" applyNumberFormat="1" applyFont="1" applyBorder="1" applyAlignment="1">
      <alignment horizontal="right" vertical="top"/>
    </xf>
    <xf numFmtId="3" fontId="11" fillId="0" borderId="0" xfId="0" applyNumberFormat="1" applyFont="1"/>
    <xf numFmtId="0" fontId="9"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horizontal="center" vertical="center" wrapText="1"/>
    </xf>
    <xf numFmtId="0" fontId="3" fillId="0" borderId="0" xfId="0" applyFont="1" applyAlignment="1">
      <alignment wrapText="1"/>
    </xf>
    <xf numFmtId="0" fontId="9" fillId="0" borderId="21" xfId="0" applyFont="1" applyBorder="1" applyAlignment="1">
      <alignment horizontal="center" vertical="center"/>
    </xf>
    <xf numFmtId="165" fontId="3" fillId="0" borderId="18" xfId="0" applyNumberFormat="1" applyFont="1" applyBorder="1"/>
    <xf numFmtId="165" fontId="3" fillId="0" borderId="22" xfId="0" applyNumberFormat="1" applyFont="1" applyBorder="1"/>
    <xf numFmtId="0" fontId="3" fillId="0" borderId="0" xfId="3" quotePrefix="1" applyFont="1"/>
    <xf numFmtId="164" fontId="3" fillId="0" borderId="18" xfId="0" applyNumberFormat="1" applyFont="1" applyBorder="1" applyAlignment="1">
      <alignment horizontal="right" vertical="top"/>
    </xf>
    <xf numFmtId="164" fontId="9" fillId="0" borderId="22" xfId="0" applyNumberFormat="1" applyFont="1" applyBorder="1" applyAlignment="1">
      <alignment horizontal="right" vertical="top"/>
    </xf>
    <xf numFmtId="164" fontId="9" fillId="0" borderId="19" xfId="0" applyNumberFormat="1" applyFont="1" applyBorder="1" applyAlignment="1">
      <alignment horizontal="right" vertical="top"/>
    </xf>
    <xf numFmtId="0" fontId="9" fillId="0" borderId="21" xfId="0" applyFont="1" applyBorder="1" applyAlignment="1">
      <alignment horizontal="center"/>
    </xf>
    <xf numFmtId="0" fontId="3"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24" xfId="0" applyFont="1" applyBorder="1" applyAlignment="1">
      <alignment horizontal="left" vertical="top" wrapText="1"/>
    </xf>
    <xf numFmtId="0" fontId="3" fillId="0" borderId="32" xfId="0" applyFont="1" applyBorder="1" applyAlignment="1">
      <alignment horizontal="left" vertical="top" wrapText="1"/>
    </xf>
    <xf numFmtId="164" fontId="3" fillId="0" borderId="0" xfId="0" applyNumberFormat="1" applyFont="1" applyAlignment="1">
      <alignment horizontal="right" vertical="top"/>
    </xf>
    <xf numFmtId="0" fontId="9" fillId="0" borderId="27" xfId="0" applyFont="1" applyBorder="1" applyAlignment="1">
      <alignment horizontal="left" vertical="top"/>
    </xf>
    <xf numFmtId="0" fontId="9" fillId="0" borderId="21" xfId="0" applyFont="1" applyBorder="1" applyAlignment="1">
      <alignment horizontal="right" vertical="top"/>
    </xf>
    <xf numFmtId="0" fontId="3" fillId="0" borderId="20" xfId="0" applyFont="1" applyBorder="1" applyAlignment="1">
      <alignment horizontal="left" vertical="top" wrapText="1"/>
    </xf>
    <xf numFmtId="3" fontId="3" fillId="0" borderId="18" xfId="0" applyNumberFormat="1" applyFont="1" applyBorder="1" applyAlignment="1">
      <alignment horizontal="right" vertical="top"/>
    </xf>
    <xf numFmtId="3" fontId="9" fillId="0" borderId="22" xfId="0" applyNumberFormat="1" applyFont="1" applyBorder="1" applyAlignment="1">
      <alignment horizontal="right" vertical="top"/>
    </xf>
    <xf numFmtId="3" fontId="9" fillId="0" borderId="19" xfId="0" applyNumberFormat="1" applyFont="1" applyBorder="1" applyAlignment="1">
      <alignment horizontal="right" vertical="top"/>
    </xf>
    <xf numFmtId="0" fontId="3" fillId="0" borderId="69" xfId="0" applyFont="1" applyBorder="1" applyAlignment="1">
      <alignment horizontal="center" vertical="center"/>
    </xf>
    <xf numFmtId="165" fontId="3" fillId="0" borderId="74" xfId="0" applyNumberFormat="1" applyFont="1" applyBorder="1" applyAlignment="1">
      <alignment horizontal="right" vertical="top"/>
    </xf>
    <xf numFmtId="165" fontId="3" fillId="0" borderId="0" xfId="0" applyNumberFormat="1" applyFont="1" applyAlignment="1">
      <alignment horizontal="right" vertical="top"/>
    </xf>
    <xf numFmtId="165" fontId="9" fillId="0" borderId="0" xfId="0" applyNumberFormat="1" applyFont="1" applyAlignment="1">
      <alignment horizontal="right" vertical="top"/>
    </xf>
    <xf numFmtId="165" fontId="3" fillId="0" borderId="75" xfId="0" applyNumberFormat="1" applyFont="1" applyBorder="1" applyAlignment="1">
      <alignment horizontal="right" vertical="top"/>
    </xf>
    <xf numFmtId="165" fontId="3" fillId="0" borderId="0" xfId="0" applyNumberFormat="1" applyFont="1"/>
    <xf numFmtId="165" fontId="9" fillId="0" borderId="22" xfId="0" applyNumberFormat="1" applyFont="1" applyBorder="1" applyAlignment="1">
      <alignment horizontal="right" vertical="center"/>
    </xf>
    <xf numFmtId="165" fontId="9" fillId="0" borderId="76" xfId="0" applyNumberFormat="1" applyFont="1" applyBorder="1" applyAlignment="1">
      <alignment horizontal="right" vertical="center"/>
    </xf>
    <xf numFmtId="165" fontId="9" fillId="0" borderId="77" xfId="0" applyNumberFormat="1" applyFont="1" applyBorder="1" applyAlignment="1">
      <alignment vertical="center"/>
    </xf>
    <xf numFmtId="165" fontId="9" fillId="0" borderId="21" xfId="0" applyNumberFormat="1" applyFont="1" applyBorder="1" applyAlignment="1">
      <alignment vertical="center"/>
    </xf>
    <xf numFmtId="165" fontId="9" fillId="0" borderId="19" xfId="0" applyNumberFormat="1" applyFont="1" applyBorder="1" applyAlignment="1">
      <alignment horizontal="right" vertical="center"/>
    </xf>
    <xf numFmtId="0" fontId="9" fillId="0" borderId="0" xfId="7" applyFont="1" applyAlignment="1">
      <alignment horizontal="center" vertical="center" wrapText="1"/>
    </xf>
    <xf numFmtId="0" fontId="3" fillId="0" borderId="0" xfId="13" applyFont="1"/>
    <xf numFmtId="0" fontId="3" fillId="0" borderId="0" xfId="0" applyFont="1" applyAlignment="1">
      <alignment vertical="center" wrapText="1"/>
    </xf>
    <xf numFmtId="0" fontId="11" fillId="0" borderId="49" xfId="0" applyFont="1" applyBorder="1"/>
    <xf numFmtId="0" fontId="11" fillId="0" borderId="33" xfId="0" applyFont="1" applyBorder="1"/>
    <xf numFmtId="0" fontId="11" fillId="0" borderId="32" xfId="0" applyFont="1" applyBorder="1"/>
    <xf numFmtId="0" fontId="11" fillId="0" borderId="0" xfId="0" applyFont="1" applyAlignment="1">
      <alignment wrapText="1"/>
    </xf>
    <xf numFmtId="0" fontId="3" fillId="0" borderId="23" xfId="0" applyFont="1" applyBorder="1" applyAlignment="1">
      <alignment horizontal="left" vertical="top" wrapText="1"/>
    </xf>
    <xf numFmtId="0" fontId="11" fillId="0" borderId="20" xfId="0" applyFont="1" applyBorder="1" applyAlignment="1">
      <alignment wrapText="1"/>
    </xf>
    <xf numFmtId="0" fontId="3" fillId="2" borderId="34" xfId="0" applyFont="1" applyFill="1" applyBorder="1" applyAlignment="1">
      <alignment vertical="top"/>
    </xf>
    <xf numFmtId="0" fontId="3" fillId="2" borderId="35" xfId="0" applyFont="1" applyFill="1" applyBorder="1" applyAlignment="1">
      <alignment vertical="top"/>
    </xf>
    <xf numFmtId="0" fontId="3" fillId="2" borderId="31" xfId="0" applyFont="1" applyFill="1" applyBorder="1" applyAlignment="1">
      <alignment vertical="top"/>
    </xf>
    <xf numFmtId="0" fontId="3" fillId="2" borderId="34" xfId="0" applyFont="1" applyFill="1" applyBorder="1" applyAlignment="1">
      <alignment vertical="top" wrapText="1"/>
    </xf>
    <xf numFmtId="0" fontId="3" fillId="2" borderId="35" xfId="0" applyFont="1" applyFill="1" applyBorder="1" applyAlignment="1">
      <alignment vertical="top" wrapText="1"/>
    </xf>
    <xf numFmtId="0" fontId="3" fillId="2" borderId="31" xfId="0" applyFont="1" applyFill="1" applyBorder="1" applyAlignment="1">
      <alignment vertical="top" wrapText="1"/>
    </xf>
    <xf numFmtId="0" fontId="11" fillId="2" borderId="20" xfId="0" applyFont="1" applyFill="1" applyBorder="1" applyAlignment="1">
      <alignment wrapText="1"/>
    </xf>
    <xf numFmtId="0" fontId="3" fillId="2" borderId="78" xfId="0" applyFont="1" applyFill="1" applyBorder="1" applyAlignment="1">
      <alignment vertical="top" wrapText="1"/>
    </xf>
    <xf numFmtId="0" fontId="11" fillId="2" borderId="28" xfId="0" applyFont="1" applyFill="1" applyBorder="1"/>
    <xf numFmtId="0" fontId="11" fillId="2" borderId="20" xfId="0" applyFont="1" applyFill="1" applyBorder="1"/>
    <xf numFmtId="0" fontId="3" fillId="2" borderId="78" xfId="0" applyFont="1" applyFill="1" applyBorder="1" applyAlignment="1">
      <alignment vertical="top"/>
    </xf>
    <xf numFmtId="0" fontId="9" fillId="0" borderId="21" xfId="0" applyFont="1" applyBorder="1" applyAlignment="1">
      <alignment horizontal="left" vertical="top" wrapText="1"/>
    </xf>
    <xf numFmtId="0" fontId="11" fillId="2" borderId="28" xfId="0" applyFont="1" applyFill="1" applyBorder="1" applyAlignment="1">
      <alignment wrapText="1"/>
    </xf>
    <xf numFmtId="0" fontId="9" fillId="0" borderId="21" xfId="0" applyFont="1" applyBorder="1" applyAlignment="1">
      <alignment horizontal="right" vertical="top" wrapText="1"/>
    </xf>
    <xf numFmtId="165" fontId="3" fillId="0" borderId="18" xfId="0" applyNumberFormat="1" applyFont="1" applyBorder="1" applyAlignment="1">
      <alignment horizontal="right" vertical="top" wrapText="1"/>
    </xf>
    <xf numFmtId="165" fontId="9" fillId="0" borderId="22" xfId="0" applyNumberFormat="1" applyFont="1" applyBorder="1" applyAlignment="1">
      <alignment horizontal="right" vertical="top" wrapText="1"/>
    </xf>
    <xf numFmtId="165" fontId="3" fillId="0" borderId="18" xfId="0" applyNumberFormat="1" applyFont="1" applyBorder="1" applyAlignment="1">
      <alignment wrapText="1"/>
    </xf>
    <xf numFmtId="165" fontId="3" fillId="0" borderId="22" xfId="0" applyNumberFormat="1" applyFont="1" applyBorder="1" applyAlignment="1">
      <alignment wrapText="1"/>
    </xf>
    <xf numFmtId="165" fontId="9" fillId="0" borderId="19" xfId="0" applyNumberFormat="1" applyFont="1" applyBorder="1" applyAlignment="1">
      <alignment horizontal="right" vertical="top" wrapText="1"/>
    </xf>
    <xf numFmtId="0" fontId="9" fillId="0" borderId="0" xfId="0" applyFont="1" applyAlignment="1">
      <alignment wrapText="1"/>
    </xf>
    <xf numFmtId="0" fontId="3" fillId="0" borderId="0" xfId="0" applyFont="1" applyAlignment="1">
      <alignment horizontal="right" wrapText="1"/>
    </xf>
    <xf numFmtId="0" fontId="11" fillId="2" borderId="28" xfId="0" applyFont="1" applyFill="1" applyBorder="1" applyAlignment="1">
      <alignment vertical="top" wrapText="1"/>
    </xf>
    <xf numFmtId="0" fontId="3" fillId="2" borderId="79" xfId="0" applyFont="1" applyFill="1" applyBorder="1" applyAlignment="1">
      <alignment vertical="top" wrapText="1"/>
    </xf>
    <xf numFmtId="0" fontId="3" fillId="0" borderId="64" xfId="0" applyFont="1" applyBorder="1" applyAlignment="1">
      <alignment horizontal="left" vertical="top" wrapText="1"/>
    </xf>
    <xf numFmtId="0" fontId="3" fillId="2" borderId="73" xfId="0" applyFont="1" applyFill="1" applyBorder="1" applyAlignment="1">
      <alignment wrapText="1"/>
    </xf>
    <xf numFmtId="0" fontId="3" fillId="0" borderId="69" xfId="0" applyFont="1" applyBorder="1" applyAlignment="1">
      <alignment horizontal="left" vertical="top" wrapText="1"/>
    </xf>
    <xf numFmtId="0" fontId="3" fillId="2" borderId="69" xfId="0" applyFont="1" applyFill="1" applyBorder="1" applyAlignment="1">
      <alignment wrapText="1"/>
    </xf>
    <xf numFmtId="0" fontId="9" fillId="0" borderId="21" xfId="0" applyFont="1" applyBorder="1" applyAlignment="1">
      <alignment horizontal="left" vertical="center" wrapText="1"/>
    </xf>
    <xf numFmtId="0" fontId="3" fillId="0" borderId="0" xfId="9" applyAlignment="1">
      <alignment wrapText="1"/>
    </xf>
    <xf numFmtId="0" fontId="3" fillId="0" borderId="0" xfId="1" applyAlignment="1">
      <alignment wrapText="1"/>
    </xf>
    <xf numFmtId="0" fontId="11" fillId="0" borderId="0" xfId="3" applyFont="1" applyAlignment="1">
      <alignment wrapText="1"/>
    </xf>
    <xf numFmtId="0" fontId="3" fillId="0" borderId="0" xfId="2" applyAlignment="1">
      <alignment wrapText="1"/>
    </xf>
    <xf numFmtId="0" fontId="11" fillId="0" borderId="0" xfId="0" applyFont="1"/>
    <xf numFmtId="0" fontId="3" fillId="0" borderId="55" xfId="0" applyFont="1" applyBorder="1" applyAlignment="1">
      <alignment horizontal="center" vertical="center"/>
    </xf>
    <xf numFmtId="0" fontId="3" fillId="0" borderId="32" xfId="0" applyFont="1" applyBorder="1" applyAlignment="1">
      <alignment horizontal="center" vertical="center"/>
    </xf>
    <xf numFmtId="0" fontId="9" fillId="0" borderId="0" xfId="0" applyFont="1" applyAlignment="1">
      <alignment horizontal="center" vertical="center"/>
    </xf>
    <xf numFmtId="0" fontId="3" fillId="0" borderId="23" xfId="0" applyFont="1" applyBorder="1" applyAlignment="1">
      <alignment horizontal="center" vertical="center"/>
    </xf>
    <xf numFmtId="0" fontId="11" fillId="0" borderId="25" xfId="0" applyFont="1" applyBorder="1"/>
    <xf numFmtId="0" fontId="11" fillId="0" borderId="24" xfId="0" applyFont="1" applyBorder="1"/>
    <xf numFmtId="0" fontId="9" fillId="0" borderId="0" xfId="0" applyFont="1" applyAlignment="1">
      <alignment horizontal="center" vertical="center" wrapText="1"/>
    </xf>
    <xf numFmtId="0" fontId="9" fillId="0" borderId="49" xfId="0" applyFont="1" applyBorder="1" applyAlignment="1">
      <alignment horizontal="center" vertical="center"/>
    </xf>
    <xf numFmtId="0" fontId="9" fillId="0" borderId="32" xfId="0" applyFont="1" applyBorder="1" applyAlignment="1">
      <alignment horizontal="center" vertical="center"/>
    </xf>
    <xf numFmtId="0" fontId="3" fillId="0" borderId="6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11" fillId="0" borderId="0" xfId="0" applyFont="1" applyAlignment="1">
      <alignment horizontal="center" vertical="center" wrapText="1"/>
    </xf>
    <xf numFmtId="0" fontId="3" fillId="0" borderId="0" xfId="0" applyFont="1" applyAlignment="1">
      <alignment horizontal="left" wrapText="1"/>
    </xf>
    <xf numFmtId="0" fontId="3" fillId="0" borderId="5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1" xfId="0" applyFont="1" applyBorder="1" applyAlignment="1">
      <alignment horizontal="left" vertical="top" wrapText="1"/>
    </xf>
    <xf numFmtId="0" fontId="3" fillId="0" borderId="6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9" fillId="0" borderId="51" xfId="0" applyFont="1" applyBorder="1" applyAlignment="1">
      <alignment horizontal="left" vertical="top"/>
    </xf>
    <xf numFmtId="0" fontId="9" fillId="0" borderId="0" xfId="0" applyFont="1" applyAlignment="1">
      <alignment horizontal="left" vertical="top"/>
    </xf>
    <xf numFmtId="0" fontId="9" fillId="0" borderId="52" xfId="0" applyFont="1" applyBorder="1" applyAlignment="1">
      <alignment horizontal="left" vertical="top"/>
    </xf>
    <xf numFmtId="0" fontId="11" fillId="0" borderId="34" xfId="0" applyFont="1" applyBorder="1" applyAlignment="1">
      <alignment horizontal="left" vertical="top"/>
    </xf>
    <xf numFmtId="0" fontId="11" fillId="0" borderId="56" xfId="0" applyFont="1" applyBorder="1" applyAlignment="1">
      <alignment horizontal="left" vertical="top"/>
    </xf>
    <xf numFmtId="0" fontId="11" fillId="0" borderId="35" xfId="0" applyFont="1" applyBorder="1" applyAlignment="1">
      <alignment horizontal="left" vertical="top"/>
    </xf>
    <xf numFmtId="0" fontId="11" fillId="0" borderId="49" xfId="0" applyFont="1" applyBorder="1" applyAlignment="1">
      <alignment horizontal="left" vertical="top"/>
    </xf>
    <xf numFmtId="0" fontId="11" fillId="0" borderId="31" xfId="0" applyFont="1" applyBorder="1" applyAlignment="1">
      <alignment horizontal="left" vertical="top"/>
    </xf>
    <xf numFmtId="0" fontId="11" fillId="0" borderId="32" xfId="0" applyFont="1" applyBorder="1" applyAlignment="1">
      <alignment horizontal="left" vertical="top"/>
    </xf>
    <xf numFmtId="0" fontId="9" fillId="0" borderId="30" xfId="0" applyFont="1" applyBorder="1" applyAlignment="1">
      <alignment horizontal="left" vertical="top"/>
    </xf>
    <xf numFmtId="0" fontId="9" fillId="0" borderId="27" xfId="0" applyFont="1" applyBorder="1" applyAlignment="1">
      <alignment horizontal="left" vertical="top"/>
    </xf>
    <xf numFmtId="0" fontId="3" fillId="0" borderId="20" xfId="0" applyFont="1" applyBorder="1" applyAlignment="1">
      <alignment horizontal="left" vertical="top" wrapText="1"/>
    </xf>
    <xf numFmtId="0" fontId="11" fillId="0" borderId="28" xfId="0" applyFont="1" applyBorder="1" applyAlignment="1">
      <alignment wrapText="1"/>
    </xf>
    <xf numFmtId="0" fontId="11" fillId="0" borderId="20" xfId="0" applyFont="1" applyBorder="1" applyAlignment="1">
      <alignment wrapText="1"/>
    </xf>
    <xf numFmtId="0" fontId="9" fillId="0" borderId="0" xfId="2" applyFont="1" applyAlignment="1">
      <alignment horizontal="center" vertical="center" wrapText="1"/>
    </xf>
    <xf numFmtId="0" fontId="3" fillId="0" borderId="0" xfId="2" applyAlignment="1">
      <alignment horizontal="center" vertical="center" wrapText="1"/>
    </xf>
    <xf numFmtId="0" fontId="9" fillId="0" borderId="30" xfId="0" applyFont="1" applyBorder="1" applyAlignment="1">
      <alignment horizontal="left" vertical="center"/>
    </xf>
    <xf numFmtId="0" fontId="11" fillId="0" borderId="27" xfId="0" applyFont="1" applyBorder="1"/>
    <xf numFmtId="0" fontId="3" fillId="0" borderId="20" xfId="0" applyFont="1" applyBorder="1" applyAlignment="1">
      <alignment horizontal="left" vertical="top"/>
    </xf>
    <xf numFmtId="0" fontId="11" fillId="0" borderId="28" xfId="0" applyFont="1" applyBorder="1"/>
    <xf numFmtId="0" fontId="11" fillId="0" borderId="20" xfId="0" applyFont="1" applyBorder="1"/>
    <xf numFmtId="0" fontId="9" fillId="0" borderId="21" xfId="0" applyFont="1" applyBorder="1" applyAlignment="1">
      <alignment horizontal="right" vertical="top"/>
    </xf>
    <xf numFmtId="0" fontId="11" fillId="0" borderId="29" xfId="0" applyFont="1" applyBorder="1"/>
    <xf numFmtId="0" fontId="3" fillId="0" borderId="23" xfId="0" applyFont="1" applyBorder="1" applyAlignment="1">
      <alignment horizontal="center" vertical="center" wrapText="1"/>
    </xf>
    <xf numFmtId="0" fontId="11" fillId="0" borderId="25" xfId="0" applyFont="1" applyBorder="1" applyAlignment="1">
      <alignment wrapText="1"/>
    </xf>
    <xf numFmtId="0" fontId="11" fillId="0" borderId="24" xfId="0" applyFont="1" applyBorder="1" applyAlignment="1">
      <alignment wrapText="1"/>
    </xf>
    <xf numFmtId="0" fontId="9" fillId="0" borderId="21" xfId="0" applyFont="1" applyBorder="1" applyAlignment="1">
      <alignment horizontal="left" vertical="top"/>
    </xf>
    <xf numFmtId="0" fontId="9" fillId="0" borderId="33" xfId="0" applyFont="1" applyBorder="1" applyAlignment="1">
      <alignment horizontal="center" vertical="center"/>
    </xf>
    <xf numFmtId="0" fontId="9" fillId="0" borderId="0" xfId="1" applyFont="1" applyAlignment="1">
      <alignment horizontal="center" vertical="center" wrapText="1"/>
    </xf>
    <xf numFmtId="0" fontId="3" fillId="0" borderId="0" xfId="1" applyAlignment="1">
      <alignment horizontal="center" vertical="center" wrapText="1"/>
    </xf>
    <xf numFmtId="0" fontId="11" fillId="0" borderId="33" xfId="0" applyFont="1" applyBorder="1"/>
    <xf numFmtId="0" fontId="11" fillId="0" borderId="32" xfId="0" applyFont="1" applyBorder="1"/>
    <xf numFmtId="0" fontId="9" fillId="0" borderId="21" xfId="0" applyFont="1" applyBorder="1" applyAlignment="1">
      <alignment horizontal="left" vertical="top" wrapText="1"/>
    </xf>
    <xf numFmtId="0" fontId="11" fillId="0" borderId="27" xfId="0" applyFont="1" applyBorder="1" applyAlignment="1">
      <alignment wrapText="1"/>
    </xf>
    <xf numFmtId="0" fontId="11" fillId="0" borderId="32" xfId="0" applyFont="1" applyBorder="1" applyAlignment="1">
      <alignment wrapText="1"/>
    </xf>
    <xf numFmtId="0" fontId="9" fillId="0" borderId="30" xfId="0" applyFont="1" applyBorder="1" applyAlignment="1">
      <alignment horizontal="right" vertical="top" wrapText="1"/>
    </xf>
    <xf numFmtId="0" fontId="9" fillId="0" borderId="26" xfId="0" applyFont="1" applyBorder="1" applyAlignment="1">
      <alignment horizontal="left" vertical="center" wrapText="1"/>
    </xf>
    <xf numFmtId="0" fontId="11" fillId="0" borderId="26" xfId="0" applyFont="1" applyBorder="1" applyAlignment="1">
      <alignment wrapText="1"/>
    </xf>
    <xf numFmtId="0" fontId="11" fillId="0" borderId="0" xfId="0" applyFont="1" applyAlignment="1">
      <alignment wrapText="1"/>
    </xf>
    <xf numFmtId="0" fontId="11" fillId="0" borderId="61" xfId="0" applyFont="1" applyBorder="1" applyAlignment="1">
      <alignment wrapText="1"/>
    </xf>
    <xf numFmtId="0" fontId="11" fillId="0" borderId="62" xfId="0" applyFont="1" applyBorder="1" applyAlignment="1">
      <alignment wrapText="1"/>
    </xf>
    <xf numFmtId="0" fontId="11" fillId="0" borderId="63" xfId="0" applyFont="1" applyBorder="1" applyAlignment="1">
      <alignment wrapText="1"/>
    </xf>
    <xf numFmtId="0" fontId="9" fillId="0" borderId="30" xfId="0" applyFont="1" applyBorder="1" applyAlignment="1">
      <alignment horizontal="right" vertical="center" wrapText="1"/>
    </xf>
    <xf numFmtId="0" fontId="11" fillId="0" borderId="29" xfId="0" applyFont="1" applyBorder="1" applyAlignment="1">
      <alignment wrapText="1"/>
    </xf>
    <xf numFmtId="0" fontId="3" fillId="0" borderId="23" xfId="0" applyFont="1" applyBorder="1" applyAlignment="1">
      <alignment horizontal="left" vertical="top" wrapText="1"/>
    </xf>
    <xf numFmtId="0" fontId="11" fillId="0" borderId="33" xfId="0" applyFont="1" applyBorder="1" applyAlignment="1">
      <alignment wrapText="1"/>
    </xf>
    <xf numFmtId="0" fontId="9" fillId="0" borderId="21" xfId="0" applyFont="1" applyBorder="1" applyAlignment="1">
      <alignment horizontal="righ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xf numFmtId="0" fontId="3" fillId="0" borderId="64" xfId="0" applyFont="1" applyBorder="1" applyAlignment="1">
      <alignment horizontal="center" vertical="center"/>
    </xf>
    <xf numFmtId="0" fontId="3" fillId="0" borderId="65" xfId="0" applyFont="1" applyBorder="1"/>
    <xf numFmtId="0" fontId="3" fillId="0" borderId="66" xfId="0" applyFont="1" applyBorder="1"/>
    <xf numFmtId="0" fontId="3" fillId="0" borderId="69" xfId="0" applyFont="1" applyBorder="1" applyAlignment="1">
      <alignment horizontal="left" vertical="top" wrapText="1"/>
    </xf>
    <xf numFmtId="0" fontId="3" fillId="0" borderId="73" xfId="0" applyFont="1" applyBorder="1" applyAlignment="1">
      <alignment wrapText="1"/>
    </xf>
    <xf numFmtId="0" fontId="3" fillId="0" borderId="69" xfId="0" applyFont="1" applyBorder="1" applyAlignment="1">
      <alignment wrapText="1"/>
    </xf>
    <xf numFmtId="0" fontId="3" fillId="0" borderId="27" xfId="0" applyFont="1" applyBorder="1" applyAlignment="1">
      <alignment wrapText="1"/>
    </xf>
    <xf numFmtId="0" fontId="3" fillId="0" borderId="67" xfId="0" applyFont="1" applyBorder="1"/>
    <xf numFmtId="0" fontId="3" fillId="0" borderId="68" xfId="0" applyFont="1" applyBorder="1"/>
    <xf numFmtId="0" fontId="3" fillId="0" borderId="72" xfId="0" applyFont="1" applyBorder="1"/>
    <xf numFmtId="0" fontId="3" fillId="0" borderId="70" xfId="0" applyFont="1" applyBorder="1"/>
    <xf numFmtId="0" fontId="3" fillId="0" borderId="71" xfId="0" applyFont="1" applyBorder="1"/>
    <xf numFmtId="0" fontId="3" fillId="0" borderId="64" xfId="0" applyFont="1" applyBorder="1" applyAlignment="1">
      <alignment horizontal="center" vertical="center" wrapText="1"/>
    </xf>
    <xf numFmtId="0" fontId="3" fillId="0" borderId="69" xfId="0" applyFont="1" applyBorder="1" applyAlignment="1">
      <alignment horizontal="center" vertical="center"/>
    </xf>
    <xf numFmtId="0" fontId="9" fillId="0" borderId="30" xfId="0" applyFont="1" applyBorder="1" applyAlignment="1">
      <alignment horizontal="left" vertical="top" wrapText="1"/>
    </xf>
    <xf numFmtId="3" fontId="9" fillId="0" borderId="0" xfId="4" applyNumberFormat="1" applyFont="1" applyAlignment="1">
      <alignment horizontal="center"/>
    </xf>
    <xf numFmtId="3" fontId="9" fillId="0" borderId="0" xfId="4" applyNumberFormat="1" applyFont="1" applyAlignment="1">
      <alignment horizontal="center" vertical="center" wrapText="1"/>
    </xf>
    <xf numFmtId="0" fontId="3" fillId="0" borderId="36" xfId="9" applyBorder="1" applyAlignment="1">
      <alignment horizontal="center" vertical="center" wrapText="1"/>
    </xf>
    <xf numFmtId="0" fontId="3" fillId="0" borderId="7" xfId="1" applyBorder="1" applyAlignment="1">
      <alignment horizontal="center" vertical="center" wrapText="1"/>
    </xf>
    <xf numFmtId="0" fontId="3" fillId="0" borderId="36" xfId="9" applyBorder="1" applyAlignment="1">
      <alignment horizontal="center" vertical="center"/>
    </xf>
    <xf numFmtId="0" fontId="3" fillId="0" borderId="7" xfId="1" applyBorder="1" applyAlignment="1">
      <alignment horizontal="center" vertical="center"/>
    </xf>
    <xf numFmtId="0" fontId="3" fillId="0" borderId="44" xfId="9" applyBorder="1" applyAlignment="1">
      <alignment horizontal="center" vertical="center"/>
    </xf>
    <xf numFmtId="0" fontId="3" fillId="0" borderId="45" xfId="1" applyBorder="1" applyAlignment="1">
      <alignment horizontal="center" vertical="center"/>
    </xf>
    <xf numFmtId="0" fontId="3" fillId="0" borderId="1" xfId="9" applyBorder="1" applyAlignment="1">
      <alignment horizontal="center" vertical="center" wrapText="1"/>
    </xf>
    <xf numFmtId="0" fontId="3" fillId="0" borderId="8" xfId="1" applyBorder="1" applyAlignment="1">
      <alignment horizontal="center" vertical="center" wrapText="1"/>
    </xf>
    <xf numFmtId="0" fontId="4" fillId="0" borderId="0" xfId="1" applyFont="1" applyAlignment="1">
      <alignment horizontal="left" vertical="top" wrapText="1"/>
    </xf>
    <xf numFmtId="0" fontId="9" fillId="0" borderId="0" xfId="9" applyFont="1" applyAlignment="1">
      <alignment horizontal="center"/>
    </xf>
    <xf numFmtId="0" fontId="3" fillId="0" borderId="37" xfId="9" applyBorder="1" applyAlignment="1">
      <alignment horizontal="center" vertical="center" wrapText="1"/>
    </xf>
    <xf numFmtId="0" fontId="3" fillId="0" borderId="38" xfId="1" applyBorder="1" applyAlignment="1">
      <alignment horizontal="center" vertical="center" wrapText="1"/>
    </xf>
    <xf numFmtId="0" fontId="3" fillId="0" borderId="9" xfId="11" applyBorder="1" applyAlignment="1">
      <alignment horizontal="center"/>
    </xf>
    <xf numFmtId="0" fontId="3" fillId="0" borderId="10" xfId="11" applyBorder="1" applyAlignment="1">
      <alignment horizontal="center"/>
    </xf>
    <xf numFmtId="0" fontId="9" fillId="0" borderId="0" xfId="7" applyFont="1" applyAlignment="1">
      <alignment horizontal="center" vertical="center" wrapText="1"/>
    </xf>
    <xf numFmtId="0" fontId="11" fillId="0" borderId="0" xfId="13" applyFont="1" applyAlignment="1">
      <alignment horizontal="left" wrapText="1"/>
    </xf>
    <xf numFmtId="0" fontId="9" fillId="0" borderId="0" xfId="1" applyFont="1" applyAlignment="1">
      <alignment horizontal="center"/>
    </xf>
    <xf numFmtId="165" fontId="11" fillId="0" borderId="18" xfId="0" applyNumberFormat="1" applyFont="1" applyBorder="1" applyAlignment="1">
      <alignment wrapText="1"/>
    </xf>
  </cellXfs>
  <cellStyles count="15">
    <cellStyle name="Hyperlink" xfId="14" builtinId="8"/>
    <cellStyle name="Procent 2" xfId="5" xr:uid="{C7DD1EF2-4476-4AF4-B96C-F8B551B62564}"/>
    <cellStyle name="Procent 3" xfId="6" xr:uid="{FDD80B92-421F-49B3-A7CB-A2941FBBCCC2}"/>
    <cellStyle name="Standaard" xfId="0" builtinId="0"/>
    <cellStyle name="Standaard 2" xfId="1" xr:uid="{832F6394-6319-4F74-BD77-6CE744BF21EE}"/>
    <cellStyle name="Standaard 2 2" xfId="2" xr:uid="{781A0B69-633C-46F9-94EE-B8800F247BE3}"/>
    <cellStyle name="Standaard 2 3" xfId="12" xr:uid="{F2C30538-9140-4B0A-BB51-BBD790DC72F3}"/>
    <cellStyle name="Standaard 3" xfId="7" xr:uid="{D68E02B6-B938-4CAA-9DF8-0A2899017D40}"/>
    <cellStyle name="Standaard 3 2" xfId="10" xr:uid="{2F499345-5CEF-452C-B0C5-B868139BBAFD}"/>
    <cellStyle name="Standaard 4" xfId="8" xr:uid="{C4DBB785-8818-47BA-873C-148524DCD4FA}"/>
    <cellStyle name="Standaard 5" xfId="3" xr:uid="{624FE856-8B1F-4C96-894E-6283864F83B0}"/>
    <cellStyle name="Standaard 5 2" xfId="13" xr:uid="{FCB53A14-5140-4A24-A2CD-C2CC9C578C9E}"/>
    <cellStyle name="Standaard_EVO_BIS" xfId="9" xr:uid="{B95911F2-23DF-450A-BB0F-CAB116BEC049}"/>
    <cellStyle name="Standaard_EVO_UNIVERSITEITEN" xfId="11" xr:uid="{FD78B683-F40D-4D4B-8299-B4844276AFBA}"/>
    <cellStyle name="Standaard_evo9899" xfId="4" xr:uid="{828EDBA0-D82D-48E5-B30F-0B9E693854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9</xdr:col>
      <xdr:colOff>876300</xdr:colOff>
      <xdr:row>300</xdr:row>
      <xdr:rowOff>15240</xdr:rowOff>
    </xdr:to>
    <xdr:sp macro="" textlink="">
      <xdr:nvSpPr>
        <xdr:cNvPr id="2" name="Tekstvak 1">
          <a:extLst>
            <a:ext uri="{FF2B5EF4-FFF2-40B4-BE49-F238E27FC236}">
              <a16:creationId xmlns:a16="http://schemas.microsoft.com/office/drawing/2014/main" id="{5312BCF3-053E-41AA-B38E-6795A2972E40}"/>
            </a:ext>
          </a:extLst>
        </xdr:cNvPr>
        <xdr:cNvSpPr txBox="1"/>
      </xdr:nvSpPr>
      <xdr:spPr>
        <a:xfrm>
          <a:off x="0" y="38100"/>
          <a:ext cx="6362700" cy="5026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none" strike="noStrike">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pPr algn="ctr"/>
          <a:r>
            <a:rPr lang="nl-NL" sz="1100" b="1" u="sng">
              <a:solidFill>
                <a:sysClr val="windowText" lastClr="000000"/>
              </a:solidFill>
              <a:effectLst/>
              <a:latin typeface="+mn-lt"/>
              <a:ea typeface="+mn-ea"/>
              <a:cs typeface="+mn-cs"/>
            </a:rPr>
            <a:t>DUIDING BIJ DE CIJFERS</a:t>
          </a:r>
        </a:p>
        <a:p>
          <a:pPr algn="ctr"/>
          <a:endParaRPr lang="nl-BE"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Databank Hoger Onderwijs: registratie per inschrijving</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Vanaf 2019-2020 doen zich twee grote wijzigingen voor in het hoger onderwijslandschap: namelijk de overdracht van de graduaatsopleidingen van de centra voor volwassenenonderwijs naar de hogescholen én de hervorming van de lerarenopleidingen. De overdracht van de specifieke lerarenopleiding van de centra voor volwassenenonderwijs naar de hogescholen en universiteiten vormde een belangrijk deel van de hervorming van de lerarenopleidingen.</a:t>
          </a:r>
        </a:p>
        <a:p>
          <a:r>
            <a:rPr lang="nl-NL" sz="1100">
              <a:solidFill>
                <a:sysClr val="windowText" lastClr="000000"/>
              </a:solidFill>
              <a:effectLst/>
              <a:latin typeface="+mn-lt"/>
              <a:ea typeface="+mn-ea"/>
              <a:cs typeface="+mn-cs"/>
            </a:rPr>
            <a:t> </a:t>
          </a:r>
        </a:p>
        <a:p>
          <a:r>
            <a:rPr lang="nl-NL" sz="1100" b="1">
              <a:solidFill>
                <a:sysClr val="windowText" lastClr="000000"/>
              </a:solidFill>
              <a:effectLst/>
              <a:latin typeface="+mn-lt"/>
              <a:ea typeface="+mn-ea"/>
              <a:cs typeface="+mn-cs"/>
            </a:rPr>
            <a:t>Graduaatsopleidingen:</a:t>
          </a:r>
        </a:p>
        <a:p>
          <a:r>
            <a:rPr lang="nl-NL" sz="1100">
              <a:solidFill>
                <a:sysClr val="windowText" lastClr="000000"/>
              </a:solidFill>
              <a:effectLst/>
              <a:latin typeface="+mn-lt"/>
              <a:ea typeface="+mn-ea"/>
              <a:cs typeface="+mn-cs"/>
            </a:rPr>
            <a:t>Vanaf het academiejaar 2019-2020 worden de graduaatsopleidingen van het hoger beroepsonderwijs aangeboden aan de hogescholen. Ze vormen zo, naast de professionele en academische bacheloropleidingen, de derde toegangspoort tot het hoger onderwijs. Voordien konden deze opleidingen aan de centra voor volwassenenonderwijs gevolgd worden. Een uitzondering hierop is de hbo5-opleiding verpleegkunde (hbo5) die nog steeds georganiseerd zal worden door secundaire scholen. Naast de graduaatsopleidingen bieden de hogescholen ook nog de HBO5-opleidingen in afbouw aan voor studenten die deze opleiding al eerder gestart waren aan een centrum voor volwassenenonderwijs. Doordat de graduaatsopleidingen nu georganiseerd worden door de hogescholen, kunnen de studenten in deze opleidingen in aanmerking komen voor een studietoelage en toegang krijgen tot de studentenvoorzieningen van de hogescholen. </a:t>
          </a:r>
        </a:p>
        <a:p>
          <a:endParaRPr lang="nl-NL"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Hervorming lerarenopleiding</a:t>
          </a:r>
        </a:p>
        <a:p>
          <a:r>
            <a:rPr lang="nl-NL" sz="1100">
              <a:solidFill>
                <a:sysClr val="windowText" lastClr="000000"/>
              </a:solidFill>
              <a:effectLst/>
              <a:latin typeface="+mn-lt"/>
              <a:ea typeface="+mn-ea"/>
              <a:cs typeface="+mn-cs"/>
            </a:rPr>
            <a:t>Vanaf het academiejaar 2019-2020 zijn de lerarenopleidingen in Vlaanderen hervormd. Deze hervorming versterkt enerzijds de bestaande lerarenopleidingen op het vlak van vakinhoud, vakdidactiek, klasmanagement en omgaan met diversiteit en de grootstedelijke context en creëert anderzijds ook nieuwe lerarenopleidingen. Vanaf september 2019 zijn er 6 lerarenopleidingen:</a:t>
          </a:r>
        </a:p>
        <a:p>
          <a:r>
            <a:rPr lang="nl-NL" sz="1100">
              <a:solidFill>
                <a:sysClr val="windowText" lastClr="000000"/>
              </a:solidFill>
              <a:effectLst/>
              <a:latin typeface="+mn-lt"/>
              <a:ea typeface="+mn-ea"/>
              <a:cs typeface="+mn-cs"/>
            </a:rPr>
            <a:t>Een educatieve graduaatsopleiding in het secundair onderwijs, specifiek voor leraren voor technische en praktische vakken;</a:t>
          </a:r>
        </a:p>
        <a:p>
          <a:r>
            <a:rPr lang="nl-NL" sz="1100">
              <a:solidFill>
                <a:sysClr val="windowText" lastClr="000000"/>
              </a:solidFill>
              <a:effectLst/>
              <a:latin typeface="+mn-lt"/>
              <a:ea typeface="+mn-ea"/>
              <a:cs typeface="+mn-cs"/>
            </a:rPr>
            <a:t>Een educatieve bacheloropleiding in het kleuteronderwijs;</a:t>
          </a:r>
        </a:p>
        <a:p>
          <a:r>
            <a:rPr lang="nl-NL" sz="1100">
              <a:solidFill>
                <a:sysClr val="windowText" lastClr="000000"/>
              </a:solidFill>
              <a:effectLst/>
              <a:latin typeface="+mn-lt"/>
              <a:ea typeface="+mn-ea"/>
              <a:cs typeface="+mn-cs"/>
            </a:rPr>
            <a:t>Een educatieve bacheloropleiding in het lager onderwijs;</a:t>
          </a:r>
        </a:p>
        <a:p>
          <a:r>
            <a:rPr lang="nl-NL" sz="1100">
              <a:solidFill>
                <a:sysClr val="windowText" lastClr="000000"/>
              </a:solidFill>
              <a:effectLst/>
              <a:latin typeface="+mn-lt"/>
              <a:ea typeface="+mn-ea"/>
              <a:cs typeface="+mn-cs"/>
            </a:rPr>
            <a:t>Een educatieve bacheloropleiding in het secundair onderwijs, met keuze van 2 onderwijsvakken;</a:t>
          </a:r>
        </a:p>
        <a:p>
          <a:r>
            <a:rPr lang="nl-NL" sz="1100">
              <a:solidFill>
                <a:sysClr val="windowText" lastClr="000000"/>
              </a:solidFill>
              <a:effectLst/>
              <a:latin typeface="+mn-lt"/>
              <a:ea typeface="+mn-ea"/>
              <a:cs typeface="+mn-cs"/>
            </a:rPr>
            <a:t>Een educatieve masteropleiding in het secundair onderwijs, met keuze van 1 of meerdere vakdidactieken;</a:t>
          </a:r>
        </a:p>
        <a:p>
          <a:r>
            <a:rPr lang="nl-NL" sz="1100">
              <a:solidFill>
                <a:sysClr val="windowText" lastClr="000000"/>
              </a:solidFill>
              <a:effectLst/>
              <a:latin typeface="+mn-lt"/>
              <a:ea typeface="+mn-ea"/>
              <a:cs typeface="+mn-cs"/>
            </a:rPr>
            <a:t>Een educatieve masteropleiding in de kunsten, met keuze van 1 of meerdere vakdidactieken.</a:t>
          </a:r>
        </a:p>
        <a:p>
          <a:r>
            <a:rPr lang="nl-NL" sz="1100">
              <a:solidFill>
                <a:sysClr val="windowText" lastClr="000000"/>
              </a:solidFill>
              <a:effectLst/>
              <a:latin typeface="+mn-lt"/>
              <a:ea typeface="+mn-ea"/>
              <a:cs typeface="+mn-cs"/>
            </a:rPr>
            <a:t>De specifieke lerarenopleiding wordt vanaf 2019-2020 enkel nog in afbouw aangeboden. De specifieke lerarenopleiding van het volwassenenonderwijs werd overgedragen naar het hoger onderwijs.</a:t>
          </a:r>
        </a:p>
        <a:p>
          <a:endParaRPr lang="nl-BE"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Aantal actieve inschrijvingen </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Net zoals de voorbije jaren bevatten de tabellen het aantal actieve inschrijvingen. Sinds academiejaar 2018-2019 gaat het niet langer om de voorlopige cijfers van 30 september na afloop van het academiejaar, maar om de definitieve cijfers die officieel gevalideerd werden door de hoger onderwijsinstellingen.  </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In het hoger onderwijs kunnen studenten zich gedurende het volledige academiejaar in- en uitschrijven. In deze editie zijn de inschrijvingen opgenomen die, volgens de gevalideerde cijfers, nog actief waren na afloop van het academiejaar. Inschrijvingen waarvoor tijdens het academiejaar werd uitgeschreven, worden niet vermeld in de tabellen (behalve op de tabbladen 22_HO_01, 22_HO_03 en 22_HO_14: daar worden de uitschrijvingen éénmalig vermeld).</a:t>
          </a:r>
          <a:endParaRPr lang="nl-BE"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Gezamenlijke inschrijvingen</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Gezamenlijke opleidingen zijn opleidingen die door meerdere instellingen samen worden georganiseerd. De inschrijvingen in gezamenlijke opleidingen zijn niet opgenomen in de tabellen per instelling maar worden apart weergegeven met vermelding van de participerende instellingen en de verdeelsleutel. Instellingen met veel inschrijvingen voor gezamenlijke opleidingen zullen dus een lager inschrijvingsaantal hebben in de tabellen per instelling, maar worden dan vermeld bij de gezamenlijke opleidingen.</a:t>
          </a:r>
        </a:p>
        <a:p>
          <a:endParaRPr lang="nl-BE"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r>
            <a:rPr lang="nl-NL" sz="1100" b="1" u="sng">
              <a:solidFill>
                <a:sysClr val="windowText" lastClr="000000"/>
              </a:solidFill>
              <a:effectLst/>
              <a:latin typeface="+mn-lt"/>
              <a:ea typeface="+mn-ea"/>
              <a:cs typeface="+mn-cs"/>
            </a:rPr>
            <a:t>INSCHRIJVINGEN EN STUDENTEN</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r>
            <a:rPr lang="nl-NL" sz="1100" b="1" u="sng">
              <a:solidFill>
                <a:sysClr val="windowText" lastClr="000000"/>
              </a:solidFill>
              <a:effectLst/>
              <a:latin typeface="+mn-lt"/>
              <a:ea typeface="+mn-ea"/>
              <a:cs typeface="+mn-cs"/>
            </a:rPr>
            <a:t>Aantal inschrijvingen</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In het voorliggend statistisch jaarboek wordt in de meeste tabellen van het hoger onderwijs het aantal inschrijvingen weergegeven. Enkel in de evolutietabellen (of waar anders vermeld) wordt het aantal studenten weergegeven. Eén student kan meerdere inschrijvingen hebben in het hoger onderwijs. </a:t>
          </a:r>
          <a:r>
            <a:rPr lang="nl-NL" sz="1100" u="sng">
              <a:solidFill>
                <a:sysClr val="windowText" lastClr="000000"/>
              </a:solidFill>
              <a:effectLst/>
              <a:latin typeface="+mn-lt"/>
              <a:ea typeface="+mn-ea"/>
              <a:cs typeface="+mn-cs"/>
            </a:rPr>
            <a:t>Het aantal inschrijvingen is dus niet gelijk aan het aantal studenten</a:t>
          </a:r>
          <a:r>
            <a:rPr lang="nl-NL" sz="1100">
              <a:solidFill>
                <a:sysClr val="windowText" lastClr="000000"/>
              </a:solidFill>
              <a:effectLst/>
              <a:latin typeface="+mn-lt"/>
              <a:ea typeface="+mn-ea"/>
              <a:cs typeface="+mn-cs"/>
            </a:rPr>
            <a:t>.</a:t>
          </a:r>
          <a:r>
            <a:rPr lang="nl-NL" sz="1100" u="sng">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Aantal inschrijvingen met een diplomacontract</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alle soorten opleidingen				317.507</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enkel initiële opleidingen				269.804</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waarvan</a:t>
          </a:r>
          <a:endParaRPr lang="nl-BE" sz="1100">
            <a:solidFill>
              <a:sysClr val="windowText" lastClr="000000"/>
            </a:solidFill>
            <a:effectLst/>
            <a:latin typeface="+mn-lt"/>
            <a:ea typeface="+mn-ea"/>
            <a:cs typeface="+mn-cs"/>
          </a:endParaRPr>
        </a:p>
        <a:p>
          <a:pPr lvl="0"/>
          <a:r>
            <a:rPr lang="nl-NL" sz="1100">
              <a:solidFill>
                <a:sysClr val="windowText" lastClr="000000"/>
              </a:solidFill>
              <a:effectLst/>
              <a:latin typeface="+mn-lt"/>
              <a:ea typeface="+mn-ea"/>
              <a:cs typeface="+mn-cs"/>
            </a:rPr>
            <a:t>hogescholen			 	 	144.100</a:t>
          </a:r>
          <a:endParaRPr lang="nl-BE" sz="1100">
            <a:solidFill>
              <a:sysClr val="windowText" lastClr="000000"/>
            </a:solidFill>
            <a:effectLst/>
            <a:latin typeface="+mn-lt"/>
            <a:ea typeface="+mn-ea"/>
            <a:cs typeface="+mn-cs"/>
          </a:endParaRPr>
        </a:p>
        <a:p>
          <a:pPr lvl="0"/>
          <a:r>
            <a:rPr lang="nl-NL" sz="1100">
              <a:solidFill>
                <a:sysClr val="windowText" lastClr="000000"/>
              </a:solidFill>
              <a:effectLst/>
              <a:latin typeface="+mn-lt"/>
              <a:ea typeface="+mn-ea"/>
              <a:cs typeface="+mn-cs"/>
            </a:rPr>
            <a:t>universiteiten					125.704</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of </a:t>
          </a:r>
        </a:p>
        <a:p>
          <a:r>
            <a:rPr lang="nl-NL" sz="1100">
              <a:solidFill>
                <a:sysClr val="windowText" lastClr="000000"/>
              </a:solidFill>
              <a:effectLst/>
              <a:latin typeface="+mn-lt"/>
              <a:ea typeface="+mn-ea"/>
              <a:cs typeface="+mn-cs"/>
            </a:rPr>
            <a:t>H</a:t>
          </a:r>
          <a:r>
            <a:rPr lang="nl-BE" sz="1100">
              <a:solidFill>
                <a:sysClr val="windowText" lastClr="000000"/>
              </a:solidFill>
              <a:effectLst/>
              <a:latin typeface="+mn-lt"/>
              <a:ea typeface="+mn-ea"/>
              <a:cs typeface="+mn-cs"/>
            </a:rPr>
            <a:t>oger beroepsonderwijs (HBO5-afbouw/graduaatsopleidingen)	  	  22.067</a:t>
          </a:r>
        </a:p>
        <a:p>
          <a:pPr lvl="0"/>
          <a:r>
            <a:rPr lang="nl-NL" sz="1100">
              <a:solidFill>
                <a:sysClr val="windowText" lastClr="000000"/>
              </a:solidFill>
              <a:effectLst/>
              <a:latin typeface="+mn-lt"/>
              <a:ea typeface="+mn-ea"/>
              <a:cs typeface="+mn-cs"/>
            </a:rPr>
            <a:t>Professioneel gerichte bachelor				114.729</a:t>
          </a:r>
          <a:endParaRPr lang="nl-BE" sz="1100">
            <a:solidFill>
              <a:sysClr val="windowText" lastClr="000000"/>
            </a:solidFill>
            <a:effectLst/>
            <a:latin typeface="+mn-lt"/>
            <a:ea typeface="+mn-ea"/>
            <a:cs typeface="+mn-cs"/>
          </a:endParaRPr>
        </a:p>
        <a:p>
          <a:pPr lvl="0"/>
          <a:r>
            <a:rPr lang="nl-NL" sz="1100">
              <a:solidFill>
                <a:sysClr val="windowText" lastClr="000000"/>
              </a:solidFill>
              <a:effectLst/>
              <a:latin typeface="+mn-lt"/>
              <a:ea typeface="+mn-ea"/>
              <a:cs typeface="+mn-cs"/>
            </a:rPr>
            <a:t>Academische opleidingen       				133.008</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Aantal inschrijvingen van generatiestudenten</a:t>
          </a:r>
          <a:r>
            <a:rPr lang="nl-NL" sz="1100">
              <a:solidFill>
                <a:sysClr val="windowText" lastClr="000000"/>
              </a:solidFill>
              <a:effectLst/>
              <a:latin typeface="+mn-lt"/>
              <a:ea typeface="+mn-ea"/>
              <a:cs typeface="+mn-cs"/>
            </a:rPr>
            <a:t>     		  53.278</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r>
            <a:rPr lang="nl-NL" sz="1100" b="1" u="sng">
              <a:solidFill>
                <a:sysClr val="windowText" lastClr="000000"/>
              </a:solidFill>
              <a:effectLst/>
              <a:latin typeface="+mn-lt"/>
              <a:ea typeface="+mn-ea"/>
              <a:cs typeface="+mn-cs"/>
            </a:rPr>
            <a:t>Aantal studenten (evolutietabellen)</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Om een vergelijking met vorige academiejaren mogelijk te maken, wordt er in de evolutietabellen wel per student gerapporteerd. Deze tabellen bevatten evenwel een aantal dubbeltellingen die, afhankelijk van de parameters die in de tabel opgenomen zijn, verschillen in aantal. Eén student kan meerdere inschrijvingen (in meerdere instellingen, soorten opleidingen of studiegebieden) hebben in het hoger onderwijs. </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r>
            <a:rPr lang="nl-NL" sz="1100" b="1">
              <a:solidFill>
                <a:sysClr val="windowText" lastClr="000000"/>
              </a:solidFill>
              <a:effectLst/>
              <a:latin typeface="+mn-lt"/>
              <a:ea typeface="+mn-ea"/>
              <a:cs typeface="+mn-cs"/>
            </a:rPr>
            <a:t>Evolutietabellen aantal studenten</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 hogescholenonderwijs (1)				141.825</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universitair onderwijs (2)				117.649</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hoger onderwijs (uniek aantal studenten) (3)			259.167</a:t>
          </a:r>
        </a:p>
        <a:p>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(1) Hier wordt een student enkel geteld in de hogescholen, ongeacht of hij ook nog een inschrijving heeft in een universiteit of niet. Wanneer hij ingeschreven is in twee hogescholen of meerdere inschrijvingen heeft in dezelfde hogeschool, wordt hij één keer geteld.</a:t>
          </a:r>
          <a:r>
            <a:rPr lang="nl-NL" sz="1100" baseline="0">
              <a:solidFill>
                <a:sysClr val="windowText" lastClr="000000"/>
              </a:solidFill>
              <a:effectLst/>
              <a:latin typeface="+mn-lt"/>
              <a:ea typeface="+mn-ea"/>
              <a:cs typeface="+mn-cs"/>
            </a:rPr>
            <a:t> (pagina </a:t>
          </a:r>
          <a:r>
            <a:rPr lang="nl-NL" sz="1100">
              <a:solidFill>
                <a:sysClr val="windowText" lastClr="000000"/>
              </a:solidFill>
              <a:effectLst/>
              <a:latin typeface="+mn-lt"/>
              <a:ea typeface="+mn-ea"/>
              <a:cs typeface="+mn-cs"/>
            </a:rPr>
            <a:t>22_HO_17)</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(2) Hier wordt een student enkel geteld in de universiteiten, ongeacht of hij ook nog een inschrijving heeft in een hogeschool of niet. Wanneer hij ingeschreven is in twee universiteiten of meerdere inschrijvingen heeft in dezelfde universiteit, wordt hij één keer geteld. </a:t>
          </a:r>
          <a:r>
            <a:rPr lang="nl-NL" sz="1100" baseline="0">
              <a:solidFill>
                <a:sysClr val="windowText" lastClr="000000"/>
              </a:solidFill>
              <a:effectLst/>
              <a:latin typeface="+mn-lt"/>
              <a:ea typeface="+mn-ea"/>
              <a:cs typeface="+mn-cs"/>
            </a:rPr>
            <a:t>(pagina </a:t>
          </a:r>
          <a:r>
            <a:rPr lang="nl-NL" sz="1100">
              <a:solidFill>
                <a:sysClr val="windowText" lastClr="000000"/>
              </a:solidFill>
              <a:effectLst/>
              <a:latin typeface="+mn-lt"/>
              <a:ea typeface="+mn-ea"/>
              <a:cs typeface="+mn-cs"/>
            </a:rPr>
            <a:t>22_HO_17)</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(3) De som van het aantal studenten aan de hogescholen en de universiteiten is niet gelijk aan het aantal studenten in het hoger onderwijs. Een student die zowel aan een hogeschool als aan een universiteit ingeschreven is, wordt in deze berekening slechts één maal geteld. </a:t>
          </a:r>
          <a:r>
            <a:rPr lang="nl-NL" sz="1100" baseline="0">
              <a:solidFill>
                <a:sysClr val="windowText" lastClr="000000"/>
              </a:solidFill>
              <a:effectLst/>
              <a:latin typeface="+mn-lt"/>
              <a:ea typeface="+mn-ea"/>
              <a:cs typeface="+mn-cs"/>
            </a:rPr>
            <a:t>(pagina </a:t>
          </a:r>
          <a:r>
            <a:rPr lang="nl-NL" sz="1100">
              <a:solidFill>
                <a:sysClr val="windowText" lastClr="000000"/>
              </a:solidFill>
              <a:effectLst/>
              <a:latin typeface="+mn-lt"/>
              <a:ea typeface="+mn-ea"/>
              <a:cs typeface="+mn-cs"/>
            </a:rPr>
            <a:t>22_HO_17)</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per studiegebied (4)				268.178 </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per instelling (5) 		 		260.318</a:t>
          </a:r>
        </a:p>
        <a:p>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(4) In deze tabel wordt een student geteld per inschrijving in een soort opleiding en studiegebied. Een student die in meerdere soorten opleidingen en/of studiegebieden is ingeschreven, wordt zoveel maal geteld als het aantal onderscheiden inschrijvingen dat hij heeft per soort opleiding en/of studiegebied.</a:t>
          </a:r>
          <a:endParaRPr lang="nl-BE" sz="1100">
            <a:solidFill>
              <a:sysClr val="windowText" lastClr="000000"/>
            </a:solidFill>
            <a:effectLst/>
            <a:latin typeface="+mn-lt"/>
            <a:ea typeface="+mn-ea"/>
            <a:cs typeface="+mn-cs"/>
          </a:endParaRPr>
        </a:p>
        <a:p>
          <a:pPr>
            <a:lnSpc>
              <a:spcPts val="1250"/>
            </a:lnSpc>
          </a:pPr>
          <a:r>
            <a:rPr lang="nl-NL" sz="1100">
              <a:solidFill>
                <a:sysClr val="windowText" lastClr="000000"/>
              </a:solidFill>
              <a:effectLst/>
              <a:latin typeface="+mn-lt"/>
              <a:ea typeface="+mn-ea"/>
              <a:cs typeface="+mn-cs"/>
            </a:rPr>
            <a:t>Studenten die ingeschreven zijn in een gezamenlijke opleiding van minstens één hogeschool met minstens één universiteit, worden apart vermeld. Meer duiding vindt u op pagina 22_HO_18.</a:t>
          </a:r>
          <a:endParaRPr lang="nl-BE" sz="1100">
            <a:solidFill>
              <a:sysClr val="windowText" lastClr="000000"/>
            </a:solidFill>
            <a:effectLst/>
            <a:latin typeface="+mn-lt"/>
            <a:ea typeface="+mn-ea"/>
            <a:cs typeface="+mn-cs"/>
          </a:endParaRPr>
        </a:p>
        <a:p>
          <a:pPr>
            <a:lnSpc>
              <a:spcPts val="1250"/>
            </a:lnSpc>
          </a:pPr>
          <a:r>
            <a:rPr lang="nl-NL" sz="1100">
              <a:solidFill>
                <a:sysClr val="windowText" lastClr="000000"/>
              </a:solidFill>
              <a:effectLst/>
              <a:latin typeface="+mn-lt"/>
              <a:ea typeface="+mn-ea"/>
              <a:cs typeface="+mn-cs"/>
            </a:rPr>
            <a:t>(5) In deze tabel wordt een student één maal geteld in elke instelling waarin hij een inschrijving heeft. Is hij ingeschreven in meerdere instellingen, dan wordt hij meerdere keren geteld. </a:t>
          </a:r>
          <a:endParaRPr lang="nl-BE" sz="1100">
            <a:solidFill>
              <a:sysClr val="windowText" lastClr="000000"/>
            </a:solidFill>
            <a:effectLst/>
            <a:latin typeface="+mn-lt"/>
            <a:ea typeface="+mn-ea"/>
            <a:cs typeface="+mn-cs"/>
          </a:endParaRPr>
        </a:p>
        <a:p>
          <a:pPr>
            <a:lnSpc>
              <a:spcPts val="1250"/>
            </a:lnSpc>
          </a:pPr>
          <a:r>
            <a:rPr lang="nl-NL" sz="1100">
              <a:solidFill>
                <a:sysClr val="windowText" lastClr="000000"/>
              </a:solidFill>
              <a:effectLst/>
              <a:latin typeface="+mn-lt"/>
              <a:ea typeface="+mn-ea"/>
              <a:cs typeface="+mn-cs"/>
            </a:rPr>
            <a:t>In deze tabel wordt een onderscheid gemaakt tussen studenten in niet-gezamenlijke opleidingen (één inrichtende instelling) en studenten in gezamenlijke opleidingen (meerdere inrichtende instellingen). Meer duiding vindt u op pagina 22_HO_19.</a:t>
          </a:r>
          <a:endParaRPr lang="nl-BE" sz="1100">
            <a:solidFill>
              <a:sysClr val="windowText" lastClr="000000"/>
            </a:solidFill>
            <a:effectLst/>
            <a:latin typeface="+mn-lt"/>
            <a:ea typeface="+mn-ea"/>
            <a:cs typeface="+mn-cs"/>
          </a:endParaRPr>
        </a:p>
        <a:p>
          <a:pPr>
            <a:lnSpc>
              <a:spcPts val="1200"/>
            </a:lnSpc>
          </a:pPr>
          <a:r>
            <a:rPr lang="nl-NL" sz="1100">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pPr>
            <a:lnSpc>
              <a:spcPts val="1200"/>
            </a:lnSpc>
          </a:pPr>
          <a:r>
            <a:rPr lang="nl-NL" sz="1100" b="1">
              <a:solidFill>
                <a:sysClr val="windowText" lastClr="000000"/>
              </a:solidFill>
              <a:effectLst/>
              <a:latin typeface="+mn-lt"/>
              <a:ea typeface="+mn-ea"/>
              <a:cs typeface="+mn-cs"/>
            </a:rPr>
            <a:t>Evolutietabellen aantal generatiestudenten</a:t>
          </a:r>
          <a:endParaRPr lang="nl-BE"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 per studiegebied  (6)				  53.102</a:t>
          </a:r>
          <a:endParaRPr lang="nl-BE" sz="1100">
            <a:solidFill>
              <a:sysClr val="windowText" lastClr="000000"/>
            </a:solidFill>
            <a:effectLst/>
            <a:latin typeface="+mn-lt"/>
            <a:ea typeface="+mn-ea"/>
            <a:cs typeface="+mn-cs"/>
          </a:endParaRPr>
        </a:p>
        <a:p>
          <a:pPr>
            <a:lnSpc>
              <a:spcPts val="1200"/>
            </a:lnSpc>
          </a:pPr>
          <a:r>
            <a:rPr lang="nl-NL" sz="1100">
              <a:solidFill>
                <a:sysClr val="windowText" lastClr="000000"/>
              </a:solidFill>
              <a:effectLst/>
              <a:latin typeface="+mn-lt"/>
              <a:ea typeface="+mn-ea"/>
              <a:cs typeface="+mn-cs"/>
            </a:rPr>
            <a:t>- per instelling  (7)				  52.986</a:t>
          </a:r>
          <a:endParaRPr lang="nl-BE" sz="1100">
            <a:solidFill>
              <a:sysClr val="windowText" lastClr="000000"/>
            </a:solidFill>
            <a:effectLst/>
            <a:latin typeface="+mn-lt"/>
            <a:ea typeface="+mn-ea"/>
            <a:cs typeface="+mn-cs"/>
          </a:endParaRPr>
        </a:p>
        <a:p>
          <a:pPr>
            <a:lnSpc>
              <a:spcPts val="1200"/>
            </a:lnSpc>
          </a:pPr>
          <a:r>
            <a:rPr lang="nl-NL" sz="1100">
              <a:solidFill>
                <a:sysClr val="windowText" lastClr="000000"/>
              </a:solidFill>
              <a:effectLst/>
              <a:latin typeface="+mn-lt"/>
              <a:ea typeface="+mn-ea"/>
              <a:cs typeface="+mn-cs"/>
            </a:rPr>
            <a:t> </a:t>
          </a:r>
          <a:endParaRPr lang="nl-BE" sz="1100">
            <a:solidFill>
              <a:sysClr val="windowText" lastClr="000000"/>
            </a:solidFill>
            <a:effectLst/>
            <a:latin typeface="+mn-lt"/>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(6) In deze tabel wordt een generatiestudent geteld per inschrijving in een soort opleiding en studiegebied. Een generatiestudent die in meerdere soorten opleidingen en/of studiegebieden is ingeschreven, wordt zoveel maal geteld als het aantal onderscheiden inschrijvingen dat hij heeft per soort opleiding en/of studiegebied.</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Studenten die ingeschreven zijn in een gezamenlijke opleiding van minstens één hogeschool met minstens één universiteit worden nu apart vermeld. Meer duiding vindt u op pagina 22_HO_20.</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(7) In deze tabel wordt een generatiestudent één maal geteld in elke instelling waarin hij een inschrijving heeft. Is hij ingeschreven in meerdere instellingen, dan wordt hij meerdere keren geteld.</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In deze tabel wordt een onderscheid gemaakt tussen studenten in niet-gezamenlijke opleidingen (één inrichtende instelling) en studenten in gezamenlijke opleidingen (meerdere inrichtende instellingen). Meer duiding vindt u op pagina 22_HO_21.</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u="sng" baseline="0">
              <a:solidFill>
                <a:sysClr val="windowText" lastClr="000000"/>
              </a:solidFill>
              <a:effectLst/>
              <a:latin typeface="Calibri" panose="020F0502020204030204" pitchFamily="34" charset="0"/>
              <a:ea typeface="+mn-ea"/>
              <a:cs typeface="+mn-cs"/>
            </a:rPr>
            <a:t>DEFINITIES</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Academiejaar</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Een periode van een jaar die ten vroegste op 1 september en uiterlijk op 1 oktober begint en eindigt op de dag voor het begin van het volgende academiejaar. De precieze aanvangsdatum wordt bepaald door het bestuur van de betrokken hogeschool of universiteit. Van de vaste duur van een jaar kan uitzonderlijk afgeweken worden indien het instellingsbestuur beslist de start van het academiejaar ofwel te vervroegen ofwel te verlaten.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BE" sz="1100" baseline="0">
              <a:solidFill>
                <a:sysClr val="windowText" lastClr="000000"/>
              </a:solidFill>
              <a:effectLst/>
              <a:latin typeface="Calibri" panose="020F0502020204030204" pitchFamily="34" charset="0"/>
              <a:ea typeface="+mn-ea"/>
              <a:cs typeface="+mn-cs"/>
            </a:rPr>
            <a:t> </a:t>
          </a:r>
        </a:p>
        <a:p>
          <a:pPr>
            <a:lnSpc>
              <a:spcPct val="100000"/>
            </a:lnSpc>
          </a:pPr>
          <a:r>
            <a:rPr lang="nl-NL" sz="1100" b="1" baseline="0">
              <a:solidFill>
                <a:sysClr val="windowText" lastClr="000000"/>
              </a:solidFill>
              <a:effectLst/>
              <a:latin typeface="Calibri" panose="020F0502020204030204" pitchFamily="34" charset="0"/>
              <a:ea typeface="+mn-ea"/>
              <a:cs typeface="+mn-cs"/>
            </a:rPr>
            <a:t>Academisch gerichte bacheloropleiding</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Deze opleiding legt de nadruk op een brede, academische vorming of een vorming in de kunsten. Het is een theoretische opleiding, gericht op wetenschappelijk onderzoek. Je kan doorstromen naar een masteropleiding of naar de arbeidsmarkt.</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BE" sz="1100" baseline="0">
              <a:solidFill>
                <a:sysClr val="windowText" lastClr="000000"/>
              </a:solidFill>
              <a:effectLst/>
              <a:latin typeface="Calibri" panose="020F0502020204030204" pitchFamily="34" charset="0"/>
              <a:ea typeface="+mn-ea"/>
              <a:cs typeface="+mn-cs"/>
            </a:rPr>
            <a:t> </a:t>
          </a:r>
        </a:p>
        <a:p>
          <a:pPr>
            <a:lnSpc>
              <a:spcPct val="100000"/>
            </a:lnSpc>
          </a:pPr>
          <a:r>
            <a:rPr lang="nl-NL" sz="1100" b="1" baseline="0">
              <a:solidFill>
                <a:sysClr val="windowText" lastClr="000000"/>
              </a:solidFill>
              <a:effectLst/>
              <a:latin typeface="Calibri" panose="020F0502020204030204" pitchFamily="34" charset="0"/>
              <a:ea typeface="+mn-ea"/>
              <a:cs typeface="+mn-cs"/>
            </a:rPr>
            <a:t>Associatie</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Een samenwerkingsverband tussen één universiteit en ten minste één hogeschool.</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u="none" strike="noStrike"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Bachelor na bacheloropleiding </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Na een bacheloropleiding kan je een bachelor-na-bacheloropleiding volgen. Die opleidingen zorgen voor een verbreding of specialisatie van je bacheloropleiding.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Creditbewijs</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Dit bewijs vormt de erkenning van het feit dat een student de competenties verbonden aan een opleidingsonderdeel heeft verworven. Deze erkenning wordt vastgelegd in een document of een registratie. De verworven studiepunten, verbonden aan het betrokken opleidingsonderdeel, worden aangeduid als “credits”.</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BE" sz="1100" baseline="0">
              <a:solidFill>
                <a:sysClr val="windowText" lastClr="000000"/>
              </a:solidFill>
              <a:effectLst/>
              <a:latin typeface="Calibri" panose="020F0502020204030204" pitchFamily="34" charset="0"/>
              <a:ea typeface="+mn-ea"/>
              <a:cs typeface="+mn-cs"/>
            </a:rPr>
            <a:t> </a:t>
          </a:r>
        </a:p>
        <a:p>
          <a:pPr>
            <a:lnSpc>
              <a:spcPct val="100000"/>
            </a:lnSpc>
          </a:pPr>
          <a:r>
            <a:rPr lang="nl-NL" sz="1100" b="1" baseline="0">
              <a:solidFill>
                <a:sysClr val="windowText" lastClr="000000"/>
              </a:solidFill>
              <a:effectLst/>
              <a:latin typeface="Calibri" panose="020F0502020204030204" pitchFamily="34" charset="0"/>
              <a:ea typeface="+mn-ea"/>
              <a:cs typeface="+mn-cs"/>
            </a:rPr>
            <a:t>Creditcontract</a:t>
          </a:r>
          <a:br>
            <a:rPr lang="nl-NL" sz="1100" strike="sngStrike" baseline="0">
              <a:solidFill>
                <a:sysClr val="windowText" lastClr="000000"/>
              </a:solidFill>
              <a:effectLst/>
              <a:latin typeface="Calibri" panose="020F0502020204030204" pitchFamily="34" charset="0"/>
              <a:ea typeface="+mn-ea"/>
              <a:cs typeface="+mn-cs"/>
            </a:rPr>
          </a:br>
          <a:r>
            <a:rPr lang="nl-BE" sz="1100" baseline="0">
              <a:solidFill>
                <a:sysClr val="windowText" lastClr="000000"/>
              </a:solidFill>
              <a:effectLst/>
              <a:latin typeface="Calibri" panose="020F0502020204030204" pitchFamily="34" charset="0"/>
              <a:ea typeface="+mn-ea"/>
              <a:cs typeface="+mn-cs"/>
            </a:rPr>
            <a:t>Dit is een contract dat je als student kan aangaan met een hogeronderwijsinstelling indien je slechts een aantal opleidingsonderdelen wil volgen en je geen specifiek diploma wil behalen. Je volgt de lessen en krijgt een creditbewijs voor de opleidingsonderdelen waarvoor je slaagt. </a:t>
          </a: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Diplomacontract</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Dit is een contract dat je als student kan aangaan met een hogeronderwijsinstelling. Indien je de volledige opleiding wil volgen en het diploma van de opleiding wenst te behalen.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endParaRPr lang="nl-NL" sz="1100" b="1"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Examencontract </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Dit is een contract dat je als student kan aangaan met een hogeronderwijsinstelling.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Je kan een examencontract afsluiten met de bedoeling het diploma te behalen, maar ook om een creditbewijs voor losse opleidingsonderdelen te behalen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Generatiestudent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Een student die zich, in een bepaald academiejaar, voor het eerst inschrijft met een diplomacontract voor een graduaatsopleiding of een professioneel of academisch gerichte bachelor in het Vlaams hoger onderwijs. Tot en met academiejaar 2018-2019 was je enkel generatiestudent als je je inschreef in een professionele of academische bachelor. Vanaf 2019-2020 worden de opleidingen van het hoger beroepsonderwijs overgedragen van de CVO's naar de hogescholen en kunnen studenten ook een generatiestudent zijn als ze zich inschrijven in een HBO5-opleiding in afbouw of graduaatsopleiding. Er is dus een </a:t>
          </a:r>
          <a:r>
            <a:rPr lang="nl-NL" sz="1100" b="1" baseline="0">
              <a:solidFill>
                <a:sysClr val="windowText" lastClr="000000"/>
              </a:solidFill>
              <a:effectLst/>
              <a:latin typeface="Calibri" panose="020F0502020204030204" pitchFamily="34" charset="0"/>
              <a:ea typeface="+mn-ea"/>
              <a:cs typeface="+mn-cs"/>
            </a:rPr>
            <a:t>breuklijn</a:t>
          </a:r>
          <a:r>
            <a:rPr lang="nl-NL" sz="1100" baseline="0">
              <a:solidFill>
                <a:sysClr val="windowText" lastClr="000000"/>
              </a:solidFill>
              <a:effectLst/>
              <a:latin typeface="Calibri" panose="020F0502020204030204" pitchFamily="34" charset="0"/>
              <a:ea typeface="+mn-ea"/>
              <a:cs typeface="+mn-cs"/>
            </a:rPr>
            <a:t> in de bepaling van generatiestudenten tussen 2018-2019 en 2019-2020.</a:t>
          </a:r>
        </a:p>
        <a:p>
          <a:pPr>
            <a:lnSpc>
              <a:spcPct val="100000"/>
            </a:lnSpc>
          </a:pP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Graduaatsopleiding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Deze opleiding bereidt voor op het uitoefenen van een beroep, maar je kan er ook mee doorstromen naar een bacheloropleiding. Qua niveau situeren deze opleidingen zich tussen dat van het secundair onderwijs en de bacheloropleidingen. Het niveau is minder theoretisch dan een bacheloropleiding. Werkplekleren vormt een belangrijk onderdeel van de opleiding. Graduaatsopleidingen hebben een studieomvang van 90 of 120 studiepunten.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Vanaf 2019-2020 kan je deze opleiding volgen aan de Vlaamse hogescholen. Er is hierop één uitzondering, nl. de hbo5-opleiding verpleegkunde (hbo5) volg je in een school voor secundair onderwijs.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HBO5-opleiding (afbouw)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Vanaf academiejaar 2019-2020 worden de graduaatsopleidingen van het hoger beroepsonderwijs aangeboden aan de hogescholen. Naast de nieuwe graduaatsopleidingen bieden de hogescholen ook nog tijdelijk de HBO5-opleidingen in afbouw aan voor studenten die deze opleiding al eerder gestart waren aan een centrum voor volwassenenonderwijs. Een uitzondering hierop is de hbo5-opleiding verpleegkunde (hbo5) die nog steeds georganiseerd  wordt door secundaire scholen.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Graad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Aanduiding van bachelor, master of doctor verleend op het einde van een opleiding c.q. na promotie met de uitreiking van een diploma.</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Hogeschool</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Dit is een hoger onderwijs instelling waar je graduaatsopleidingen en professioneel gerichte opleidingen kan volgen.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Voor de studiegebieden nautische wetenschappen, audiovisuele en beeldende kunsten en muziek en podiumkunsten bieden ze ook academische bacheloropleidingen en masteropleidingen aan.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Kwalificatie</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Een getuigschrift of diploma uitgereikt na het met goed gevolg voltooien van een formeel opleidings- of scholingstraject.</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Kwalificatie van een graad</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Toevoeging die verwijst naar de voltooide opleiding of, voor wat de graad van doctor betreft, naar een vakgebied.</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Lerarenopleiding</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Vanaf het academiejaar 2019-2020 zijn de lerarenopleidingen in Vlaanderen hervormd. Deze hervorming versterkt enerzijds de bestaande lerarenopleidingen op het vlak van vakinhoud, vakdidactiek, klasmanagement en omgaan met diversiteit en de grootstedelijke context en creëert anderzijds ook nieuwe lerarenopleidingen.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endParaRPr lang="nl-NL" sz="1100" baseline="0">
            <a:solidFill>
              <a:sysClr val="windowText" lastClr="000000"/>
            </a:solidFill>
            <a:effectLst/>
            <a:latin typeface="Calibri" panose="020F0502020204030204" pitchFamily="34" charset="0"/>
            <a:ea typeface="+mn-ea"/>
            <a:cs typeface="+mn-cs"/>
          </a:endParaRPr>
        </a:p>
        <a:p>
          <a:pPr>
            <a:lnSpc>
              <a:spcPct val="100000"/>
            </a:lnSpc>
          </a:pPr>
          <a:endParaRPr lang="nl-NL"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Vanaf september 2019 zijn er 6 lerarenopleidingen:</a:t>
          </a:r>
          <a:endParaRPr lang="nl-BE" sz="1100" baseline="0">
            <a:solidFill>
              <a:sysClr val="windowText" lastClr="000000"/>
            </a:solidFill>
            <a:effectLst/>
            <a:latin typeface="Calibri" panose="020F0502020204030204" pitchFamily="34" charset="0"/>
            <a:ea typeface="+mn-ea"/>
            <a:cs typeface="+mn-cs"/>
          </a:endParaRPr>
        </a:p>
        <a:p>
          <a:pPr lvl="0">
            <a:lnSpc>
              <a:spcPct val="100000"/>
            </a:lnSpc>
          </a:pPr>
          <a:r>
            <a:rPr lang="nl-NL" sz="1100" baseline="0">
              <a:solidFill>
                <a:sysClr val="windowText" lastClr="000000"/>
              </a:solidFill>
              <a:effectLst/>
              <a:latin typeface="Calibri" panose="020F0502020204030204" pitchFamily="34" charset="0"/>
              <a:ea typeface="+mn-ea"/>
              <a:cs typeface="+mn-cs"/>
            </a:rPr>
            <a:t>Een educatieve graduaatsopleiding in het secundair onderwijs, specifiek voor leraren voor</a:t>
          </a:r>
          <a:endParaRPr lang="nl-BE" sz="1100" baseline="0">
            <a:solidFill>
              <a:sysClr val="windowText" lastClr="000000"/>
            </a:solidFill>
            <a:effectLst/>
            <a:latin typeface="Calibri" panose="020F0502020204030204" pitchFamily="34" charset="0"/>
            <a:ea typeface="+mn-ea"/>
            <a:cs typeface="+mn-cs"/>
          </a:endParaRPr>
        </a:p>
        <a:p>
          <a:pPr lvl="0">
            <a:lnSpc>
              <a:spcPct val="100000"/>
            </a:lnSpc>
          </a:pPr>
          <a:r>
            <a:rPr lang="nl-NL" sz="1100" baseline="0">
              <a:solidFill>
                <a:sysClr val="windowText" lastClr="000000"/>
              </a:solidFill>
              <a:effectLst/>
              <a:latin typeface="Calibri" panose="020F0502020204030204" pitchFamily="34" charset="0"/>
              <a:ea typeface="+mn-ea"/>
              <a:cs typeface="+mn-cs"/>
            </a:rPr>
            <a:t>technische en praktische vakken;</a:t>
          </a:r>
          <a:endParaRPr lang="nl-BE" sz="1100" baseline="0">
            <a:solidFill>
              <a:sysClr val="windowText" lastClr="000000"/>
            </a:solidFill>
            <a:effectLst/>
            <a:latin typeface="Calibri" panose="020F0502020204030204" pitchFamily="34" charset="0"/>
            <a:ea typeface="+mn-ea"/>
            <a:cs typeface="+mn-cs"/>
          </a:endParaRPr>
        </a:p>
        <a:p>
          <a:pPr lvl="0">
            <a:lnSpc>
              <a:spcPct val="100000"/>
            </a:lnSpc>
          </a:pPr>
          <a:r>
            <a:rPr lang="nl-NL" sz="1100" baseline="0">
              <a:solidFill>
                <a:sysClr val="windowText" lastClr="000000"/>
              </a:solidFill>
              <a:effectLst/>
              <a:latin typeface="Calibri" panose="020F0502020204030204" pitchFamily="34" charset="0"/>
              <a:ea typeface="+mn-ea"/>
              <a:cs typeface="+mn-cs"/>
            </a:rPr>
            <a:t>Een educatieve bacheloropleiding in het kleuteronderwijs;</a:t>
          </a:r>
          <a:endParaRPr lang="nl-BE" sz="1100" baseline="0">
            <a:solidFill>
              <a:sysClr val="windowText" lastClr="000000"/>
            </a:solidFill>
            <a:effectLst/>
            <a:latin typeface="Calibri" panose="020F0502020204030204" pitchFamily="34" charset="0"/>
            <a:ea typeface="+mn-ea"/>
            <a:cs typeface="+mn-cs"/>
          </a:endParaRPr>
        </a:p>
        <a:p>
          <a:pPr lvl="0">
            <a:lnSpc>
              <a:spcPct val="100000"/>
            </a:lnSpc>
          </a:pPr>
          <a:r>
            <a:rPr lang="nl-NL" sz="1100" baseline="0">
              <a:solidFill>
                <a:sysClr val="windowText" lastClr="000000"/>
              </a:solidFill>
              <a:effectLst/>
              <a:latin typeface="Calibri" panose="020F0502020204030204" pitchFamily="34" charset="0"/>
              <a:ea typeface="+mn-ea"/>
              <a:cs typeface="+mn-cs"/>
            </a:rPr>
            <a:t>Een educatieve bacheloropleiding in het lager onderwijs;</a:t>
          </a:r>
          <a:endParaRPr lang="nl-BE" sz="1100" baseline="0">
            <a:solidFill>
              <a:sysClr val="windowText" lastClr="000000"/>
            </a:solidFill>
            <a:effectLst/>
            <a:latin typeface="Calibri" panose="020F0502020204030204" pitchFamily="34" charset="0"/>
            <a:ea typeface="+mn-ea"/>
            <a:cs typeface="+mn-cs"/>
          </a:endParaRPr>
        </a:p>
        <a:p>
          <a:pPr lvl="0">
            <a:lnSpc>
              <a:spcPct val="100000"/>
            </a:lnSpc>
          </a:pPr>
          <a:r>
            <a:rPr lang="nl-NL" sz="1100" baseline="0">
              <a:solidFill>
                <a:sysClr val="windowText" lastClr="000000"/>
              </a:solidFill>
              <a:effectLst/>
              <a:latin typeface="Calibri" panose="020F0502020204030204" pitchFamily="34" charset="0"/>
              <a:ea typeface="+mn-ea"/>
              <a:cs typeface="+mn-cs"/>
            </a:rPr>
            <a:t>Een educatieve bacheloropleiding in het secundair onderwijs, met keuze van 2</a:t>
          </a:r>
          <a:endParaRPr lang="nl-BE" sz="1100" baseline="0">
            <a:solidFill>
              <a:sysClr val="windowText" lastClr="000000"/>
            </a:solidFill>
            <a:effectLst/>
            <a:latin typeface="Calibri" panose="020F0502020204030204" pitchFamily="34" charset="0"/>
            <a:ea typeface="+mn-ea"/>
            <a:cs typeface="+mn-cs"/>
          </a:endParaRPr>
        </a:p>
        <a:p>
          <a:pPr lvl="0">
            <a:lnSpc>
              <a:spcPct val="100000"/>
            </a:lnSpc>
          </a:pPr>
          <a:r>
            <a:rPr lang="nl-NL" sz="1100" baseline="0">
              <a:solidFill>
                <a:sysClr val="windowText" lastClr="000000"/>
              </a:solidFill>
              <a:effectLst/>
              <a:latin typeface="Calibri" panose="020F0502020204030204" pitchFamily="34" charset="0"/>
              <a:ea typeface="+mn-ea"/>
              <a:cs typeface="+mn-cs"/>
            </a:rPr>
            <a:t>onderwijsvakken;</a:t>
          </a:r>
          <a:endParaRPr lang="nl-BE" sz="1100" baseline="0">
            <a:solidFill>
              <a:sysClr val="windowText" lastClr="000000"/>
            </a:solidFill>
            <a:effectLst/>
            <a:latin typeface="Calibri" panose="020F0502020204030204" pitchFamily="34" charset="0"/>
            <a:ea typeface="+mn-ea"/>
            <a:cs typeface="+mn-cs"/>
          </a:endParaRPr>
        </a:p>
        <a:p>
          <a:pPr lvl="0">
            <a:lnSpc>
              <a:spcPct val="100000"/>
            </a:lnSpc>
          </a:pPr>
          <a:r>
            <a:rPr lang="nl-NL" sz="1100" baseline="0">
              <a:solidFill>
                <a:sysClr val="windowText" lastClr="000000"/>
              </a:solidFill>
              <a:effectLst/>
              <a:latin typeface="Calibri" panose="020F0502020204030204" pitchFamily="34" charset="0"/>
              <a:ea typeface="+mn-ea"/>
              <a:cs typeface="+mn-cs"/>
            </a:rPr>
            <a:t>Een educatieve masteropleiding in het secundair onderwijs, met keuze van 1 of meerdere vakdidactieken;</a:t>
          </a:r>
          <a:endParaRPr lang="nl-BE" sz="1100" baseline="0">
            <a:solidFill>
              <a:sysClr val="windowText" lastClr="000000"/>
            </a:solidFill>
            <a:effectLst/>
            <a:latin typeface="Calibri" panose="020F0502020204030204" pitchFamily="34" charset="0"/>
            <a:ea typeface="+mn-ea"/>
            <a:cs typeface="+mn-cs"/>
          </a:endParaRPr>
        </a:p>
        <a:p>
          <a:pPr lvl="0">
            <a:lnSpc>
              <a:spcPct val="100000"/>
            </a:lnSpc>
          </a:pPr>
          <a:r>
            <a:rPr lang="nl-NL" sz="1100" baseline="0">
              <a:solidFill>
                <a:sysClr val="windowText" lastClr="000000"/>
              </a:solidFill>
              <a:effectLst/>
              <a:latin typeface="Calibri" panose="020F0502020204030204" pitchFamily="34" charset="0"/>
              <a:ea typeface="+mn-ea"/>
              <a:cs typeface="+mn-cs"/>
            </a:rPr>
            <a:t>Een educatieve masteropleiding in de kunsten, met keuze van 1 of meerdere vakdidactieken.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De specifieke lerarenopleiding wordt vanaf 2019-2020 enkel nog in afbouw aangeboden. De specifieke lerarenopleiding van het volwassenenonderwijs werd overgedragen naar het hoger onderwijs.</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Masteropleiding</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De masteropleidingen leggen de nadruk op gevorderde wetenschappelijke of artistieke kennis en competenties die je nodig hebt voor de zelfstandige beoefening van wetenschap of kunst, of voor de uitoefening van een beroep. Een masteropleiding wordt afgesloten met een masterproef. Een masteropleiding bedraagt ten minste 60 studiepunten.</a:t>
          </a:r>
          <a:r>
            <a:rPr lang="nl-NL" sz="1100" strike="sngStrike" baseline="0">
              <a:solidFill>
                <a:sysClr val="windowText" lastClr="000000"/>
              </a:solidFill>
              <a:effectLst/>
              <a:latin typeface="Calibri" panose="020F0502020204030204" pitchFamily="34" charset="0"/>
              <a:ea typeface="+mn-ea"/>
              <a:cs typeface="+mn-cs"/>
            </a:rPr>
            <a:t> </a:t>
          </a:r>
          <a:r>
            <a:rPr lang="nl-NL" sz="1100" baseline="0">
              <a:solidFill>
                <a:sysClr val="windowText" lastClr="000000"/>
              </a:solidFill>
              <a:effectLst/>
              <a:latin typeface="Calibri" panose="020F0502020204030204" pitchFamily="34" charset="0"/>
              <a:ea typeface="+mn-ea"/>
              <a:cs typeface="+mn-cs"/>
            </a:rPr>
            <a:t>Dit noemen we ook de domeinmasters.</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Vanaf 2019-2020 zijn er ook nieuwe educatieve masteropleidingen die een opleiding tot leraar combineren met een inhoudelijke masteropleiding in een domein. Het zijn masteropleidingen van 90 of 120 studiepunten, waarvan 60 studiepunten aan leraarschap besteed worden.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Een aantal masteropleidingen worden georganiseerd als vervolg op een professionele bacheloropleiding. Dit zijn masteropleidingen na een professionele bachelor die in principe toegankelijk zijn na het volgen van een schakelprogramma.</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Master na masteropleiding </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Een master-na-master opleiding volgt op een andere masteropleiding. Die opleidingen zorgen ervoor dat je je vergaarde kennis en competenties binnen een bepaald studiegebied veder kan uitbouwen.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Opleiding</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Een opleiding is een onderwijsprogramma dat ingericht is om de benodigde kennis en vaardigheden over te brengen. Een opleiding kan opgebouwd zijn met verschillende cursussen of vakken die ieder een afzonderlijke thematiek bespreken. Een opleiding wordt doorgaans afgesloten met een attest, diploma of getuigschrift. De kwaliteit van opleidingen in het hoger onderwijs wordt gecontroleerd door de Nederlands-Vlaamse Accreditatieorganisatie.</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Opleidingsonderdeel</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Een afgebakend geheel van onderwijs-, leer- en evaluatieactiviteiten dat gericht is op het verwerven van welomschreven competenties inzake kennis, inzicht, vaardigheden en attitudes.</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Professioneel gerichte bacheloropleidingen</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Deze opleiding is in de eerste plaats gericht op de beroepspraktijk. Je leert er de algemene en specifieke kennis en competenties die je nodig hebt om een beroep uit te oefenen. Na deze opleiding kan je direct aan de slag op de arbeidsmarkt. De studieomvang bedraagt ten minste 180 studiepunten. </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Schakelprogramma</a:t>
          </a:r>
          <a:br>
            <a:rPr lang="nl-NL" sz="1100" b="1" baseline="0">
              <a:solidFill>
                <a:sysClr val="windowText" lastClr="000000"/>
              </a:solidFill>
              <a:effectLst/>
              <a:latin typeface="Calibri" panose="020F0502020204030204" pitchFamily="34" charset="0"/>
              <a:ea typeface="+mn-ea"/>
              <a:cs typeface="+mn-cs"/>
            </a:rPr>
          </a:br>
          <a:r>
            <a:rPr lang="nl-NL" sz="1100" baseline="0">
              <a:solidFill>
                <a:sysClr val="windowText" lastClr="000000"/>
              </a:solidFill>
              <a:effectLst/>
              <a:latin typeface="Calibri" panose="020F0502020204030204" pitchFamily="34" charset="0"/>
              <a:ea typeface="+mn-ea"/>
              <a:cs typeface="+mn-cs"/>
            </a:rPr>
            <a:t>Dit programma wordt opgelegd aan een student die zich wenst in te schrijven voor een masteropleiding op grond van een in het professioneel hoger onderwijs uitgereikt bachelorsdiploma. </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Studiegebied</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Alle opleidingen worden thematisch gegroepeerd en in een studiegebied ondergebracht. Voorbeelden van studiegebieden zijn: gezondheidszorg, industriële wetenschappen en technologie, politieke en sociale wetenschappen.</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ts val="1200"/>
            </a:lnSpc>
          </a:pPr>
          <a:endParaRPr lang="nl-NL" sz="1100" b="1" baseline="0">
            <a:solidFill>
              <a:sysClr val="windowText" lastClr="000000"/>
            </a:solidFill>
            <a:effectLst/>
            <a:latin typeface="Calibri" panose="020F0502020204030204" pitchFamily="34" charset="0"/>
            <a:ea typeface="+mn-ea"/>
            <a:cs typeface="+mn-cs"/>
          </a:endParaRPr>
        </a:p>
        <a:p>
          <a:pPr>
            <a:lnSpc>
              <a:spcPts val="1200"/>
            </a:lnSpc>
          </a:pPr>
          <a:endParaRPr lang="nl-NL" sz="1100" b="1"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Studieomvang</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aseline="0">
              <a:solidFill>
                <a:sysClr val="windowText" lastClr="000000"/>
              </a:solidFill>
              <a:effectLst/>
              <a:latin typeface="Calibri" panose="020F0502020204030204" pitchFamily="34" charset="0"/>
              <a:ea typeface="+mn-ea"/>
              <a:cs typeface="+mn-cs"/>
            </a:rPr>
            <a:t>Het aantal studiepunten toegekend aan een opleidingsonderdeel of aan een opleiding.</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De studieomvang van een bacheloropleiding bedraagt minimaal 180 studiepunten, die van een masteropleiding minstens 60.</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Studiepunt</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aseline="0">
              <a:solidFill>
                <a:sysClr val="windowText" lastClr="000000"/>
              </a:solidFill>
              <a:effectLst/>
              <a:latin typeface="Calibri" panose="020F0502020204030204" pitchFamily="34" charset="0"/>
              <a:ea typeface="+mn-ea"/>
              <a:cs typeface="+mn-cs"/>
            </a:rPr>
            <a:t>Een binnen de Vlaamse Gemeenschap aanvaarde internationale eenheid die overeenstemt met ten minste 25 en ten hoogste 30 uren voorgeschreven onderwijs-, leer- en evaluatieactiviteiten en waarmee de studieomvang van elke opleiding of elk opleidingsonderdeel wordt uitgedrukt.</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Uitschrijvingen</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aseline="0">
              <a:solidFill>
                <a:sysClr val="windowText" lastClr="000000"/>
              </a:solidFill>
              <a:effectLst/>
              <a:latin typeface="Calibri" panose="020F0502020204030204" pitchFamily="34" charset="0"/>
              <a:ea typeface="+mn-ea"/>
              <a:cs typeface="+mn-cs"/>
            </a:rPr>
            <a:t>Een uitschrijving houdt in dat de student zich heeft uitgeschreven in de loop van het academiejaar.</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Universiteit</a:t>
          </a:r>
          <a:endParaRPr lang="nl-BE" sz="1100" baseline="0">
            <a:solidFill>
              <a:sysClr val="windowText" lastClr="000000"/>
            </a:solidFill>
            <a:effectLst/>
            <a:latin typeface="Calibri" panose="020F0502020204030204" pitchFamily="34" charset="0"/>
            <a:ea typeface="+mn-ea"/>
            <a:cs typeface="+mn-cs"/>
          </a:endParaRPr>
        </a:p>
        <a:p>
          <a:pPr>
            <a:lnSpc>
              <a:spcPts val="1100"/>
            </a:lnSpc>
          </a:pPr>
          <a:r>
            <a:rPr lang="nl-NL" sz="1100" baseline="0">
              <a:solidFill>
                <a:sysClr val="windowText" lastClr="000000"/>
              </a:solidFill>
              <a:effectLst/>
              <a:latin typeface="Calibri" panose="020F0502020204030204" pitchFamily="34" charset="0"/>
              <a:ea typeface="+mn-ea"/>
              <a:cs typeface="+mn-cs"/>
            </a:rPr>
            <a:t>Dit is een hoger onderwijs instelling waar je academisch gerichte opleidingen kan volgen, zoals academische bacheloropleidingen, masteropleidingen en doctoraatsopleidingen.</a:t>
          </a:r>
          <a:endParaRPr lang="nl-BE" sz="1100" baseline="0">
            <a:solidFill>
              <a:sysClr val="windowText" lastClr="000000"/>
            </a:solidFill>
            <a:effectLst/>
            <a:latin typeface="Calibri" panose="020F0502020204030204" pitchFamily="34" charset="0"/>
            <a:ea typeface="+mn-ea"/>
            <a:cs typeface="+mn-cs"/>
          </a:endParaRPr>
        </a:p>
        <a:p>
          <a:pPr>
            <a:lnSpc>
              <a:spcPct val="100000"/>
            </a:lnSpc>
          </a:pPr>
          <a:r>
            <a:rPr lang="nl-NL" sz="1100" b="1" baseline="0">
              <a:solidFill>
                <a:sysClr val="windowText" lastClr="000000"/>
              </a:solidFill>
              <a:effectLst/>
              <a:latin typeface="Calibri" panose="020F0502020204030204" pitchFamily="34" charset="0"/>
              <a:ea typeface="+mn-ea"/>
              <a:cs typeface="+mn-cs"/>
            </a:rPr>
            <a:t> </a:t>
          </a:r>
          <a:endParaRPr lang="nl-BE" sz="1100" baseline="0">
            <a:solidFill>
              <a:sysClr val="windowText" lastClr="000000"/>
            </a:solidFill>
            <a:effectLst/>
            <a:latin typeface="Calibri" panose="020F0502020204030204" pitchFamily="34" charset="0"/>
            <a:ea typeface="+mn-ea"/>
            <a:cs typeface="+mn-cs"/>
          </a:endParaRPr>
        </a:p>
        <a:p>
          <a:pPr>
            <a:lnSpc>
              <a:spcPts val="1200"/>
            </a:lnSpc>
          </a:pPr>
          <a:r>
            <a:rPr lang="nl-NL" sz="1100" b="1" baseline="0">
              <a:solidFill>
                <a:sysClr val="windowText" lastClr="000000"/>
              </a:solidFill>
              <a:effectLst/>
              <a:latin typeface="Calibri" panose="020F0502020204030204" pitchFamily="34" charset="0"/>
              <a:ea typeface="+mn-ea"/>
              <a:cs typeface="+mn-cs"/>
            </a:rPr>
            <a:t>Voorbereidingsprogramma </a:t>
          </a:r>
          <a:endParaRPr lang="nl-BE" sz="1100" baseline="0">
            <a:solidFill>
              <a:sysClr val="windowText" lastClr="000000"/>
            </a:solidFill>
            <a:effectLst/>
            <a:latin typeface="Calibri" panose="020F0502020204030204" pitchFamily="34" charset="0"/>
            <a:ea typeface="+mn-ea"/>
            <a:cs typeface="+mn-cs"/>
          </a:endParaRPr>
        </a:p>
        <a:p>
          <a:pPr>
            <a:lnSpc>
              <a:spcPts val="1100"/>
            </a:lnSpc>
          </a:pPr>
          <a:r>
            <a:rPr lang="nl-NL" sz="1100" baseline="0">
              <a:solidFill>
                <a:sysClr val="windowText" lastClr="000000"/>
              </a:solidFill>
              <a:effectLst/>
              <a:latin typeface="Calibri" panose="020F0502020204030204" pitchFamily="34" charset="0"/>
              <a:ea typeface="+mn-ea"/>
              <a:cs typeface="+mn-cs"/>
            </a:rPr>
            <a:t>Een programma dat kan worden opgelegd aan een student die niet in het bezit is van een diploma dat op rechtstreekse wijze toelating verleent tot de opleiding waarvoor je wil inschrijven.</a:t>
          </a:r>
          <a:endParaRPr lang="nl-BE" sz="1100" baseline="0">
            <a:solidFill>
              <a:sysClr val="windowText" lastClr="000000"/>
            </a:solidFill>
            <a:latin typeface="Calibri" panose="020F050202020403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EF4B2-D550-4D93-8935-617172C0A8A1}">
  <dimension ref="A1:B33"/>
  <sheetViews>
    <sheetView tabSelected="1" workbookViewId="0"/>
  </sheetViews>
  <sheetFormatPr defaultRowHeight="13.2" x14ac:dyDescent="0.25"/>
  <cols>
    <col min="1" max="1" width="13.88671875" customWidth="1"/>
    <col min="2" max="2" width="66.21875" customWidth="1"/>
    <col min="3" max="3" width="12.77734375" customWidth="1"/>
  </cols>
  <sheetData>
    <row r="1" spans="1:2" ht="21" x14ac:dyDescent="0.4">
      <c r="A1" s="81" t="s">
        <v>876</v>
      </c>
    </row>
    <row r="2" spans="1:2" x14ac:dyDescent="0.25">
      <c r="A2" s="63" t="s">
        <v>945</v>
      </c>
    </row>
    <row r="3" spans="1:2" x14ac:dyDescent="0.25">
      <c r="A3" s="63" t="s">
        <v>877</v>
      </c>
    </row>
    <row r="5" spans="1:2" x14ac:dyDescent="0.25">
      <c r="A5" s="82" t="s">
        <v>899</v>
      </c>
      <c r="B5" s="63" t="s">
        <v>899</v>
      </c>
    </row>
    <row r="6" spans="1:2" x14ac:dyDescent="0.25">
      <c r="A6" s="82" t="s">
        <v>900</v>
      </c>
      <c r="B6" s="63" t="s">
        <v>878</v>
      </c>
    </row>
    <row r="7" spans="1:2" x14ac:dyDescent="0.25">
      <c r="A7" s="82" t="s">
        <v>901</v>
      </c>
      <c r="B7" s="63" t="s">
        <v>879</v>
      </c>
    </row>
    <row r="8" spans="1:2" x14ac:dyDescent="0.25">
      <c r="A8" s="63"/>
      <c r="B8" s="63"/>
    </row>
    <row r="9" spans="1:2" x14ac:dyDescent="0.25">
      <c r="A9" s="83"/>
      <c r="B9" s="63" t="s">
        <v>880</v>
      </c>
    </row>
    <row r="10" spans="1:2" x14ac:dyDescent="0.25">
      <c r="A10" s="83" t="s">
        <v>902</v>
      </c>
      <c r="B10" s="63" t="s">
        <v>881</v>
      </c>
    </row>
    <row r="11" spans="1:2" x14ac:dyDescent="0.25">
      <c r="A11" s="82" t="s">
        <v>903</v>
      </c>
      <c r="B11" s="63" t="s">
        <v>882</v>
      </c>
    </row>
    <row r="12" spans="1:2" x14ac:dyDescent="0.25">
      <c r="A12" s="82" t="s">
        <v>904</v>
      </c>
      <c r="B12" s="63" t="s">
        <v>883</v>
      </c>
    </row>
    <row r="13" spans="1:2" x14ac:dyDescent="0.25">
      <c r="A13" s="82" t="s">
        <v>905</v>
      </c>
      <c r="B13" s="63" t="s">
        <v>884</v>
      </c>
    </row>
    <row r="14" spans="1:2" x14ac:dyDescent="0.25">
      <c r="A14" s="84" t="s">
        <v>906</v>
      </c>
      <c r="B14" s="63" t="s">
        <v>885</v>
      </c>
    </row>
    <row r="15" spans="1:2" x14ac:dyDescent="0.25">
      <c r="A15" s="82" t="s">
        <v>907</v>
      </c>
      <c r="B15" s="63" t="s">
        <v>886</v>
      </c>
    </row>
    <row r="16" spans="1:2" x14ac:dyDescent="0.25">
      <c r="A16" s="82" t="s">
        <v>908</v>
      </c>
      <c r="B16" s="63" t="s">
        <v>887</v>
      </c>
    </row>
    <row r="17" spans="1:2" x14ac:dyDescent="0.25">
      <c r="A17" s="82" t="s">
        <v>909</v>
      </c>
      <c r="B17" s="63" t="s">
        <v>888</v>
      </c>
    </row>
    <row r="18" spans="1:2" x14ac:dyDescent="0.25">
      <c r="A18" s="84" t="s">
        <v>897</v>
      </c>
      <c r="B18" s="63" t="s">
        <v>898</v>
      </c>
    </row>
    <row r="19" spans="1:2" x14ac:dyDescent="0.25">
      <c r="A19" s="84" t="s">
        <v>910</v>
      </c>
      <c r="B19" s="63" t="s">
        <v>889</v>
      </c>
    </row>
    <row r="20" spans="1:2" x14ac:dyDescent="0.25">
      <c r="A20" s="63"/>
      <c r="B20" s="63"/>
    </row>
    <row r="21" spans="1:2" x14ac:dyDescent="0.25">
      <c r="A21" s="84" t="s">
        <v>911</v>
      </c>
      <c r="B21" s="63" t="s">
        <v>890</v>
      </c>
    </row>
    <row r="22" spans="1:2" x14ac:dyDescent="0.25">
      <c r="A22" s="63"/>
      <c r="B22" s="63"/>
    </row>
    <row r="23" spans="1:2" x14ac:dyDescent="0.25">
      <c r="A23" s="63"/>
      <c r="B23" s="63" t="s">
        <v>891</v>
      </c>
    </row>
    <row r="24" spans="1:2" x14ac:dyDescent="0.25">
      <c r="A24" s="84" t="s">
        <v>912</v>
      </c>
      <c r="B24" s="63" t="s">
        <v>885</v>
      </c>
    </row>
    <row r="25" spans="1:2" x14ac:dyDescent="0.25">
      <c r="A25" s="84" t="s">
        <v>913</v>
      </c>
      <c r="B25" s="63" t="s">
        <v>887</v>
      </c>
    </row>
    <row r="26" spans="1:2" x14ac:dyDescent="0.25">
      <c r="A26" s="84" t="s">
        <v>914</v>
      </c>
      <c r="B26" s="63" t="s">
        <v>886</v>
      </c>
    </row>
    <row r="27" spans="1:2" x14ac:dyDescent="0.25">
      <c r="A27" s="84" t="s">
        <v>915</v>
      </c>
      <c r="B27" s="63" t="s">
        <v>884</v>
      </c>
    </row>
    <row r="28" spans="1:2" x14ac:dyDescent="0.25">
      <c r="A28" s="63"/>
      <c r="B28" s="63"/>
    </row>
    <row r="29" spans="1:2" x14ac:dyDescent="0.25">
      <c r="A29" s="84" t="s">
        <v>916</v>
      </c>
      <c r="B29" s="63" t="s">
        <v>892</v>
      </c>
    </row>
    <row r="30" spans="1:2" x14ac:dyDescent="0.25">
      <c r="A30" s="84" t="s">
        <v>917</v>
      </c>
      <c r="B30" s="63" t="s">
        <v>893</v>
      </c>
    </row>
    <row r="31" spans="1:2" x14ac:dyDescent="0.25">
      <c r="A31" s="85" t="s">
        <v>918</v>
      </c>
      <c r="B31" s="63" t="s">
        <v>894</v>
      </c>
    </row>
    <row r="32" spans="1:2" x14ac:dyDescent="0.25">
      <c r="A32" s="84" t="s">
        <v>919</v>
      </c>
      <c r="B32" s="63" t="s">
        <v>895</v>
      </c>
    </row>
    <row r="33" spans="1:2" x14ac:dyDescent="0.25">
      <c r="A33" s="84" t="s">
        <v>920</v>
      </c>
      <c r="B33" s="63" t="s">
        <v>896</v>
      </c>
    </row>
  </sheetData>
  <hyperlinks>
    <hyperlink ref="A5" location="Toelichting!A1" display="Toelichting" xr:uid="{157EF359-D0C0-475F-B65E-57B939E2E07D}"/>
    <hyperlink ref="A6" location="'22_HO_01'!A1" display="22_HO_01" xr:uid="{E2BF20A4-791E-496E-BD79-2273F2146B31}"/>
    <hyperlink ref="A7" location="'22_HO_02'!A1" display="22_HO_02" xr:uid="{2EB4FE22-D6DB-4949-8A5C-3A6792315328}"/>
    <hyperlink ref="A10" location="'22_HO_03'!A1" display="22_HO_03" xr:uid="{A80D6A10-B6F5-42BB-A758-0761E7195A77}"/>
    <hyperlink ref="A17" location="'22_HO_10'!A1" display="22_HO_10" xr:uid="{34AFEE98-49BC-4B81-85AF-13470798D4AF}"/>
    <hyperlink ref="A11" location="'22_HO_04'!A1" display="22_HO_04" xr:uid="{8FFBB91C-EA95-4F4E-BDE2-5CB742E01CEF}"/>
    <hyperlink ref="A12" location="'22_HO_05'!A1" display="22_HO_05" xr:uid="{B8304A9F-5722-47D0-96EB-660D5900AEFE}"/>
    <hyperlink ref="A13" location="'22_HO_06'!A1" display="22_HO_06" xr:uid="{8932CA6C-3BD0-44BE-8311-C5DA87B151C3}"/>
    <hyperlink ref="A14" location="'22_HO_07'!A1" display="22_HO_07" xr:uid="{B39933F4-1D30-4AF2-874E-9A25FC1C1E6C}"/>
    <hyperlink ref="A15" location="'22_HO_08'!A1" display="22_HO_08" xr:uid="{D43787D9-36D2-44C3-8157-953FAE81620C}"/>
    <hyperlink ref="A16" location="'22_HO_09'!A1" display="22_HO_09" xr:uid="{9A10A7D8-1961-4515-900E-0CC4B780AB74}"/>
    <hyperlink ref="A18" location="'22_HO_10_GO'!A1" display="22_HO_10_GO" xr:uid="{7FADECF5-350B-4653-A598-E3FAF5E71E6E}"/>
    <hyperlink ref="A19" location="'22_HO_11'!A1" display="22_HO_11" xr:uid="{420E7CC4-033E-4DF1-A7D5-3AD4A39576C1}"/>
    <hyperlink ref="A21" location="'22_HO_12'!A1" display="'22_HO_12" xr:uid="{A30D1108-1D24-42F5-BDF6-06A1C1B44927}"/>
    <hyperlink ref="A24" location="'22_HO_13'!A1" display="22_HO_13" xr:uid="{04BF9B01-6372-4AC5-B07C-B7E27C3ED34A}"/>
    <hyperlink ref="A25" location="'22_HO_14'!A1" display="'22_HO_14" xr:uid="{B4F6594B-E37F-407F-9714-68CEF8A182AD}"/>
    <hyperlink ref="A26" location="'22_HO_15'!A1" display="'22_HO_15" xr:uid="{0AFE3D11-6F28-4CBA-A3B0-DBA2E93B4288}"/>
    <hyperlink ref="A27" location="'22_HO_16'!A1" display="'22_HO_16" xr:uid="{2C5D4BB0-A9A3-4F7C-8220-5A355B0EA286}"/>
    <hyperlink ref="A29" location="'22_HO_17'!A1" display="'22_HO_17" xr:uid="{E87EE183-8E50-43A4-8024-97C9D4F31976}"/>
    <hyperlink ref="A30" location="'22_HO_18'!A1" display="'22_HO_18" xr:uid="{B0F9558A-9EC5-4152-821D-CB63B9B1BDB1}"/>
    <hyperlink ref="A31" location="'22_HO_19'!A1" display="'22_HO_19" xr:uid="{2AF2D90F-3D8E-4C77-91B7-B93BB8F855EA}"/>
    <hyperlink ref="A32" location="'22_HO_20'!A1" display="'22_HO_20" xr:uid="{CBCB6EAC-DEC5-4E41-9925-DD465C69FF84}"/>
    <hyperlink ref="A33" location="'22_HO_21'!A1" display="'22_HO_21" xr:uid="{FD87F949-E005-4D34-BBF9-5BA588192F2E}"/>
  </hyperlinks>
  <pageMargins left="0.59055118110236227" right="0.59055118110236227" top="0.74803149606299213" bottom="0.74803149606299213" header="0.31496062992125984" footer="0.31496062992125984"/>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BB8D3-59F3-4DFA-98C2-CE5C394B8CEA}">
  <sheetPr>
    <pageSetUpPr fitToPage="1"/>
  </sheetPr>
  <dimension ref="A1:L660"/>
  <sheetViews>
    <sheetView zoomScale="94" zoomScaleNormal="94" workbookViewId="0"/>
  </sheetViews>
  <sheetFormatPr defaultColWidth="8.77734375" defaultRowHeight="13.2" x14ac:dyDescent="0.25"/>
  <cols>
    <col min="1" max="1" width="19.88671875" style="93" customWidth="1"/>
    <col min="2" max="2" width="36.21875" style="149" customWidth="1"/>
    <col min="3" max="3" width="38" style="149" customWidth="1"/>
    <col min="4" max="4" width="8.21875" style="93" bestFit="1" customWidth="1"/>
    <col min="5" max="6" width="8.77734375" style="93" bestFit="1" customWidth="1"/>
    <col min="7" max="9" width="10.109375" style="93" customWidth="1"/>
    <col min="10" max="12" width="8.77734375" style="93" bestFit="1" customWidth="1"/>
    <col min="13" max="16384" width="8.77734375" style="93"/>
  </cols>
  <sheetData>
    <row r="1" spans="1:12" x14ac:dyDescent="0.25">
      <c r="A1" s="5" t="s">
        <v>798</v>
      </c>
    </row>
    <row r="2" spans="1:12" s="2" customFormat="1" x14ac:dyDescent="0.25">
      <c r="A2" s="235" t="s">
        <v>51</v>
      </c>
      <c r="B2" s="235"/>
      <c r="C2" s="236"/>
      <c r="D2" s="236"/>
      <c r="E2" s="236"/>
      <c r="F2" s="236"/>
      <c r="G2" s="236"/>
      <c r="H2" s="236"/>
      <c r="I2" s="236"/>
      <c r="J2" s="236"/>
      <c r="K2" s="236"/>
      <c r="L2" s="236"/>
    </row>
    <row r="3" spans="1:12" s="2" customFormat="1" x14ac:dyDescent="0.25">
      <c r="A3" s="235" t="s">
        <v>283</v>
      </c>
      <c r="B3" s="235"/>
      <c r="C3" s="235"/>
      <c r="D3" s="235"/>
      <c r="E3" s="235"/>
      <c r="F3" s="235"/>
      <c r="G3" s="235"/>
      <c r="H3" s="235"/>
      <c r="I3" s="235"/>
      <c r="J3" s="236"/>
      <c r="K3" s="236"/>
      <c r="L3" s="236"/>
    </row>
    <row r="4" spans="1:12" ht="13.8" thickBot="1" x14ac:dyDescent="0.3"/>
    <row r="5" spans="1:12" ht="13.8" thickBot="1" x14ac:dyDescent="0.3">
      <c r="A5" s="187" t="s">
        <v>4</v>
      </c>
      <c r="B5" s="184"/>
      <c r="C5" s="184"/>
      <c r="D5" s="188" t="s">
        <v>127</v>
      </c>
      <c r="E5" s="189"/>
      <c r="F5" s="190"/>
      <c r="G5" s="188" t="s">
        <v>128</v>
      </c>
      <c r="H5" s="189"/>
      <c r="I5" s="190"/>
      <c r="J5" s="188" t="s">
        <v>75</v>
      </c>
      <c r="K5" s="189"/>
      <c r="L5" s="190"/>
    </row>
    <row r="6" spans="1:12" ht="13.8" thickBot="1" x14ac:dyDescent="0.3">
      <c r="A6" s="184"/>
      <c r="B6" s="184"/>
      <c r="C6" s="184"/>
      <c r="D6" s="101" t="s">
        <v>11</v>
      </c>
      <c r="E6" s="101" t="s">
        <v>12</v>
      </c>
      <c r="F6" s="113" t="s">
        <v>13</v>
      </c>
      <c r="G6" s="101" t="s">
        <v>11</v>
      </c>
      <c r="H6" s="101" t="s">
        <v>12</v>
      </c>
      <c r="I6" s="113" t="s">
        <v>13</v>
      </c>
      <c r="J6" s="101" t="s">
        <v>11</v>
      </c>
      <c r="K6" s="101" t="s">
        <v>12</v>
      </c>
      <c r="L6" s="113" t="s">
        <v>13</v>
      </c>
    </row>
    <row r="7" spans="1:12" ht="13.8" thickBot="1" x14ac:dyDescent="0.3">
      <c r="A7" s="159" t="s">
        <v>58</v>
      </c>
      <c r="B7" s="159" t="s">
        <v>133</v>
      </c>
      <c r="C7" s="150" t="s">
        <v>284</v>
      </c>
      <c r="D7" s="103">
        <v>124</v>
      </c>
      <c r="E7" s="103">
        <v>66</v>
      </c>
      <c r="F7" s="104">
        <v>190</v>
      </c>
      <c r="G7" s="103">
        <v>8</v>
      </c>
      <c r="H7" s="103">
        <v>15</v>
      </c>
      <c r="I7" s="104">
        <v>23</v>
      </c>
      <c r="J7" s="103">
        <v>132</v>
      </c>
      <c r="K7" s="103">
        <v>81</v>
      </c>
      <c r="L7" s="104">
        <v>213</v>
      </c>
    </row>
    <row r="8" spans="1:12" ht="13.8" thickBot="1" x14ac:dyDescent="0.3">
      <c r="A8" s="164"/>
      <c r="B8" s="158"/>
      <c r="C8" s="163" t="s">
        <v>0</v>
      </c>
      <c r="D8" s="104">
        <v>124</v>
      </c>
      <c r="E8" s="104">
        <v>66</v>
      </c>
      <c r="F8" s="104">
        <v>190</v>
      </c>
      <c r="G8" s="104">
        <v>8</v>
      </c>
      <c r="H8" s="104">
        <v>15</v>
      </c>
      <c r="I8" s="104">
        <v>23</v>
      </c>
      <c r="J8" s="104">
        <v>132</v>
      </c>
      <c r="K8" s="104">
        <v>81</v>
      </c>
      <c r="L8" s="104">
        <v>213</v>
      </c>
    </row>
    <row r="9" spans="1:12" ht="13.8" thickBot="1" x14ac:dyDescent="0.3">
      <c r="A9" s="164"/>
      <c r="B9" s="218" t="s">
        <v>134</v>
      </c>
      <c r="C9" s="128" t="s">
        <v>285</v>
      </c>
      <c r="D9" s="103">
        <v>120</v>
      </c>
      <c r="E9" s="103">
        <v>34</v>
      </c>
      <c r="F9" s="104">
        <v>154</v>
      </c>
      <c r="G9" s="97">
        <v>0</v>
      </c>
      <c r="H9" s="103">
        <v>3</v>
      </c>
      <c r="I9" s="104">
        <v>3</v>
      </c>
      <c r="J9" s="103">
        <v>120</v>
      </c>
      <c r="K9" s="103">
        <v>37</v>
      </c>
      <c r="L9" s="104">
        <v>157</v>
      </c>
    </row>
    <row r="10" spans="1:12" ht="13.8" thickBot="1" x14ac:dyDescent="0.3">
      <c r="A10" s="164"/>
      <c r="B10" s="220"/>
      <c r="C10" s="163" t="s">
        <v>0</v>
      </c>
      <c r="D10" s="104">
        <v>120</v>
      </c>
      <c r="E10" s="104">
        <v>34</v>
      </c>
      <c r="F10" s="104">
        <v>154</v>
      </c>
      <c r="G10" s="98">
        <v>0</v>
      </c>
      <c r="H10" s="104">
        <v>3</v>
      </c>
      <c r="I10" s="104">
        <v>3</v>
      </c>
      <c r="J10" s="104">
        <v>120</v>
      </c>
      <c r="K10" s="104">
        <v>37</v>
      </c>
      <c r="L10" s="104">
        <v>157</v>
      </c>
    </row>
    <row r="11" spans="1:12" ht="13.8" thickBot="1" x14ac:dyDescent="0.3">
      <c r="A11" s="164"/>
      <c r="B11" s="218" t="s">
        <v>140</v>
      </c>
      <c r="C11" s="128" t="s">
        <v>286</v>
      </c>
      <c r="D11" s="103">
        <v>868</v>
      </c>
      <c r="E11" s="103">
        <v>1214</v>
      </c>
      <c r="F11" s="104">
        <v>2082</v>
      </c>
      <c r="G11" s="103">
        <v>95</v>
      </c>
      <c r="H11" s="103">
        <v>143</v>
      </c>
      <c r="I11" s="104">
        <v>238</v>
      </c>
      <c r="J11" s="103">
        <v>963</v>
      </c>
      <c r="K11" s="103">
        <v>1357</v>
      </c>
      <c r="L11" s="104">
        <v>2320</v>
      </c>
    </row>
    <row r="12" spans="1:12" ht="13.8" thickBot="1" x14ac:dyDescent="0.3">
      <c r="A12" s="164"/>
      <c r="B12" s="219"/>
      <c r="C12" s="128" t="s">
        <v>287</v>
      </c>
      <c r="D12" s="103">
        <v>39</v>
      </c>
      <c r="E12" s="103">
        <v>21</v>
      </c>
      <c r="F12" s="104">
        <v>60</v>
      </c>
      <c r="G12" s="103">
        <v>7</v>
      </c>
      <c r="H12" s="103">
        <v>5</v>
      </c>
      <c r="I12" s="104">
        <v>12</v>
      </c>
      <c r="J12" s="103">
        <v>46</v>
      </c>
      <c r="K12" s="103">
        <v>26</v>
      </c>
      <c r="L12" s="104">
        <v>72</v>
      </c>
    </row>
    <row r="13" spans="1:12" ht="13.8" thickBot="1" x14ac:dyDescent="0.3">
      <c r="A13" s="164"/>
      <c r="B13" s="219"/>
      <c r="C13" s="128" t="s">
        <v>288</v>
      </c>
      <c r="D13" s="103">
        <v>70</v>
      </c>
      <c r="E13" s="103">
        <v>276</v>
      </c>
      <c r="F13" s="104">
        <v>346</v>
      </c>
      <c r="G13" s="103">
        <v>10</v>
      </c>
      <c r="H13" s="103">
        <v>33</v>
      </c>
      <c r="I13" s="104">
        <v>43</v>
      </c>
      <c r="J13" s="103">
        <v>80</v>
      </c>
      <c r="K13" s="103">
        <v>309</v>
      </c>
      <c r="L13" s="104">
        <v>389</v>
      </c>
    </row>
    <row r="14" spans="1:12" ht="13.8" thickBot="1" x14ac:dyDescent="0.3">
      <c r="A14" s="164"/>
      <c r="B14" s="219"/>
      <c r="C14" s="128" t="s">
        <v>289</v>
      </c>
      <c r="D14" s="103">
        <v>59</v>
      </c>
      <c r="E14" s="103">
        <v>100</v>
      </c>
      <c r="F14" s="104">
        <v>159</v>
      </c>
      <c r="G14" s="103">
        <v>10</v>
      </c>
      <c r="H14" s="103">
        <v>14</v>
      </c>
      <c r="I14" s="104">
        <v>24</v>
      </c>
      <c r="J14" s="103">
        <v>69</v>
      </c>
      <c r="K14" s="103">
        <v>114</v>
      </c>
      <c r="L14" s="104">
        <v>183</v>
      </c>
    </row>
    <row r="15" spans="1:12" ht="13.8" thickBot="1" x14ac:dyDescent="0.3">
      <c r="A15" s="164"/>
      <c r="B15" s="219"/>
      <c r="C15" s="128" t="s">
        <v>290</v>
      </c>
      <c r="D15" s="103">
        <v>1088</v>
      </c>
      <c r="E15" s="103">
        <v>987</v>
      </c>
      <c r="F15" s="104">
        <v>2075</v>
      </c>
      <c r="G15" s="103">
        <v>105</v>
      </c>
      <c r="H15" s="103">
        <v>118</v>
      </c>
      <c r="I15" s="104">
        <v>223</v>
      </c>
      <c r="J15" s="103">
        <v>1193</v>
      </c>
      <c r="K15" s="103">
        <v>1105</v>
      </c>
      <c r="L15" s="104">
        <v>2298</v>
      </c>
    </row>
    <row r="16" spans="1:12" ht="13.8" thickBot="1" x14ac:dyDescent="0.3">
      <c r="A16" s="164"/>
      <c r="B16" s="219"/>
      <c r="C16" s="128" t="s">
        <v>291</v>
      </c>
      <c r="D16" s="103">
        <v>1898</v>
      </c>
      <c r="E16" s="103">
        <v>235</v>
      </c>
      <c r="F16" s="104">
        <v>2133</v>
      </c>
      <c r="G16" s="103">
        <v>176</v>
      </c>
      <c r="H16" s="103">
        <v>36</v>
      </c>
      <c r="I16" s="104">
        <v>212</v>
      </c>
      <c r="J16" s="103">
        <v>2074</v>
      </c>
      <c r="K16" s="103">
        <v>271</v>
      </c>
      <c r="L16" s="104">
        <v>2345</v>
      </c>
    </row>
    <row r="17" spans="1:12" ht="13.8" thickBot="1" x14ac:dyDescent="0.3">
      <c r="A17" s="164"/>
      <c r="B17" s="219"/>
      <c r="C17" s="128" t="s">
        <v>826</v>
      </c>
      <c r="D17" s="103">
        <v>174</v>
      </c>
      <c r="E17" s="103">
        <v>61</v>
      </c>
      <c r="F17" s="104">
        <v>235</v>
      </c>
      <c r="G17" s="103">
        <v>4</v>
      </c>
      <c r="H17" s="103">
        <v>9</v>
      </c>
      <c r="I17" s="104">
        <v>13</v>
      </c>
      <c r="J17" s="103">
        <v>178</v>
      </c>
      <c r="K17" s="103">
        <v>70</v>
      </c>
      <c r="L17" s="104">
        <v>248</v>
      </c>
    </row>
    <row r="18" spans="1:12" ht="13.8" thickBot="1" x14ac:dyDescent="0.3">
      <c r="A18" s="164"/>
      <c r="B18" s="219"/>
      <c r="C18" s="128" t="s">
        <v>292</v>
      </c>
      <c r="D18" s="103">
        <v>1113</v>
      </c>
      <c r="E18" s="103">
        <v>65</v>
      </c>
      <c r="F18" s="104">
        <v>1178</v>
      </c>
      <c r="G18" s="103">
        <v>78</v>
      </c>
      <c r="H18" s="103">
        <v>7</v>
      </c>
      <c r="I18" s="104">
        <v>85</v>
      </c>
      <c r="J18" s="103">
        <v>1191</v>
      </c>
      <c r="K18" s="103">
        <v>72</v>
      </c>
      <c r="L18" s="104">
        <v>1263</v>
      </c>
    </row>
    <row r="19" spans="1:12" ht="13.8" thickBot="1" x14ac:dyDescent="0.3">
      <c r="A19" s="164"/>
      <c r="B19" s="219"/>
      <c r="C19" s="128" t="s">
        <v>293</v>
      </c>
      <c r="D19" s="103">
        <v>437</v>
      </c>
      <c r="E19" s="103">
        <v>100</v>
      </c>
      <c r="F19" s="104">
        <v>537</v>
      </c>
      <c r="G19" s="103">
        <v>54</v>
      </c>
      <c r="H19" s="103">
        <v>22</v>
      </c>
      <c r="I19" s="104">
        <v>76</v>
      </c>
      <c r="J19" s="103">
        <v>491</v>
      </c>
      <c r="K19" s="103">
        <v>122</v>
      </c>
      <c r="L19" s="104">
        <v>613</v>
      </c>
    </row>
    <row r="20" spans="1:12" ht="13.8" thickBot="1" x14ac:dyDescent="0.3">
      <c r="A20" s="164"/>
      <c r="B20" s="219"/>
      <c r="C20" s="128" t="s">
        <v>294</v>
      </c>
      <c r="D20" s="103">
        <v>58</v>
      </c>
      <c r="E20" s="103">
        <v>28</v>
      </c>
      <c r="F20" s="104">
        <v>86</v>
      </c>
      <c r="G20" s="103">
        <v>2</v>
      </c>
      <c r="H20" s="97">
        <v>0</v>
      </c>
      <c r="I20" s="104">
        <v>2</v>
      </c>
      <c r="J20" s="103">
        <v>60</v>
      </c>
      <c r="K20" s="103">
        <v>28</v>
      </c>
      <c r="L20" s="104">
        <v>88</v>
      </c>
    </row>
    <row r="21" spans="1:12" ht="13.8" thickBot="1" x14ac:dyDescent="0.3">
      <c r="A21" s="164"/>
      <c r="B21" s="219"/>
      <c r="C21" s="128" t="s">
        <v>827</v>
      </c>
      <c r="D21" s="103">
        <v>7</v>
      </c>
      <c r="E21" s="103">
        <v>4</v>
      </c>
      <c r="F21" s="104">
        <v>11</v>
      </c>
      <c r="G21" s="97">
        <v>0</v>
      </c>
      <c r="H21" s="103">
        <v>1</v>
      </c>
      <c r="I21" s="104">
        <v>1</v>
      </c>
      <c r="J21" s="103">
        <v>7</v>
      </c>
      <c r="K21" s="103">
        <v>5</v>
      </c>
      <c r="L21" s="104">
        <v>12</v>
      </c>
    </row>
    <row r="22" spans="1:12" ht="13.8" thickBot="1" x14ac:dyDescent="0.3">
      <c r="A22" s="164"/>
      <c r="B22" s="219"/>
      <c r="C22" s="128" t="s">
        <v>295</v>
      </c>
      <c r="D22" s="103">
        <v>132</v>
      </c>
      <c r="E22" s="103">
        <v>165</v>
      </c>
      <c r="F22" s="104">
        <v>297</v>
      </c>
      <c r="G22" s="103">
        <v>12</v>
      </c>
      <c r="H22" s="103">
        <v>18</v>
      </c>
      <c r="I22" s="104">
        <v>30</v>
      </c>
      <c r="J22" s="103">
        <v>144</v>
      </c>
      <c r="K22" s="103">
        <v>183</v>
      </c>
      <c r="L22" s="104">
        <v>327</v>
      </c>
    </row>
    <row r="23" spans="1:12" ht="13.8" thickBot="1" x14ac:dyDescent="0.3">
      <c r="A23" s="164"/>
      <c r="B23" s="220"/>
      <c r="C23" s="163" t="s">
        <v>0</v>
      </c>
      <c r="D23" s="104">
        <v>5943</v>
      </c>
      <c r="E23" s="104">
        <v>3256</v>
      </c>
      <c r="F23" s="104">
        <v>9199</v>
      </c>
      <c r="G23" s="104">
        <v>553</v>
      </c>
      <c r="H23" s="104">
        <v>406</v>
      </c>
      <c r="I23" s="104">
        <v>959</v>
      </c>
      <c r="J23" s="104">
        <v>6496</v>
      </c>
      <c r="K23" s="104">
        <v>3662</v>
      </c>
      <c r="L23" s="104">
        <v>10158</v>
      </c>
    </row>
    <row r="24" spans="1:12" ht="13.8" thickBot="1" x14ac:dyDescent="0.3">
      <c r="A24" s="164"/>
      <c r="B24" s="218" t="s">
        <v>141</v>
      </c>
      <c r="C24" s="128" t="s">
        <v>296</v>
      </c>
      <c r="D24" s="103">
        <v>127</v>
      </c>
      <c r="E24" s="103">
        <v>368</v>
      </c>
      <c r="F24" s="104">
        <v>495</v>
      </c>
      <c r="G24" s="103">
        <v>7</v>
      </c>
      <c r="H24" s="103">
        <v>36</v>
      </c>
      <c r="I24" s="104">
        <v>43</v>
      </c>
      <c r="J24" s="103">
        <v>134</v>
      </c>
      <c r="K24" s="103">
        <v>404</v>
      </c>
      <c r="L24" s="104">
        <v>538</v>
      </c>
    </row>
    <row r="25" spans="1:12" ht="13.8" thickBot="1" x14ac:dyDescent="0.3">
      <c r="A25" s="164"/>
      <c r="B25" s="220"/>
      <c r="C25" s="163" t="s">
        <v>0</v>
      </c>
      <c r="D25" s="104">
        <v>127</v>
      </c>
      <c r="E25" s="104">
        <v>368</v>
      </c>
      <c r="F25" s="104">
        <v>495</v>
      </c>
      <c r="G25" s="104">
        <v>7</v>
      </c>
      <c r="H25" s="104">
        <v>36</v>
      </c>
      <c r="I25" s="104">
        <v>43</v>
      </c>
      <c r="J25" s="104">
        <v>134</v>
      </c>
      <c r="K25" s="104">
        <v>404</v>
      </c>
      <c r="L25" s="104">
        <v>538</v>
      </c>
    </row>
    <row r="26" spans="1:12" ht="13.8" thickBot="1" x14ac:dyDescent="0.3">
      <c r="A26" s="164"/>
      <c r="B26" s="218" t="s">
        <v>142</v>
      </c>
      <c r="C26" s="128" t="s">
        <v>297</v>
      </c>
      <c r="D26" s="103">
        <v>353</v>
      </c>
      <c r="E26" s="103">
        <v>89</v>
      </c>
      <c r="F26" s="104">
        <v>442</v>
      </c>
      <c r="G26" s="103">
        <v>10</v>
      </c>
      <c r="H26" s="103">
        <v>10</v>
      </c>
      <c r="I26" s="104">
        <v>20</v>
      </c>
      <c r="J26" s="103">
        <v>363</v>
      </c>
      <c r="K26" s="103">
        <v>99</v>
      </c>
      <c r="L26" s="104">
        <v>462</v>
      </c>
    </row>
    <row r="27" spans="1:12" ht="13.8" thickBot="1" x14ac:dyDescent="0.3">
      <c r="A27" s="164"/>
      <c r="B27" s="219"/>
      <c r="C27" s="128" t="s">
        <v>298</v>
      </c>
      <c r="D27" s="103">
        <v>1088</v>
      </c>
      <c r="E27" s="103">
        <v>22</v>
      </c>
      <c r="F27" s="104">
        <v>1110</v>
      </c>
      <c r="G27" s="103">
        <v>78</v>
      </c>
      <c r="H27" s="103">
        <v>2</v>
      </c>
      <c r="I27" s="104">
        <v>80</v>
      </c>
      <c r="J27" s="103">
        <v>1166</v>
      </c>
      <c r="K27" s="103">
        <v>24</v>
      </c>
      <c r="L27" s="104">
        <v>1190</v>
      </c>
    </row>
    <row r="28" spans="1:12" ht="13.8" thickBot="1" x14ac:dyDescent="0.3">
      <c r="A28" s="164"/>
      <c r="B28" s="219"/>
      <c r="C28" s="128" t="s">
        <v>299</v>
      </c>
      <c r="D28" s="103">
        <v>104</v>
      </c>
      <c r="E28" s="103">
        <v>3</v>
      </c>
      <c r="F28" s="104">
        <v>107</v>
      </c>
      <c r="G28" s="103">
        <v>7</v>
      </c>
      <c r="H28" s="103">
        <v>1</v>
      </c>
      <c r="I28" s="104">
        <v>8</v>
      </c>
      <c r="J28" s="103">
        <v>111</v>
      </c>
      <c r="K28" s="103">
        <v>4</v>
      </c>
      <c r="L28" s="104">
        <v>115</v>
      </c>
    </row>
    <row r="29" spans="1:12" ht="13.8" thickBot="1" x14ac:dyDescent="0.3">
      <c r="A29" s="164"/>
      <c r="B29" s="219"/>
      <c r="C29" s="128" t="s">
        <v>300</v>
      </c>
      <c r="D29" s="103">
        <v>235</v>
      </c>
      <c r="E29" s="97">
        <v>0</v>
      </c>
      <c r="F29" s="104">
        <v>235</v>
      </c>
      <c r="G29" s="103">
        <v>11</v>
      </c>
      <c r="H29" s="103">
        <v>1</v>
      </c>
      <c r="I29" s="104">
        <v>12</v>
      </c>
      <c r="J29" s="103">
        <v>246</v>
      </c>
      <c r="K29" s="103">
        <v>1</v>
      </c>
      <c r="L29" s="104">
        <v>247</v>
      </c>
    </row>
    <row r="30" spans="1:12" ht="13.8" thickBot="1" x14ac:dyDescent="0.3">
      <c r="A30" s="164"/>
      <c r="B30" s="219"/>
      <c r="C30" s="128" t="s">
        <v>301</v>
      </c>
      <c r="D30" s="103">
        <v>385</v>
      </c>
      <c r="E30" s="103">
        <v>211</v>
      </c>
      <c r="F30" s="104">
        <v>596</v>
      </c>
      <c r="G30" s="103">
        <v>12</v>
      </c>
      <c r="H30" s="103">
        <v>17</v>
      </c>
      <c r="I30" s="104">
        <v>29</v>
      </c>
      <c r="J30" s="103">
        <v>397</v>
      </c>
      <c r="K30" s="103">
        <v>228</v>
      </c>
      <c r="L30" s="104">
        <v>625</v>
      </c>
    </row>
    <row r="31" spans="1:12" ht="13.8" thickBot="1" x14ac:dyDescent="0.3">
      <c r="A31" s="164"/>
      <c r="B31" s="219"/>
      <c r="C31" s="128" t="s">
        <v>302</v>
      </c>
      <c r="D31" s="103">
        <v>325</v>
      </c>
      <c r="E31" s="103">
        <v>14</v>
      </c>
      <c r="F31" s="104">
        <v>339</v>
      </c>
      <c r="G31" s="103">
        <v>20</v>
      </c>
      <c r="H31" s="103">
        <v>2</v>
      </c>
      <c r="I31" s="104">
        <v>22</v>
      </c>
      <c r="J31" s="103">
        <v>345</v>
      </c>
      <c r="K31" s="103">
        <v>16</v>
      </c>
      <c r="L31" s="104">
        <v>361</v>
      </c>
    </row>
    <row r="32" spans="1:12" ht="13.8" thickBot="1" x14ac:dyDescent="0.3">
      <c r="A32" s="164"/>
      <c r="B32" s="219"/>
      <c r="C32" s="128" t="s">
        <v>303</v>
      </c>
      <c r="D32" s="103">
        <v>5</v>
      </c>
      <c r="E32" s="97">
        <v>0</v>
      </c>
      <c r="F32" s="104">
        <v>5</v>
      </c>
      <c r="G32" s="97">
        <v>0</v>
      </c>
      <c r="H32" s="97">
        <v>0</v>
      </c>
      <c r="I32" s="98">
        <v>0</v>
      </c>
      <c r="J32" s="103">
        <v>5</v>
      </c>
      <c r="K32" s="97">
        <v>0</v>
      </c>
      <c r="L32" s="104">
        <v>5</v>
      </c>
    </row>
    <row r="33" spans="1:12" ht="13.8" thickBot="1" x14ac:dyDescent="0.3">
      <c r="A33" s="164"/>
      <c r="B33" s="219"/>
      <c r="C33" s="128" t="s">
        <v>304</v>
      </c>
      <c r="D33" s="103">
        <v>333</v>
      </c>
      <c r="E33" s="103">
        <v>5</v>
      </c>
      <c r="F33" s="104">
        <v>338</v>
      </c>
      <c r="G33" s="103">
        <v>16</v>
      </c>
      <c r="H33" s="97">
        <v>0</v>
      </c>
      <c r="I33" s="104">
        <v>16</v>
      </c>
      <c r="J33" s="103">
        <v>349</v>
      </c>
      <c r="K33" s="103">
        <v>5</v>
      </c>
      <c r="L33" s="104">
        <v>354</v>
      </c>
    </row>
    <row r="34" spans="1:12" ht="13.8" thickBot="1" x14ac:dyDescent="0.3">
      <c r="A34" s="164"/>
      <c r="B34" s="219"/>
      <c r="C34" s="128" t="s">
        <v>305</v>
      </c>
      <c r="D34" s="103">
        <v>275</v>
      </c>
      <c r="E34" s="103">
        <v>26</v>
      </c>
      <c r="F34" s="104">
        <v>301</v>
      </c>
      <c r="G34" s="103">
        <v>12</v>
      </c>
      <c r="H34" s="97">
        <v>0</v>
      </c>
      <c r="I34" s="104">
        <v>12</v>
      </c>
      <c r="J34" s="103">
        <v>287</v>
      </c>
      <c r="K34" s="103">
        <v>26</v>
      </c>
      <c r="L34" s="104">
        <v>313</v>
      </c>
    </row>
    <row r="35" spans="1:12" ht="13.8" thickBot="1" x14ac:dyDescent="0.3">
      <c r="A35" s="164"/>
      <c r="B35" s="220"/>
      <c r="C35" s="163" t="s">
        <v>0</v>
      </c>
      <c r="D35" s="104">
        <v>3103</v>
      </c>
      <c r="E35" s="104">
        <v>370</v>
      </c>
      <c r="F35" s="104">
        <v>3473</v>
      </c>
      <c r="G35" s="104">
        <v>166</v>
      </c>
      <c r="H35" s="104">
        <v>33</v>
      </c>
      <c r="I35" s="104">
        <v>199</v>
      </c>
      <c r="J35" s="104">
        <v>3269</v>
      </c>
      <c r="K35" s="104">
        <v>403</v>
      </c>
      <c r="L35" s="104">
        <v>3672</v>
      </c>
    </row>
    <row r="36" spans="1:12" ht="13.8" thickBot="1" x14ac:dyDescent="0.3">
      <c r="A36" s="164"/>
      <c r="B36" s="218" t="s">
        <v>145</v>
      </c>
      <c r="C36" s="128" t="s">
        <v>268</v>
      </c>
      <c r="D36" s="103">
        <v>610</v>
      </c>
      <c r="E36" s="103">
        <v>539</v>
      </c>
      <c r="F36" s="104">
        <v>1149</v>
      </c>
      <c r="G36" s="103">
        <v>8</v>
      </c>
      <c r="H36" s="103">
        <v>11</v>
      </c>
      <c r="I36" s="104">
        <v>19</v>
      </c>
      <c r="J36" s="103">
        <v>618</v>
      </c>
      <c r="K36" s="103">
        <v>550</v>
      </c>
      <c r="L36" s="104">
        <v>1168</v>
      </c>
    </row>
    <row r="37" spans="1:12" ht="13.8" thickBot="1" x14ac:dyDescent="0.3">
      <c r="A37" s="164"/>
      <c r="B37" s="220"/>
      <c r="C37" s="163" t="s">
        <v>0</v>
      </c>
      <c r="D37" s="104">
        <v>610</v>
      </c>
      <c r="E37" s="104">
        <v>539</v>
      </c>
      <c r="F37" s="104">
        <v>1149</v>
      </c>
      <c r="G37" s="104">
        <v>8</v>
      </c>
      <c r="H37" s="104">
        <v>11</v>
      </c>
      <c r="I37" s="104">
        <v>19</v>
      </c>
      <c r="J37" s="104">
        <v>618</v>
      </c>
      <c r="K37" s="104">
        <v>550</v>
      </c>
      <c r="L37" s="104">
        <v>1168</v>
      </c>
    </row>
    <row r="38" spans="1:12" ht="13.8" thickBot="1" x14ac:dyDescent="0.3">
      <c r="A38" s="164"/>
      <c r="B38" s="218" t="s">
        <v>146</v>
      </c>
      <c r="C38" s="128" t="s">
        <v>306</v>
      </c>
      <c r="D38" s="103">
        <v>45</v>
      </c>
      <c r="E38" s="103">
        <v>83</v>
      </c>
      <c r="F38" s="104">
        <v>128</v>
      </c>
      <c r="G38" s="103">
        <v>1</v>
      </c>
      <c r="H38" s="103">
        <v>3</v>
      </c>
      <c r="I38" s="104">
        <v>4</v>
      </c>
      <c r="J38" s="103">
        <v>46</v>
      </c>
      <c r="K38" s="103">
        <v>86</v>
      </c>
      <c r="L38" s="104">
        <v>132</v>
      </c>
    </row>
    <row r="39" spans="1:12" ht="13.8" thickBot="1" x14ac:dyDescent="0.3">
      <c r="A39" s="164"/>
      <c r="B39" s="219"/>
      <c r="C39" s="128" t="s">
        <v>307</v>
      </c>
      <c r="D39" s="103">
        <v>438</v>
      </c>
      <c r="E39" s="103">
        <v>1541</v>
      </c>
      <c r="F39" s="104">
        <v>1979</v>
      </c>
      <c r="G39" s="103">
        <v>43</v>
      </c>
      <c r="H39" s="103">
        <v>138</v>
      </c>
      <c r="I39" s="104">
        <v>181</v>
      </c>
      <c r="J39" s="103">
        <v>481</v>
      </c>
      <c r="K39" s="103">
        <v>1679</v>
      </c>
      <c r="L39" s="104">
        <v>2160</v>
      </c>
    </row>
    <row r="40" spans="1:12" ht="13.8" thickBot="1" x14ac:dyDescent="0.3">
      <c r="A40" s="164"/>
      <c r="B40" s="219"/>
      <c r="C40" s="128" t="s">
        <v>308</v>
      </c>
      <c r="D40" s="103">
        <v>111</v>
      </c>
      <c r="E40" s="103">
        <v>278</v>
      </c>
      <c r="F40" s="104">
        <v>389</v>
      </c>
      <c r="G40" s="103">
        <v>4</v>
      </c>
      <c r="H40" s="103">
        <v>12</v>
      </c>
      <c r="I40" s="104">
        <v>16</v>
      </c>
      <c r="J40" s="103">
        <v>115</v>
      </c>
      <c r="K40" s="103">
        <v>290</v>
      </c>
      <c r="L40" s="104">
        <v>405</v>
      </c>
    </row>
    <row r="41" spans="1:12" ht="13.8" thickBot="1" x14ac:dyDescent="0.3">
      <c r="A41" s="164"/>
      <c r="B41" s="219"/>
      <c r="C41" s="128" t="s">
        <v>309</v>
      </c>
      <c r="D41" s="103">
        <v>689</v>
      </c>
      <c r="E41" s="103">
        <v>2147</v>
      </c>
      <c r="F41" s="104">
        <v>2836</v>
      </c>
      <c r="G41" s="103">
        <v>28</v>
      </c>
      <c r="H41" s="103">
        <v>137</v>
      </c>
      <c r="I41" s="104">
        <v>165</v>
      </c>
      <c r="J41" s="103">
        <v>717</v>
      </c>
      <c r="K41" s="103">
        <v>2284</v>
      </c>
      <c r="L41" s="104">
        <v>3001</v>
      </c>
    </row>
    <row r="42" spans="1:12" ht="13.8" thickBot="1" x14ac:dyDescent="0.3">
      <c r="A42" s="164"/>
      <c r="B42" s="219"/>
      <c r="C42" s="128" t="s">
        <v>310</v>
      </c>
      <c r="D42" s="103">
        <v>162</v>
      </c>
      <c r="E42" s="103">
        <v>179</v>
      </c>
      <c r="F42" s="104">
        <v>341</v>
      </c>
      <c r="G42" s="103">
        <v>6</v>
      </c>
      <c r="H42" s="103">
        <v>22</v>
      </c>
      <c r="I42" s="104">
        <v>28</v>
      </c>
      <c r="J42" s="103">
        <v>168</v>
      </c>
      <c r="K42" s="103">
        <v>201</v>
      </c>
      <c r="L42" s="104">
        <v>369</v>
      </c>
    </row>
    <row r="43" spans="1:12" ht="13.8" thickBot="1" x14ac:dyDescent="0.3">
      <c r="A43" s="164"/>
      <c r="B43" s="219"/>
      <c r="C43" s="128" t="s">
        <v>311</v>
      </c>
      <c r="D43" s="103">
        <v>35</v>
      </c>
      <c r="E43" s="103">
        <v>26</v>
      </c>
      <c r="F43" s="104">
        <v>61</v>
      </c>
      <c r="G43" s="97">
        <v>0</v>
      </c>
      <c r="H43" s="103">
        <v>2</v>
      </c>
      <c r="I43" s="104">
        <v>2</v>
      </c>
      <c r="J43" s="103">
        <v>35</v>
      </c>
      <c r="K43" s="103">
        <v>28</v>
      </c>
      <c r="L43" s="104">
        <v>63</v>
      </c>
    </row>
    <row r="44" spans="1:12" ht="13.8" thickBot="1" x14ac:dyDescent="0.3">
      <c r="A44" s="164"/>
      <c r="B44" s="219"/>
      <c r="C44" s="128" t="s">
        <v>312</v>
      </c>
      <c r="D44" s="97">
        <v>0</v>
      </c>
      <c r="E44" s="103">
        <v>31</v>
      </c>
      <c r="F44" s="104">
        <v>31</v>
      </c>
      <c r="G44" s="97">
        <v>0</v>
      </c>
      <c r="H44" s="97">
        <v>0</v>
      </c>
      <c r="I44" s="98">
        <v>0</v>
      </c>
      <c r="J44" s="97">
        <v>0</v>
      </c>
      <c r="K44" s="103">
        <v>31</v>
      </c>
      <c r="L44" s="104">
        <v>31</v>
      </c>
    </row>
    <row r="45" spans="1:12" ht="13.8" thickBot="1" x14ac:dyDescent="0.3">
      <c r="A45" s="164"/>
      <c r="B45" s="220"/>
      <c r="C45" s="163" t="s">
        <v>0</v>
      </c>
      <c r="D45" s="104">
        <v>1480</v>
      </c>
      <c r="E45" s="104">
        <v>4285</v>
      </c>
      <c r="F45" s="104">
        <v>5765</v>
      </c>
      <c r="G45" s="104">
        <v>82</v>
      </c>
      <c r="H45" s="104">
        <v>314</v>
      </c>
      <c r="I45" s="104">
        <v>396</v>
      </c>
      <c r="J45" s="104">
        <v>1562</v>
      </c>
      <c r="K45" s="104">
        <v>4599</v>
      </c>
      <c r="L45" s="104">
        <v>6161</v>
      </c>
    </row>
    <row r="46" spans="1:12" ht="13.8" thickBot="1" x14ac:dyDescent="0.3">
      <c r="A46" s="158"/>
      <c r="B46" s="223" t="s">
        <v>923</v>
      </c>
      <c r="C46" s="224"/>
      <c r="D46" s="104">
        <v>11507</v>
      </c>
      <c r="E46" s="104">
        <v>8918</v>
      </c>
      <c r="F46" s="104">
        <v>20425</v>
      </c>
      <c r="G46" s="104">
        <v>824</v>
      </c>
      <c r="H46" s="104">
        <v>818</v>
      </c>
      <c r="I46" s="104">
        <v>1642</v>
      </c>
      <c r="J46" s="104">
        <v>12331</v>
      </c>
      <c r="K46" s="104">
        <v>9736</v>
      </c>
      <c r="L46" s="104">
        <v>22067</v>
      </c>
    </row>
    <row r="47" spans="1:12" ht="13.8" thickBot="1" x14ac:dyDescent="0.3">
      <c r="A47" s="218" t="s">
        <v>60</v>
      </c>
      <c r="B47" s="218" t="s">
        <v>130</v>
      </c>
      <c r="C47" s="128" t="s">
        <v>315</v>
      </c>
      <c r="D47" s="103">
        <v>316</v>
      </c>
      <c r="E47" s="103">
        <v>1220</v>
      </c>
      <c r="F47" s="104">
        <v>1536</v>
      </c>
      <c r="G47" s="103">
        <v>33</v>
      </c>
      <c r="H47" s="103">
        <v>178</v>
      </c>
      <c r="I47" s="104">
        <v>211</v>
      </c>
      <c r="J47" s="103">
        <v>349</v>
      </c>
      <c r="K47" s="103">
        <v>1398</v>
      </c>
      <c r="L47" s="104">
        <v>1747</v>
      </c>
    </row>
    <row r="48" spans="1:12" ht="13.8" thickBot="1" x14ac:dyDescent="0.3">
      <c r="A48" s="219"/>
      <c r="B48" s="219"/>
      <c r="C48" s="128" t="s">
        <v>316</v>
      </c>
      <c r="D48" s="103">
        <v>268</v>
      </c>
      <c r="E48" s="103">
        <v>167</v>
      </c>
      <c r="F48" s="104">
        <v>435</v>
      </c>
      <c r="G48" s="103">
        <v>4</v>
      </c>
      <c r="H48" s="103">
        <v>16</v>
      </c>
      <c r="I48" s="104">
        <v>20</v>
      </c>
      <c r="J48" s="103">
        <v>272</v>
      </c>
      <c r="K48" s="103">
        <v>183</v>
      </c>
      <c r="L48" s="104">
        <v>455</v>
      </c>
    </row>
    <row r="49" spans="1:12" ht="13.8" thickBot="1" x14ac:dyDescent="0.3">
      <c r="A49" s="219"/>
      <c r="B49" s="219"/>
      <c r="C49" s="128" t="s">
        <v>317</v>
      </c>
      <c r="D49" s="103">
        <v>251</v>
      </c>
      <c r="E49" s="103">
        <v>176</v>
      </c>
      <c r="F49" s="104">
        <v>427</v>
      </c>
      <c r="G49" s="103">
        <v>15</v>
      </c>
      <c r="H49" s="103">
        <v>19</v>
      </c>
      <c r="I49" s="104">
        <v>34</v>
      </c>
      <c r="J49" s="103">
        <v>266</v>
      </c>
      <c r="K49" s="103">
        <v>195</v>
      </c>
      <c r="L49" s="104">
        <v>461</v>
      </c>
    </row>
    <row r="50" spans="1:12" ht="13.8" thickBot="1" x14ac:dyDescent="0.3">
      <c r="A50" s="219"/>
      <c r="B50" s="220"/>
      <c r="C50" s="163" t="s">
        <v>0</v>
      </c>
      <c r="D50" s="104">
        <v>835</v>
      </c>
      <c r="E50" s="104">
        <v>1563</v>
      </c>
      <c r="F50" s="104">
        <v>2398</v>
      </c>
      <c r="G50" s="104">
        <v>52</v>
      </c>
      <c r="H50" s="104">
        <v>213</v>
      </c>
      <c r="I50" s="104">
        <v>265</v>
      </c>
      <c r="J50" s="104">
        <v>887</v>
      </c>
      <c r="K50" s="104">
        <v>1776</v>
      </c>
      <c r="L50" s="104">
        <v>2663</v>
      </c>
    </row>
    <row r="51" spans="1:12" ht="13.8" thickBot="1" x14ac:dyDescent="0.3">
      <c r="A51" s="219"/>
      <c r="B51" s="218" t="s">
        <v>131</v>
      </c>
      <c r="C51" s="128" t="s">
        <v>318</v>
      </c>
      <c r="D51" s="103">
        <v>98</v>
      </c>
      <c r="E51" s="103">
        <v>62</v>
      </c>
      <c r="F51" s="104">
        <v>160</v>
      </c>
      <c r="G51" s="103">
        <v>7</v>
      </c>
      <c r="H51" s="103">
        <v>4</v>
      </c>
      <c r="I51" s="104">
        <v>11</v>
      </c>
      <c r="J51" s="103">
        <v>105</v>
      </c>
      <c r="K51" s="103">
        <v>66</v>
      </c>
      <c r="L51" s="104">
        <v>171</v>
      </c>
    </row>
    <row r="52" spans="1:12" ht="13.8" thickBot="1" x14ac:dyDescent="0.3">
      <c r="A52" s="219"/>
      <c r="B52" s="219"/>
      <c r="C52" s="128" t="s">
        <v>319</v>
      </c>
      <c r="D52" s="103">
        <v>117</v>
      </c>
      <c r="E52" s="103">
        <v>194</v>
      </c>
      <c r="F52" s="104">
        <v>311</v>
      </c>
      <c r="G52" s="103">
        <v>4</v>
      </c>
      <c r="H52" s="103">
        <v>13</v>
      </c>
      <c r="I52" s="104">
        <v>17</v>
      </c>
      <c r="J52" s="103">
        <v>121</v>
      </c>
      <c r="K52" s="103">
        <v>207</v>
      </c>
      <c r="L52" s="104">
        <v>328</v>
      </c>
    </row>
    <row r="53" spans="1:12" ht="13.8" thickBot="1" x14ac:dyDescent="0.3">
      <c r="A53" s="219"/>
      <c r="B53" s="220"/>
      <c r="C53" s="163" t="s">
        <v>0</v>
      </c>
      <c r="D53" s="104">
        <v>215</v>
      </c>
      <c r="E53" s="104">
        <v>256</v>
      </c>
      <c r="F53" s="104">
        <v>471</v>
      </c>
      <c r="G53" s="104">
        <v>11</v>
      </c>
      <c r="H53" s="104">
        <v>17</v>
      </c>
      <c r="I53" s="104">
        <v>28</v>
      </c>
      <c r="J53" s="104">
        <v>226</v>
      </c>
      <c r="K53" s="104">
        <v>273</v>
      </c>
      <c r="L53" s="104">
        <v>499</v>
      </c>
    </row>
    <row r="54" spans="1:12" ht="13.8" thickBot="1" x14ac:dyDescent="0.3">
      <c r="A54" s="219"/>
      <c r="B54" s="218" t="s">
        <v>132</v>
      </c>
      <c r="C54" s="128" t="s">
        <v>320</v>
      </c>
      <c r="D54" s="103">
        <v>58</v>
      </c>
      <c r="E54" s="103">
        <v>37</v>
      </c>
      <c r="F54" s="104">
        <v>95</v>
      </c>
      <c r="G54" s="103">
        <v>2</v>
      </c>
      <c r="H54" s="103">
        <v>1</v>
      </c>
      <c r="I54" s="104">
        <v>3</v>
      </c>
      <c r="J54" s="103">
        <v>60</v>
      </c>
      <c r="K54" s="103">
        <v>38</v>
      </c>
      <c r="L54" s="104">
        <v>98</v>
      </c>
    </row>
    <row r="55" spans="1:12" ht="13.8" thickBot="1" x14ac:dyDescent="0.3">
      <c r="A55" s="219"/>
      <c r="B55" s="219"/>
      <c r="C55" s="128" t="s">
        <v>321</v>
      </c>
      <c r="D55" s="103">
        <v>26</v>
      </c>
      <c r="E55" s="103">
        <v>24</v>
      </c>
      <c r="F55" s="104">
        <v>50</v>
      </c>
      <c r="G55" s="103">
        <v>9</v>
      </c>
      <c r="H55" s="103">
        <v>23</v>
      </c>
      <c r="I55" s="104">
        <v>32</v>
      </c>
      <c r="J55" s="103">
        <v>35</v>
      </c>
      <c r="K55" s="103">
        <v>47</v>
      </c>
      <c r="L55" s="104">
        <v>82</v>
      </c>
    </row>
    <row r="56" spans="1:12" ht="13.8" thickBot="1" x14ac:dyDescent="0.3">
      <c r="A56" s="219"/>
      <c r="B56" s="220"/>
      <c r="C56" s="163" t="s">
        <v>0</v>
      </c>
      <c r="D56" s="104">
        <v>84</v>
      </c>
      <c r="E56" s="104">
        <v>61</v>
      </c>
      <c r="F56" s="104">
        <v>145</v>
      </c>
      <c r="G56" s="104">
        <v>11</v>
      </c>
      <c r="H56" s="104">
        <v>24</v>
      </c>
      <c r="I56" s="104">
        <v>35</v>
      </c>
      <c r="J56" s="104">
        <v>95</v>
      </c>
      <c r="K56" s="104">
        <v>85</v>
      </c>
      <c r="L56" s="104">
        <v>180</v>
      </c>
    </row>
    <row r="57" spans="1:12" ht="13.8" thickBot="1" x14ac:dyDescent="0.3">
      <c r="A57" s="219"/>
      <c r="B57" s="218" t="s">
        <v>133</v>
      </c>
      <c r="C57" s="128" t="s">
        <v>322</v>
      </c>
      <c r="D57" s="103">
        <v>1048</v>
      </c>
      <c r="E57" s="103">
        <v>1611</v>
      </c>
      <c r="F57" s="104">
        <v>2659</v>
      </c>
      <c r="G57" s="103">
        <v>26</v>
      </c>
      <c r="H57" s="103">
        <v>63</v>
      </c>
      <c r="I57" s="104">
        <v>89</v>
      </c>
      <c r="J57" s="103">
        <v>1074</v>
      </c>
      <c r="K57" s="103">
        <v>1674</v>
      </c>
      <c r="L57" s="104">
        <v>2748</v>
      </c>
    </row>
    <row r="58" spans="1:12" ht="13.8" thickBot="1" x14ac:dyDescent="0.3">
      <c r="A58" s="219"/>
      <c r="B58" s="220"/>
      <c r="C58" s="163" t="s">
        <v>0</v>
      </c>
      <c r="D58" s="104">
        <v>1048</v>
      </c>
      <c r="E58" s="104">
        <v>1611</v>
      </c>
      <c r="F58" s="104">
        <v>2659</v>
      </c>
      <c r="G58" s="104">
        <v>26</v>
      </c>
      <c r="H58" s="104">
        <v>63</v>
      </c>
      <c r="I58" s="104">
        <v>89</v>
      </c>
      <c r="J58" s="104">
        <v>1074</v>
      </c>
      <c r="K58" s="104">
        <v>1674</v>
      </c>
      <c r="L58" s="104">
        <v>2748</v>
      </c>
    </row>
    <row r="59" spans="1:12" ht="13.8" thickBot="1" x14ac:dyDescent="0.3">
      <c r="A59" s="219"/>
      <c r="B59" s="218" t="s">
        <v>135</v>
      </c>
      <c r="C59" s="128" t="s">
        <v>323</v>
      </c>
      <c r="D59" s="103">
        <v>812</v>
      </c>
      <c r="E59" s="103">
        <v>1876</v>
      </c>
      <c r="F59" s="104">
        <v>2688</v>
      </c>
      <c r="G59" s="103">
        <v>42</v>
      </c>
      <c r="H59" s="103">
        <v>146</v>
      </c>
      <c r="I59" s="104">
        <v>188</v>
      </c>
      <c r="J59" s="103">
        <v>854</v>
      </c>
      <c r="K59" s="103">
        <v>2022</v>
      </c>
      <c r="L59" s="104">
        <v>2876</v>
      </c>
    </row>
    <row r="60" spans="1:12" ht="13.8" thickBot="1" x14ac:dyDescent="0.3">
      <c r="A60" s="219"/>
      <c r="B60" s="219"/>
      <c r="C60" s="128" t="s">
        <v>324</v>
      </c>
      <c r="D60" s="103">
        <v>424</v>
      </c>
      <c r="E60" s="103">
        <v>1842</v>
      </c>
      <c r="F60" s="104">
        <v>2266</v>
      </c>
      <c r="G60" s="103">
        <v>7</v>
      </c>
      <c r="H60" s="103">
        <v>46</v>
      </c>
      <c r="I60" s="104">
        <v>53</v>
      </c>
      <c r="J60" s="103">
        <v>431</v>
      </c>
      <c r="K60" s="103">
        <v>1888</v>
      </c>
      <c r="L60" s="104">
        <v>2319</v>
      </c>
    </row>
    <row r="61" spans="1:12" ht="13.8" thickBot="1" x14ac:dyDescent="0.3">
      <c r="A61" s="219"/>
      <c r="B61" s="219"/>
      <c r="C61" s="128" t="s">
        <v>325</v>
      </c>
      <c r="D61" s="103">
        <v>40</v>
      </c>
      <c r="E61" s="103">
        <v>1055</v>
      </c>
      <c r="F61" s="104">
        <v>1095</v>
      </c>
      <c r="G61" s="97">
        <v>0</v>
      </c>
      <c r="H61" s="103">
        <v>15</v>
      </c>
      <c r="I61" s="104">
        <v>15</v>
      </c>
      <c r="J61" s="103">
        <v>40</v>
      </c>
      <c r="K61" s="103">
        <v>1070</v>
      </c>
      <c r="L61" s="104">
        <v>1110</v>
      </c>
    </row>
    <row r="62" spans="1:12" ht="13.8" thickBot="1" x14ac:dyDescent="0.3">
      <c r="A62" s="219"/>
      <c r="B62" s="219"/>
      <c r="C62" s="128" t="s">
        <v>326</v>
      </c>
      <c r="D62" s="103">
        <v>51</v>
      </c>
      <c r="E62" s="103">
        <v>125</v>
      </c>
      <c r="F62" s="104">
        <v>176</v>
      </c>
      <c r="G62" s="103">
        <v>4</v>
      </c>
      <c r="H62" s="103">
        <v>3</v>
      </c>
      <c r="I62" s="104">
        <v>7</v>
      </c>
      <c r="J62" s="103">
        <v>55</v>
      </c>
      <c r="K62" s="103">
        <v>128</v>
      </c>
      <c r="L62" s="104">
        <v>183</v>
      </c>
    </row>
    <row r="63" spans="1:12" ht="13.8" thickBot="1" x14ac:dyDescent="0.3">
      <c r="A63" s="219"/>
      <c r="B63" s="219"/>
      <c r="C63" s="128" t="s">
        <v>327</v>
      </c>
      <c r="D63" s="103">
        <v>32</v>
      </c>
      <c r="E63" s="103">
        <v>248</v>
      </c>
      <c r="F63" s="104">
        <v>280</v>
      </c>
      <c r="G63" s="103">
        <v>42</v>
      </c>
      <c r="H63" s="103">
        <v>154</v>
      </c>
      <c r="I63" s="104">
        <v>196</v>
      </c>
      <c r="J63" s="103">
        <v>74</v>
      </c>
      <c r="K63" s="103">
        <v>402</v>
      </c>
      <c r="L63" s="104">
        <v>476</v>
      </c>
    </row>
    <row r="64" spans="1:12" ht="13.8" thickBot="1" x14ac:dyDescent="0.3">
      <c r="A64" s="219"/>
      <c r="B64" s="219"/>
      <c r="C64" s="128" t="s">
        <v>328</v>
      </c>
      <c r="D64" s="103">
        <v>33</v>
      </c>
      <c r="E64" s="103">
        <v>107</v>
      </c>
      <c r="F64" s="104">
        <v>140</v>
      </c>
      <c r="G64" s="103">
        <v>2</v>
      </c>
      <c r="H64" s="103">
        <v>10</v>
      </c>
      <c r="I64" s="104">
        <v>12</v>
      </c>
      <c r="J64" s="103">
        <v>35</v>
      </c>
      <c r="K64" s="103">
        <v>117</v>
      </c>
      <c r="L64" s="104">
        <v>152</v>
      </c>
    </row>
    <row r="65" spans="1:12" ht="13.8" thickBot="1" x14ac:dyDescent="0.3">
      <c r="A65" s="219"/>
      <c r="B65" s="219"/>
      <c r="C65" s="128" t="s">
        <v>329</v>
      </c>
      <c r="D65" s="97">
        <v>0</v>
      </c>
      <c r="E65" s="103">
        <v>2</v>
      </c>
      <c r="F65" s="104">
        <v>2</v>
      </c>
      <c r="G65" s="103">
        <v>7</v>
      </c>
      <c r="H65" s="103">
        <v>11</v>
      </c>
      <c r="I65" s="104">
        <v>18</v>
      </c>
      <c r="J65" s="103">
        <v>7</v>
      </c>
      <c r="K65" s="103">
        <v>13</v>
      </c>
      <c r="L65" s="104">
        <v>20</v>
      </c>
    </row>
    <row r="66" spans="1:12" ht="13.8" thickBot="1" x14ac:dyDescent="0.3">
      <c r="A66" s="219"/>
      <c r="B66" s="219"/>
      <c r="C66" s="128" t="s">
        <v>330</v>
      </c>
      <c r="D66" s="103">
        <v>88</v>
      </c>
      <c r="E66" s="103">
        <v>119</v>
      </c>
      <c r="F66" s="104">
        <v>207</v>
      </c>
      <c r="G66" s="103">
        <v>4</v>
      </c>
      <c r="H66" s="103">
        <v>2</v>
      </c>
      <c r="I66" s="104">
        <v>6</v>
      </c>
      <c r="J66" s="103">
        <v>92</v>
      </c>
      <c r="K66" s="103">
        <v>121</v>
      </c>
      <c r="L66" s="104">
        <v>213</v>
      </c>
    </row>
    <row r="67" spans="1:12" ht="13.8" thickBot="1" x14ac:dyDescent="0.3">
      <c r="A67" s="219"/>
      <c r="B67" s="219"/>
      <c r="C67" s="128" t="s">
        <v>331</v>
      </c>
      <c r="D67" s="103">
        <v>57</v>
      </c>
      <c r="E67" s="103">
        <v>129</v>
      </c>
      <c r="F67" s="104">
        <v>186</v>
      </c>
      <c r="G67" s="103">
        <v>1</v>
      </c>
      <c r="H67" s="103">
        <v>1</v>
      </c>
      <c r="I67" s="104">
        <v>2</v>
      </c>
      <c r="J67" s="103">
        <v>58</v>
      </c>
      <c r="K67" s="103">
        <v>130</v>
      </c>
      <c r="L67" s="104">
        <v>188</v>
      </c>
    </row>
    <row r="68" spans="1:12" ht="13.8" thickBot="1" x14ac:dyDescent="0.3">
      <c r="A68" s="219"/>
      <c r="B68" s="219"/>
      <c r="C68" s="128" t="s">
        <v>332</v>
      </c>
      <c r="D68" s="103">
        <v>15</v>
      </c>
      <c r="E68" s="103">
        <v>154</v>
      </c>
      <c r="F68" s="104">
        <v>169</v>
      </c>
      <c r="G68" s="103">
        <v>1</v>
      </c>
      <c r="H68" s="103">
        <v>3</v>
      </c>
      <c r="I68" s="104">
        <v>4</v>
      </c>
      <c r="J68" s="103">
        <v>16</v>
      </c>
      <c r="K68" s="103">
        <v>157</v>
      </c>
      <c r="L68" s="104">
        <v>173</v>
      </c>
    </row>
    <row r="69" spans="1:12" ht="13.8" thickBot="1" x14ac:dyDescent="0.3">
      <c r="A69" s="219"/>
      <c r="B69" s="219"/>
      <c r="C69" s="128" t="s">
        <v>333</v>
      </c>
      <c r="D69" s="103">
        <v>1176</v>
      </c>
      <c r="E69" s="103">
        <v>6097</v>
      </c>
      <c r="F69" s="104">
        <v>7273</v>
      </c>
      <c r="G69" s="103">
        <v>37</v>
      </c>
      <c r="H69" s="103">
        <v>278</v>
      </c>
      <c r="I69" s="104">
        <v>315</v>
      </c>
      <c r="J69" s="103">
        <v>1213</v>
      </c>
      <c r="K69" s="103">
        <v>6375</v>
      </c>
      <c r="L69" s="104">
        <v>7588</v>
      </c>
    </row>
    <row r="70" spans="1:12" ht="13.8" thickBot="1" x14ac:dyDescent="0.3">
      <c r="A70" s="219"/>
      <c r="B70" s="219"/>
      <c r="C70" s="128" t="s">
        <v>334</v>
      </c>
      <c r="D70" s="103">
        <v>265</v>
      </c>
      <c r="E70" s="103">
        <v>1193</v>
      </c>
      <c r="F70" s="104">
        <v>1458</v>
      </c>
      <c r="G70" s="103">
        <v>5</v>
      </c>
      <c r="H70" s="103">
        <v>36</v>
      </c>
      <c r="I70" s="104">
        <v>41</v>
      </c>
      <c r="J70" s="103">
        <v>270</v>
      </c>
      <c r="K70" s="103">
        <v>1229</v>
      </c>
      <c r="L70" s="104">
        <v>1499</v>
      </c>
    </row>
    <row r="71" spans="1:12" ht="13.8" thickBot="1" x14ac:dyDescent="0.3">
      <c r="A71" s="219"/>
      <c r="B71" s="219"/>
      <c r="C71" s="128" t="s">
        <v>335</v>
      </c>
      <c r="D71" s="103">
        <v>4</v>
      </c>
      <c r="E71" s="103">
        <v>1511</v>
      </c>
      <c r="F71" s="104">
        <v>1515</v>
      </c>
      <c r="G71" s="103">
        <v>2</v>
      </c>
      <c r="H71" s="103">
        <v>504</v>
      </c>
      <c r="I71" s="104">
        <v>506</v>
      </c>
      <c r="J71" s="103">
        <v>6</v>
      </c>
      <c r="K71" s="103">
        <v>2015</v>
      </c>
      <c r="L71" s="104">
        <v>2021</v>
      </c>
    </row>
    <row r="72" spans="1:12" ht="13.8" thickBot="1" x14ac:dyDescent="0.3">
      <c r="A72" s="219"/>
      <c r="B72" s="220"/>
      <c r="C72" s="163" t="s">
        <v>0</v>
      </c>
      <c r="D72" s="104">
        <v>2997</v>
      </c>
      <c r="E72" s="104">
        <v>14458</v>
      </c>
      <c r="F72" s="104">
        <v>17455</v>
      </c>
      <c r="G72" s="104">
        <v>154</v>
      </c>
      <c r="H72" s="104">
        <v>1209</v>
      </c>
      <c r="I72" s="104">
        <v>1363</v>
      </c>
      <c r="J72" s="104">
        <v>3151</v>
      </c>
      <c r="K72" s="104">
        <v>15667</v>
      </c>
      <c r="L72" s="104">
        <v>18818</v>
      </c>
    </row>
    <row r="73" spans="1:12" ht="13.8" thickBot="1" x14ac:dyDescent="0.3">
      <c r="A73" s="219"/>
      <c r="B73" s="218" t="s">
        <v>137</v>
      </c>
      <c r="C73" s="128" t="s">
        <v>336</v>
      </c>
      <c r="D73" s="103">
        <v>55</v>
      </c>
      <c r="E73" s="103">
        <v>18</v>
      </c>
      <c r="F73" s="104">
        <v>73</v>
      </c>
      <c r="G73" s="97">
        <v>0</v>
      </c>
      <c r="H73" s="103">
        <v>1</v>
      </c>
      <c r="I73" s="104">
        <v>1</v>
      </c>
      <c r="J73" s="103">
        <v>55</v>
      </c>
      <c r="K73" s="103">
        <v>19</v>
      </c>
      <c r="L73" s="104">
        <v>74</v>
      </c>
    </row>
    <row r="74" spans="1:12" ht="13.8" thickBot="1" x14ac:dyDescent="0.3">
      <c r="A74" s="219"/>
      <c r="B74" s="220"/>
      <c r="C74" s="163" t="s">
        <v>0</v>
      </c>
      <c r="D74" s="104">
        <v>55</v>
      </c>
      <c r="E74" s="104">
        <v>18</v>
      </c>
      <c r="F74" s="104">
        <v>73</v>
      </c>
      <c r="G74" s="98">
        <v>0</v>
      </c>
      <c r="H74" s="104">
        <v>1</v>
      </c>
      <c r="I74" s="104">
        <v>1</v>
      </c>
      <c r="J74" s="104">
        <v>55</v>
      </c>
      <c r="K74" s="104">
        <v>19</v>
      </c>
      <c r="L74" s="104">
        <v>74</v>
      </c>
    </row>
    <row r="75" spans="1:12" ht="13.8" thickBot="1" x14ac:dyDescent="0.3">
      <c r="A75" s="219"/>
      <c r="B75" s="218" t="s">
        <v>138</v>
      </c>
      <c r="C75" s="128" t="s">
        <v>337</v>
      </c>
      <c r="D75" s="103">
        <v>505</v>
      </c>
      <c r="E75" s="103">
        <v>165</v>
      </c>
      <c r="F75" s="104">
        <v>670</v>
      </c>
      <c r="G75" s="103">
        <v>9</v>
      </c>
      <c r="H75" s="103">
        <v>4</v>
      </c>
      <c r="I75" s="104">
        <v>13</v>
      </c>
      <c r="J75" s="103">
        <v>514</v>
      </c>
      <c r="K75" s="103">
        <v>169</v>
      </c>
      <c r="L75" s="104">
        <v>683</v>
      </c>
    </row>
    <row r="76" spans="1:12" ht="13.8" thickBot="1" x14ac:dyDescent="0.3">
      <c r="A76" s="219"/>
      <c r="B76" s="220"/>
      <c r="C76" s="163" t="s">
        <v>0</v>
      </c>
      <c r="D76" s="104">
        <v>505</v>
      </c>
      <c r="E76" s="104">
        <v>165</v>
      </c>
      <c r="F76" s="104">
        <v>670</v>
      </c>
      <c r="G76" s="104">
        <v>9</v>
      </c>
      <c r="H76" s="104">
        <v>4</v>
      </c>
      <c r="I76" s="104">
        <v>13</v>
      </c>
      <c r="J76" s="104">
        <v>514</v>
      </c>
      <c r="K76" s="104">
        <v>169</v>
      </c>
      <c r="L76" s="104">
        <v>683</v>
      </c>
    </row>
    <row r="77" spans="1:12" ht="13.8" thickBot="1" x14ac:dyDescent="0.3">
      <c r="A77" s="219"/>
      <c r="B77" s="218" t="s">
        <v>139</v>
      </c>
      <c r="C77" s="128" t="s">
        <v>338</v>
      </c>
      <c r="D77" s="103">
        <v>44</v>
      </c>
      <c r="E77" s="103">
        <v>672</v>
      </c>
      <c r="F77" s="104">
        <v>716</v>
      </c>
      <c r="G77" s="103">
        <v>1</v>
      </c>
      <c r="H77" s="103">
        <v>33</v>
      </c>
      <c r="I77" s="104">
        <v>34</v>
      </c>
      <c r="J77" s="103">
        <v>45</v>
      </c>
      <c r="K77" s="103">
        <v>705</v>
      </c>
      <c r="L77" s="104">
        <v>750</v>
      </c>
    </row>
    <row r="78" spans="1:12" ht="13.8" thickBot="1" x14ac:dyDescent="0.3">
      <c r="A78" s="219"/>
      <c r="B78" s="220"/>
      <c r="C78" s="163" t="s">
        <v>0</v>
      </c>
      <c r="D78" s="104">
        <v>44</v>
      </c>
      <c r="E78" s="104">
        <v>672</v>
      </c>
      <c r="F78" s="104">
        <v>716</v>
      </c>
      <c r="G78" s="104">
        <v>1</v>
      </c>
      <c r="H78" s="104">
        <v>33</v>
      </c>
      <c r="I78" s="104">
        <v>34</v>
      </c>
      <c r="J78" s="104">
        <v>45</v>
      </c>
      <c r="K78" s="104">
        <v>705</v>
      </c>
      <c r="L78" s="104">
        <v>750</v>
      </c>
    </row>
    <row r="79" spans="1:12" ht="13.8" thickBot="1" x14ac:dyDescent="0.3">
      <c r="A79" s="219"/>
      <c r="B79" s="218" t="s">
        <v>140</v>
      </c>
      <c r="C79" s="128" t="s">
        <v>339</v>
      </c>
      <c r="D79" s="103">
        <v>10085</v>
      </c>
      <c r="E79" s="103">
        <v>7890</v>
      </c>
      <c r="F79" s="104">
        <v>17975</v>
      </c>
      <c r="G79" s="103">
        <v>500</v>
      </c>
      <c r="H79" s="103">
        <v>570</v>
      </c>
      <c r="I79" s="104">
        <v>1070</v>
      </c>
      <c r="J79" s="103">
        <v>10585</v>
      </c>
      <c r="K79" s="103">
        <v>8460</v>
      </c>
      <c r="L79" s="104">
        <v>19045</v>
      </c>
    </row>
    <row r="80" spans="1:12" ht="13.8" thickBot="1" x14ac:dyDescent="0.3">
      <c r="A80" s="219"/>
      <c r="B80" s="219"/>
      <c r="C80" s="128" t="s">
        <v>340</v>
      </c>
      <c r="D80" s="103">
        <v>105</v>
      </c>
      <c r="E80" s="103">
        <v>101</v>
      </c>
      <c r="F80" s="104">
        <v>206</v>
      </c>
      <c r="G80" s="103">
        <v>260</v>
      </c>
      <c r="H80" s="103">
        <v>199</v>
      </c>
      <c r="I80" s="104">
        <v>459</v>
      </c>
      <c r="J80" s="103">
        <v>365</v>
      </c>
      <c r="K80" s="103">
        <v>300</v>
      </c>
      <c r="L80" s="104">
        <v>665</v>
      </c>
    </row>
    <row r="81" spans="1:12" ht="13.8" thickBot="1" x14ac:dyDescent="0.3">
      <c r="A81" s="219"/>
      <c r="B81" s="219"/>
      <c r="C81" s="128" t="s">
        <v>828</v>
      </c>
      <c r="D81" s="103">
        <v>353</v>
      </c>
      <c r="E81" s="103">
        <v>1181</v>
      </c>
      <c r="F81" s="104">
        <v>1534</v>
      </c>
      <c r="G81" s="103">
        <v>11</v>
      </c>
      <c r="H81" s="103">
        <v>39</v>
      </c>
      <c r="I81" s="104">
        <v>50</v>
      </c>
      <c r="J81" s="103">
        <v>364</v>
      </c>
      <c r="K81" s="103">
        <v>1220</v>
      </c>
      <c r="L81" s="104">
        <v>1584</v>
      </c>
    </row>
    <row r="82" spans="1:12" ht="13.8" thickBot="1" x14ac:dyDescent="0.3">
      <c r="A82" s="219"/>
      <c r="B82" s="219"/>
      <c r="C82" s="128" t="s">
        <v>341</v>
      </c>
      <c r="D82" s="103">
        <v>11</v>
      </c>
      <c r="E82" s="103">
        <v>24</v>
      </c>
      <c r="F82" s="104">
        <v>35</v>
      </c>
      <c r="G82" s="103">
        <v>17</v>
      </c>
      <c r="H82" s="103">
        <v>31</v>
      </c>
      <c r="I82" s="104">
        <v>48</v>
      </c>
      <c r="J82" s="103">
        <v>28</v>
      </c>
      <c r="K82" s="103">
        <v>55</v>
      </c>
      <c r="L82" s="104">
        <v>83</v>
      </c>
    </row>
    <row r="83" spans="1:12" ht="13.8" thickBot="1" x14ac:dyDescent="0.3">
      <c r="A83" s="219"/>
      <c r="B83" s="219"/>
      <c r="C83" s="128" t="s">
        <v>342</v>
      </c>
      <c r="D83" s="103">
        <v>118</v>
      </c>
      <c r="E83" s="103">
        <v>196</v>
      </c>
      <c r="F83" s="104">
        <v>314</v>
      </c>
      <c r="G83" s="103">
        <v>11</v>
      </c>
      <c r="H83" s="103">
        <v>32</v>
      </c>
      <c r="I83" s="104">
        <v>43</v>
      </c>
      <c r="J83" s="103">
        <v>129</v>
      </c>
      <c r="K83" s="103">
        <v>228</v>
      </c>
      <c r="L83" s="104">
        <v>357</v>
      </c>
    </row>
    <row r="84" spans="1:12" ht="13.8" thickBot="1" x14ac:dyDescent="0.3">
      <c r="A84" s="219"/>
      <c r="B84" s="219"/>
      <c r="C84" s="128" t="s">
        <v>343</v>
      </c>
      <c r="D84" s="103">
        <v>107</v>
      </c>
      <c r="E84" s="103">
        <v>71</v>
      </c>
      <c r="F84" s="104">
        <v>178</v>
      </c>
      <c r="G84" s="103">
        <v>5</v>
      </c>
      <c r="H84" s="103">
        <v>3</v>
      </c>
      <c r="I84" s="104">
        <v>8</v>
      </c>
      <c r="J84" s="103">
        <v>112</v>
      </c>
      <c r="K84" s="103">
        <v>74</v>
      </c>
      <c r="L84" s="104">
        <v>186</v>
      </c>
    </row>
    <row r="85" spans="1:12" ht="13.8" thickBot="1" x14ac:dyDescent="0.3">
      <c r="A85" s="219"/>
      <c r="B85" s="219"/>
      <c r="C85" s="128" t="s">
        <v>344</v>
      </c>
      <c r="D85" s="103">
        <v>171</v>
      </c>
      <c r="E85" s="103">
        <v>56</v>
      </c>
      <c r="F85" s="104">
        <v>227</v>
      </c>
      <c r="G85" s="103">
        <v>8</v>
      </c>
      <c r="H85" s="103">
        <v>8</v>
      </c>
      <c r="I85" s="104">
        <v>16</v>
      </c>
      <c r="J85" s="103">
        <v>179</v>
      </c>
      <c r="K85" s="103">
        <v>64</v>
      </c>
      <c r="L85" s="104">
        <v>243</v>
      </c>
    </row>
    <row r="86" spans="1:12" ht="13.8" thickBot="1" x14ac:dyDescent="0.3">
      <c r="A86" s="219"/>
      <c r="B86" s="219"/>
      <c r="C86" s="128" t="s">
        <v>345</v>
      </c>
      <c r="D86" s="103">
        <v>15</v>
      </c>
      <c r="E86" s="103">
        <v>15</v>
      </c>
      <c r="F86" s="104">
        <v>30</v>
      </c>
      <c r="G86" s="103">
        <v>88</v>
      </c>
      <c r="H86" s="103">
        <v>28</v>
      </c>
      <c r="I86" s="104">
        <v>116</v>
      </c>
      <c r="J86" s="103">
        <v>103</v>
      </c>
      <c r="K86" s="103">
        <v>43</v>
      </c>
      <c r="L86" s="104">
        <v>146</v>
      </c>
    </row>
    <row r="87" spans="1:12" ht="13.8" thickBot="1" x14ac:dyDescent="0.3">
      <c r="A87" s="219"/>
      <c r="B87" s="219"/>
      <c r="C87" s="128" t="s">
        <v>346</v>
      </c>
      <c r="D87" s="103">
        <v>518</v>
      </c>
      <c r="E87" s="103">
        <v>458</v>
      </c>
      <c r="F87" s="104">
        <v>976</v>
      </c>
      <c r="G87" s="103">
        <v>360</v>
      </c>
      <c r="H87" s="103">
        <v>338</v>
      </c>
      <c r="I87" s="104">
        <v>698</v>
      </c>
      <c r="J87" s="103">
        <v>878</v>
      </c>
      <c r="K87" s="103">
        <v>796</v>
      </c>
      <c r="L87" s="104">
        <v>1674</v>
      </c>
    </row>
    <row r="88" spans="1:12" ht="13.8" thickBot="1" x14ac:dyDescent="0.3">
      <c r="A88" s="219"/>
      <c r="B88" s="219"/>
      <c r="C88" s="128" t="s">
        <v>347</v>
      </c>
      <c r="D88" s="103">
        <v>19</v>
      </c>
      <c r="E88" s="103">
        <v>98</v>
      </c>
      <c r="F88" s="104">
        <v>117</v>
      </c>
      <c r="G88" s="103">
        <v>45</v>
      </c>
      <c r="H88" s="103">
        <v>101</v>
      </c>
      <c r="I88" s="104">
        <v>146</v>
      </c>
      <c r="J88" s="103">
        <v>64</v>
      </c>
      <c r="K88" s="103">
        <v>199</v>
      </c>
      <c r="L88" s="104">
        <v>263</v>
      </c>
    </row>
    <row r="89" spans="1:12" ht="13.8" thickBot="1" x14ac:dyDescent="0.3">
      <c r="A89" s="219"/>
      <c r="B89" s="219"/>
      <c r="C89" s="128" t="s">
        <v>348</v>
      </c>
      <c r="D89" s="103">
        <v>9</v>
      </c>
      <c r="E89" s="103">
        <v>55</v>
      </c>
      <c r="F89" s="104">
        <v>64</v>
      </c>
      <c r="G89" s="103">
        <v>2</v>
      </c>
      <c r="H89" s="103">
        <v>6</v>
      </c>
      <c r="I89" s="104">
        <v>8</v>
      </c>
      <c r="J89" s="103">
        <v>11</v>
      </c>
      <c r="K89" s="103">
        <v>61</v>
      </c>
      <c r="L89" s="104">
        <v>72</v>
      </c>
    </row>
    <row r="90" spans="1:12" ht="13.8" thickBot="1" x14ac:dyDescent="0.3">
      <c r="A90" s="219"/>
      <c r="B90" s="219"/>
      <c r="C90" s="128" t="s">
        <v>349</v>
      </c>
      <c r="D90" s="103">
        <v>20</v>
      </c>
      <c r="E90" s="103">
        <v>33</v>
      </c>
      <c r="F90" s="104">
        <v>53</v>
      </c>
      <c r="G90" s="103">
        <v>6</v>
      </c>
      <c r="H90" s="103">
        <v>16</v>
      </c>
      <c r="I90" s="104">
        <v>22</v>
      </c>
      <c r="J90" s="103">
        <v>26</v>
      </c>
      <c r="K90" s="103">
        <v>49</v>
      </c>
      <c r="L90" s="104">
        <v>75</v>
      </c>
    </row>
    <row r="91" spans="1:12" ht="27" thickBot="1" x14ac:dyDescent="0.3">
      <c r="A91" s="219"/>
      <c r="B91" s="219"/>
      <c r="C91" s="128" t="s">
        <v>350</v>
      </c>
      <c r="D91" s="103">
        <v>21</v>
      </c>
      <c r="E91" s="103">
        <v>44</v>
      </c>
      <c r="F91" s="104">
        <v>65</v>
      </c>
      <c r="G91" s="103">
        <v>7</v>
      </c>
      <c r="H91" s="103">
        <v>23</v>
      </c>
      <c r="I91" s="104">
        <v>30</v>
      </c>
      <c r="J91" s="103">
        <v>28</v>
      </c>
      <c r="K91" s="103">
        <v>67</v>
      </c>
      <c r="L91" s="104">
        <v>95</v>
      </c>
    </row>
    <row r="92" spans="1:12" ht="13.8" thickBot="1" x14ac:dyDescent="0.3">
      <c r="A92" s="219"/>
      <c r="B92" s="219"/>
      <c r="C92" s="128" t="s">
        <v>351</v>
      </c>
      <c r="D92" s="103">
        <v>12</v>
      </c>
      <c r="E92" s="103">
        <v>62</v>
      </c>
      <c r="F92" s="104">
        <v>74</v>
      </c>
      <c r="G92" s="103">
        <v>7</v>
      </c>
      <c r="H92" s="103">
        <v>25</v>
      </c>
      <c r="I92" s="104">
        <v>32</v>
      </c>
      <c r="J92" s="103">
        <v>19</v>
      </c>
      <c r="K92" s="103">
        <v>87</v>
      </c>
      <c r="L92" s="104">
        <v>106</v>
      </c>
    </row>
    <row r="93" spans="1:12" ht="13.8" thickBot="1" x14ac:dyDescent="0.3">
      <c r="A93" s="219"/>
      <c r="B93" s="219"/>
      <c r="C93" s="128" t="s">
        <v>352</v>
      </c>
      <c r="D93" s="103">
        <v>15</v>
      </c>
      <c r="E93" s="103">
        <v>51</v>
      </c>
      <c r="F93" s="104">
        <v>66</v>
      </c>
      <c r="G93" s="103">
        <v>45</v>
      </c>
      <c r="H93" s="103">
        <v>37</v>
      </c>
      <c r="I93" s="104">
        <v>82</v>
      </c>
      <c r="J93" s="103">
        <v>60</v>
      </c>
      <c r="K93" s="103">
        <v>88</v>
      </c>
      <c r="L93" s="104">
        <v>148</v>
      </c>
    </row>
    <row r="94" spans="1:12" ht="13.8" thickBot="1" x14ac:dyDescent="0.3">
      <c r="A94" s="219"/>
      <c r="B94" s="219"/>
      <c r="C94" s="128" t="s">
        <v>353</v>
      </c>
      <c r="D94" s="103">
        <v>435</v>
      </c>
      <c r="E94" s="103">
        <v>512</v>
      </c>
      <c r="F94" s="104">
        <v>947</v>
      </c>
      <c r="G94" s="103">
        <v>12</v>
      </c>
      <c r="H94" s="103">
        <v>15</v>
      </c>
      <c r="I94" s="104">
        <v>27</v>
      </c>
      <c r="J94" s="103">
        <v>447</v>
      </c>
      <c r="K94" s="103">
        <v>527</v>
      </c>
      <c r="L94" s="104">
        <v>974</v>
      </c>
    </row>
    <row r="95" spans="1:12" ht="13.8" thickBot="1" x14ac:dyDescent="0.3">
      <c r="A95" s="219"/>
      <c r="B95" s="219"/>
      <c r="C95" s="128" t="s">
        <v>354</v>
      </c>
      <c r="D95" s="103">
        <v>173</v>
      </c>
      <c r="E95" s="103">
        <v>274</v>
      </c>
      <c r="F95" s="104">
        <v>447</v>
      </c>
      <c r="G95" s="103">
        <v>5</v>
      </c>
      <c r="H95" s="103">
        <v>9</v>
      </c>
      <c r="I95" s="104">
        <v>14</v>
      </c>
      <c r="J95" s="103">
        <v>178</v>
      </c>
      <c r="K95" s="103">
        <v>283</v>
      </c>
      <c r="L95" s="104">
        <v>461</v>
      </c>
    </row>
    <row r="96" spans="1:12" ht="13.8" thickBot="1" x14ac:dyDescent="0.3">
      <c r="A96" s="219"/>
      <c r="B96" s="219"/>
      <c r="C96" s="128" t="s">
        <v>355</v>
      </c>
      <c r="D96" s="103">
        <v>36</v>
      </c>
      <c r="E96" s="103">
        <v>8</v>
      </c>
      <c r="F96" s="104">
        <v>44</v>
      </c>
      <c r="G96" s="103">
        <v>2</v>
      </c>
      <c r="H96" s="103">
        <v>1</v>
      </c>
      <c r="I96" s="104">
        <v>3</v>
      </c>
      <c r="J96" s="103">
        <v>38</v>
      </c>
      <c r="K96" s="103">
        <v>9</v>
      </c>
      <c r="L96" s="104">
        <v>47</v>
      </c>
    </row>
    <row r="97" spans="1:12" ht="13.8" thickBot="1" x14ac:dyDescent="0.3">
      <c r="A97" s="219"/>
      <c r="B97" s="219"/>
      <c r="C97" s="128" t="s">
        <v>356</v>
      </c>
      <c r="D97" s="103">
        <v>908</v>
      </c>
      <c r="E97" s="103">
        <v>2599</v>
      </c>
      <c r="F97" s="104">
        <v>3507</v>
      </c>
      <c r="G97" s="103">
        <v>57</v>
      </c>
      <c r="H97" s="103">
        <v>189</v>
      </c>
      <c r="I97" s="104">
        <v>246</v>
      </c>
      <c r="J97" s="103">
        <v>965</v>
      </c>
      <c r="K97" s="103">
        <v>2788</v>
      </c>
      <c r="L97" s="104">
        <v>3753</v>
      </c>
    </row>
    <row r="98" spans="1:12" ht="13.8" thickBot="1" x14ac:dyDescent="0.3">
      <c r="A98" s="219"/>
      <c r="B98" s="219"/>
      <c r="C98" s="128" t="s">
        <v>357</v>
      </c>
      <c r="D98" s="103">
        <v>31</v>
      </c>
      <c r="E98" s="103">
        <v>36</v>
      </c>
      <c r="F98" s="104">
        <v>67</v>
      </c>
      <c r="G98" s="97">
        <v>0</v>
      </c>
      <c r="H98" s="103">
        <v>5</v>
      </c>
      <c r="I98" s="104">
        <v>5</v>
      </c>
      <c r="J98" s="103">
        <v>31</v>
      </c>
      <c r="K98" s="103">
        <v>41</v>
      </c>
      <c r="L98" s="104">
        <v>72</v>
      </c>
    </row>
    <row r="99" spans="1:12" ht="13.8" thickBot="1" x14ac:dyDescent="0.3">
      <c r="A99" s="219"/>
      <c r="B99" s="219"/>
      <c r="C99" s="128" t="s">
        <v>358</v>
      </c>
      <c r="D99" s="103">
        <v>160</v>
      </c>
      <c r="E99" s="103">
        <v>466</v>
      </c>
      <c r="F99" s="104">
        <v>626</v>
      </c>
      <c r="G99" s="103">
        <v>10</v>
      </c>
      <c r="H99" s="103">
        <v>26</v>
      </c>
      <c r="I99" s="104">
        <v>36</v>
      </c>
      <c r="J99" s="103">
        <v>170</v>
      </c>
      <c r="K99" s="103">
        <v>492</v>
      </c>
      <c r="L99" s="104">
        <v>662</v>
      </c>
    </row>
    <row r="100" spans="1:12" ht="13.8" thickBot="1" x14ac:dyDescent="0.3">
      <c r="A100" s="219"/>
      <c r="B100" s="219"/>
      <c r="C100" s="128" t="s">
        <v>359</v>
      </c>
      <c r="D100" s="103">
        <v>22</v>
      </c>
      <c r="E100" s="103">
        <v>74</v>
      </c>
      <c r="F100" s="104">
        <v>96</v>
      </c>
      <c r="G100" s="97">
        <v>0</v>
      </c>
      <c r="H100" s="103">
        <v>2</v>
      </c>
      <c r="I100" s="104">
        <v>2</v>
      </c>
      <c r="J100" s="103">
        <v>22</v>
      </c>
      <c r="K100" s="103">
        <v>76</v>
      </c>
      <c r="L100" s="104">
        <v>98</v>
      </c>
    </row>
    <row r="101" spans="1:12" ht="13.8" thickBot="1" x14ac:dyDescent="0.3">
      <c r="A101" s="219"/>
      <c r="B101" s="220"/>
      <c r="C101" s="163" t="s">
        <v>0</v>
      </c>
      <c r="D101" s="104">
        <v>13344</v>
      </c>
      <c r="E101" s="104">
        <v>14304</v>
      </c>
      <c r="F101" s="104">
        <v>27648</v>
      </c>
      <c r="G101" s="104">
        <v>1458</v>
      </c>
      <c r="H101" s="104">
        <v>1703</v>
      </c>
      <c r="I101" s="104">
        <v>3161</v>
      </c>
      <c r="J101" s="104">
        <v>14802</v>
      </c>
      <c r="K101" s="104">
        <v>16007</v>
      </c>
      <c r="L101" s="104">
        <v>30809</v>
      </c>
    </row>
    <row r="102" spans="1:12" ht="13.8" thickBot="1" x14ac:dyDescent="0.3">
      <c r="A102" s="219"/>
      <c r="B102" s="218" t="s">
        <v>142</v>
      </c>
      <c r="C102" s="128" t="s">
        <v>360</v>
      </c>
      <c r="D102" s="103">
        <v>111</v>
      </c>
      <c r="E102" s="103">
        <v>21</v>
      </c>
      <c r="F102" s="104">
        <v>132</v>
      </c>
      <c r="G102" s="103">
        <v>235</v>
      </c>
      <c r="H102" s="103">
        <v>80</v>
      </c>
      <c r="I102" s="104">
        <v>315</v>
      </c>
      <c r="J102" s="103">
        <v>346</v>
      </c>
      <c r="K102" s="103">
        <v>101</v>
      </c>
      <c r="L102" s="104">
        <v>447</v>
      </c>
    </row>
    <row r="103" spans="1:12" ht="13.8" thickBot="1" x14ac:dyDescent="0.3">
      <c r="A103" s="219"/>
      <c r="B103" s="219"/>
      <c r="C103" s="128" t="s">
        <v>361</v>
      </c>
      <c r="D103" s="103">
        <v>163</v>
      </c>
      <c r="E103" s="103">
        <v>76</v>
      </c>
      <c r="F103" s="104">
        <v>239</v>
      </c>
      <c r="G103" s="103">
        <v>8</v>
      </c>
      <c r="H103" s="103">
        <v>2</v>
      </c>
      <c r="I103" s="104">
        <v>10</v>
      </c>
      <c r="J103" s="103">
        <v>171</v>
      </c>
      <c r="K103" s="103">
        <v>78</v>
      </c>
      <c r="L103" s="104">
        <v>249</v>
      </c>
    </row>
    <row r="104" spans="1:12" ht="13.8" thickBot="1" x14ac:dyDescent="0.3">
      <c r="A104" s="219"/>
      <c r="B104" s="219"/>
      <c r="C104" s="128" t="s">
        <v>362</v>
      </c>
      <c r="D104" s="103">
        <v>138</v>
      </c>
      <c r="E104" s="103">
        <v>222</v>
      </c>
      <c r="F104" s="104">
        <v>360</v>
      </c>
      <c r="G104" s="103">
        <v>6</v>
      </c>
      <c r="H104" s="103">
        <v>30</v>
      </c>
      <c r="I104" s="104">
        <v>36</v>
      </c>
      <c r="J104" s="103">
        <v>144</v>
      </c>
      <c r="K104" s="103">
        <v>252</v>
      </c>
      <c r="L104" s="104">
        <v>396</v>
      </c>
    </row>
    <row r="105" spans="1:12" ht="13.8" thickBot="1" x14ac:dyDescent="0.3">
      <c r="A105" s="219"/>
      <c r="B105" s="219"/>
      <c r="C105" s="128" t="s">
        <v>363</v>
      </c>
      <c r="D105" s="103">
        <v>16</v>
      </c>
      <c r="E105" s="97">
        <v>0</v>
      </c>
      <c r="F105" s="104">
        <v>16</v>
      </c>
      <c r="G105" s="103">
        <v>48</v>
      </c>
      <c r="H105" s="103">
        <v>2</v>
      </c>
      <c r="I105" s="104">
        <v>50</v>
      </c>
      <c r="J105" s="103">
        <v>64</v>
      </c>
      <c r="K105" s="103">
        <v>2</v>
      </c>
      <c r="L105" s="104">
        <v>66</v>
      </c>
    </row>
    <row r="106" spans="1:12" ht="13.8" thickBot="1" x14ac:dyDescent="0.3">
      <c r="A106" s="219"/>
      <c r="B106" s="219"/>
      <c r="C106" s="128" t="s">
        <v>364</v>
      </c>
      <c r="D106" s="103">
        <v>653</v>
      </c>
      <c r="E106" s="103">
        <v>21</v>
      </c>
      <c r="F106" s="104">
        <v>674</v>
      </c>
      <c r="G106" s="103">
        <v>34</v>
      </c>
      <c r="H106" s="97">
        <v>0</v>
      </c>
      <c r="I106" s="104">
        <v>34</v>
      </c>
      <c r="J106" s="103">
        <v>687</v>
      </c>
      <c r="K106" s="103">
        <v>21</v>
      </c>
      <c r="L106" s="104">
        <v>708</v>
      </c>
    </row>
    <row r="107" spans="1:12" ht="13.8" thickBot="1" x14ac:dyDescent="0.3">
      <c r="A107" s="219"/>
      <c r="B107" s="219"/>
      <c r="C107" s="128" t="s">
        <v>365</v>
      </c>
      <c r="D107" s="103">
        <v>906</v>
      </c>
      <c r="E107" s="103">
        <v>125</v>
      </c>
      <c r="F107" s="104">
        <v>1031</v>
      </c>
      <c r="G107" s="103">
        <v>32</v>
      </c>
      <c r="H107" s="103">
        <v>7</v>
      </c>
      <c r="I107" s="104">
        <v>39</v>
      </c>
      <c r="J107" s="103">
        <v>938</v>
      </c>
      <c r="K107" s="103">
        <v>132</v>
      </c>
      <c r="L107" s="104">
        <v>1070</v>
      </c>
    </row>
    <row r="108" spans="1:12" ht="13.8" thickBot="1" x14ac:dyDescent="0.3">
      <c r="A108" s="219"/>
      <c r="B108" s="219"/>
      <c r="C108" s="128" t="s">
        <v>366</v>
      </c>
      <c r="D108" s="103">
        <v>1194</v>
      </c>
      <c r="E108" s="103">
        <v>439</v>
      </c>
      <c r="F108" s="104">
        <v>1633</v>
      </c>
      <c r="G108" s="103">
        <v>55</v>
      </c>
      <c r="H108" s="103">
        <v>31</v>
      </c>
      <c r="I108" s="104">
        <v>86</v>
      </c>
      <c r="J108" s="103">
        <v>1249</v>
      </c>
      <c r="K108" s="103">
        <v>470</v>
      </c>
      <c r="L108" s="104">
        <v>1719</v>
      </c>
    </row>
    <row r="109" spans="1:12" ht="27" thickBot="1" x14ac:dyDescent="0.3">
      <c r="A109" s="219"/>
      <c r="B109" s="219"/>
      <c r="C109" s="128" t="s">
        <v>829</v>
      </c>
      <c r="D109" s="103">
        <v>2</v>
      </c>
      <c r="E109" s="97">
        <v>0</v>
      </c>
      <c r="F109" s="104">
        <v>2</v>
      </c>
      <c r="G109" s="103">
        <v>1</v>
      </c>
      <c r="H109" s="97">
        <v>0</v>
      </c>
      <c r="I109" s="104">
        <v>1</v>
      </c>
      <c r="J109" s="103">
        <v>3</v>
      </c>
      <c r="K109" s="97">
        <v>0</v>
      </c>
      <c r="L109" s="104">
        <v>3</v>
      </c>
    </row>
    <row r="110" spans="1:12" ht="13.8" thickBot="1" x14ac:dyDescent="0.3">
      <c r="A110" s="219"/>
      <c r="B110" s="219"/>
      <c r="C110" s="128" t="s">
        <v>367</v>
      </c>
      <c r="D110" s="103">
        <v>456</v>
      </c>
      <c r="E110" s="103">
        <v>129</v>
      </c>
      <c r="F110" s="104">
        <v>585</v>
      </c>
      <c r="G110" s="103">
        <v>217</v>
      </c>
      <c r="H110" s="103">
        <v>161</v>
      </c>
      <c r="I110" s="104">
        <v>378</v>
      </c>
      <c r="J110" s="103">
        <v>673</v>
      </c>
      <c r="K110" s="103">
        <v>290</v>
      </c>
      <c r="L110" s="104">
        <v>963</v>
      </c>
    </row>
    <row r="111" spans="1:12" ht="13.8" thickBot="1" x14ac:dyDescent="0.3">
      <c r="A111" s="219"/>
      <c r="B111" s="219"/>
      <c r="C111" s="128" t="s">
        <v>368</v>
      </c>
      <c r="D111" s="103">
        <v>314</v>
      </c>
      <c r="E111" s="103">
        <v>67</v>
      </c>
      <c r="F111" s="104">
        <v>381</v>
      </c>
      <c r="G111" s="103">
        <v>17</v>
      </c>
      <c r="H111" s="103">
        <v>6</v>
      </c>
      <c r="I111" s="104">
        <v>23</v>
      </c>
      <c r="J111" s="103">
        <v>331</v>
      </c>
      <c r="K111" s="103">
        <v>73</v>
      </c>
      <c r="L111" s="104">
        <v>404</v>
      </c>
    </row>
    <row r="112" spans="1:12" ht="13.8" thickBot="1" x14ac:dyDescent="0.3">
      <c r="A112" s="219"/>
      <c r="B112" s="219"/>
      <c r="C112" s="128" t="s">
        <v>369</v>
      </c>
      <c r="D112" s="103">
        <v>25</v>
      </c>
      <c r="E112" s="103">
        <v>4</v>
      </c>
      <c r="F112" s="104">
        <v>29</v>
      </c>
      <c r="G112" s="97">
        <v>0</v>
      </c>
      <c r="H112" s="103">
        <v>1</v>
      </c>
      <c r="I112" s="104">
        <v>1</v>
      </c>
      <c r="J112" s="103">
        <v>25</v>
      </c>
      <c r="K112" s="103">
        <v>5</v>
      </c>
      <c r="L112" s="104">
        <v>30</v>
      </c>
    </row>
    <row r="113" spans="1:12" ht="13.8" thickBot="1" x14ac:dyDescent="0.3">
      <c r="A113" s="219"/>
      <c r="B113" s="219"/>
      <c r="C113" s="128" t="s">
        <v>370</v>
      </c>
      <c r="D113" s="103">
        <v>14</v>
      </c>
      <c r="E113" s="97">
        <v>0</v>
      </c>
      <c r="F113" s="104">
        <v>14</v>
      </c>
      <c r="G113" s="103">
        <v>44</v>
      </c>
      <c r="H113" s="103">
        <v>8</v>
      </c>
      <c r="I113" s="104">
        <v>52</v>
      </c>
      <c r="J113" s="103">
        <v>58</v>
      </c>
      <c r="K113" s="103">
        <v>8</v>
      </c>
      <c r="L113" s="104">
        <v>66</v>
      </c>
    </row>
    <row r="114" spans="1:12" ht="13.8" thickBot="1" x14ac:dyDescent="0.3">
      <c r="A114" s="219"/>
      <c r="B114" s="219"/>
      <c r="C114" s="128" t="s">
        <v>314</v>
      </c>
      <c r="D114" s="103">
        <v>2326</v>
      </c>
      <c r="E114" s="103">
        <v>50</v>
      </c>
      <c r="F114" s="104">
        <v>2376</v>
      </c>
      <c r="G114" s="103">
        <v>76</v>
      </c>
      <c r="H114" s="103">
        <v>4</v>
      </c>
      <c r="I114" s="104">
        <v>80</v>
      </c>
      <c r="J114" s="103">
        <v>2402</v>
      </c>
      <c r="K114" s="103">
        <v>54</v>
      </c>
      <c r="L114" s="104">
        <v>2456</v>
      </c>
    </row>
    <row r="115" spans="1:12" ht="13.8" thickBot="1" x14ac:dyDescent="0.3">
      <c r="A115" s="219"/>
      <c r="B115" s="219"/>
      <c r="C115" s="128" t="s">
        <v>371</v>
      </c>
      <c r="D115" s="103">
        <v>1192</v>
      </c>
      <c r="E115" s="103">
        <v>52</v>
      </c>
      <c r="F115" s="104">
        <v>1244</v>
      </c>
      <c r="G115" s="103">
        <v>63</v>
      </c>
      <c r="H115" s="103">
        <v>6</v>
      </c>
      <c r="I115" s="104">
        <v>69</v>
      </c>
      <c r="J115" s="103">
        <v>1255</v>
      </c>
      <c r="K115" s="103">
        <v>58</v>
      </c>
      <c r="L115" s="104">
        <v>1313</v>
      </c>
    </row>
    <row r="116" spans="1:12" ht="13.8" thickBot="1" x14ac:dyDescent="0.3">
      <c r="A116" s="219"/>
      <c r="B116" s="219"/>
      <c r="C116" s="128" t="s">
        <v>372</v>
      </c>
      <c r="D116" s="103">
        <v>86</v>
      </c>
      <c r="E116" s="103">
        <v>3</v>
      </c>
      <c r="F116" s="104">
        <v>89</v>
      </c>
      <c r="G116" s="103">
        <v>2</v>
      </c>
      <c r="H116" s="97">
        <v>0</v>
      </c>
      <c r="I116" s="104">
        <v>2</v>
      </c>
      <c r="J116" s="103">
        <v>88</v>
      </c>
      <c r="K116" s="103">
        <v>3</v>
      </c>
      <c r="L116" s="104">
        <v>91</v>
      </c>
    </row>
    <row r="117" spans="1:12" ht="13.8" thickBot="1" x14ac:dyDescent="0.3">
      <c r="A117" s="219"/>
      <c r="B117" s="219"/>
      <c r="C117" s="128" t="s">
        <v>373</v>
      </c>
      <c r="D117" s="103">
        <v>404</v>
      </c>
      <c r="E117" s="103">
        <v>11</v>
      </c>
      <c r="F117" s="104">
        <v>415</v>
      </c>
      <c r="G117" s="103">
        <v>8</v>
      </c>
      <c r="H117" s="103">
        <v>1</v>
      </c>
      <c r="I117" s="104">
        <v>9</v>
      </c>
      <c r="J117" s="103">
        <v>412</v>
      </c>
      <c r="K117" s="103">
        <v>12</v>
      </c>
      <c r="L117" s="104">
        <v>424</v>
      </c>
    </row>
    <row r="118" spans="1:12" ht="13.8" thickBot="1" x14ac:dyDescent="0.3">
      <c r="A118" s="219"/>
      <c r="B118" s="219"/>
      <c r="C118" s="128" t="s">
        <v>374</v>
      </c>
      <c r="D118" s="103">
        <v>59</v>
      </c>
      <c r="E118" s="103">
        <v>64</v>
      </c>
      <c r="F118" s="104">
        <v>123</v>
      </c>
      <c r="G118" s="103">
        <v>1</v>
      </c>
      <c r="H118" s="97">
        <v>0</v>
      </c>
      <c r="I118" s="104">
        <v>1</v>
      </c>
      <c r="J118" s="103">
        <v>60</v>
      </c>
      <c r="K118" s="103">
        <v>64</v>
      </c>
      <c r="L118" s="104">
        <v>124</v>
      </c>
    </row>
    <row r="119" spans="1:12" ht="13.8" thickBot="1" x14ac:dyDescent="0.3">
      <c r="A119" s="219"/>
      <c r="B119" s="219"/>
      <c r="C119" s="128" t="s">
        <v>375</v>
      </c>
      <c r="D119" s="103">
        <v>761</v>
      </c>
      <c r="E119" s="103">
        <v>738</v>
      </c>
      <c r="F119" s="104">
        <v>1499</v>
      </c>
      <c r="G119" s="103">
        <v>28</v>
      </c>
      <c r="H119" s="103">
        <v>38</v>
      </c>
      <c r="I119" s="104">
        <v>66</v>
      </c>
      <c r="J119" s="103">
        <v>789</v>
      </c>
      <c r="K119" s="103">
        <v>776</v>
      </c>
      <c r="L119" s="104">
        <v>1565</v>
      </c>
    </row>
    <row r="120" spans="1:12" ht="13.8" thickBot="1" x14ac:dyDescent="0.3">
      <c r="A120" s="219"/>
      <c r="B120" s="219"/>
      <c r="C120" s="128" t="s">
        <v>376</v>
      </c>
      <c r="D120" s="103">
        <v>200</v>
      </c>
      <c r="E120" s="103">
        <v>10</v>
      </c>
      <c r="F120" s="104">
        <v>210</v>
      </c>
      <c r="G120" s="103">
        <v>3</v>
      </c>
      <c r="H120" s="97">
        <v>0</v>
      </c>
      <c r="I120" s="104">
        <v>3</v>
      </c>
      <c r="J120" s="103">
        <v>203</v>
      </c>
      <c r="K120" s="103">
        <v>10</v>
      </c>
      <c r="L120" s="104">
        <v>213</v>
      </c>
    </row>
    <row r="121" spans="1:12" ht="13.8" thickBot="1" x14ac:dyDescent="0.3">
      <c r="A121" s="219"/>
      <c r="B121" s="219"/>
      <c r="C121" s="128" t="s">
        <v>830</v>
      </c>
      <c r="D121" s="103">
        <v>15</v>
      </c>
      <c r="E121" s="103">
        <v>10</v>
      </c>
      <c r="F121" s="104">
        <v>25</v>
      </c>
      <c r="G121" s="103">
        <v>17</v>
      </c>
      <c r="H121" s="103">
        <v>14</v>
      </c>
      <c r="I121" s="104">
        <v>31</v>
      </c>
      <c r="J121" s="103">
        <v>32</v>
      </c>
      <c r="K121" s="103">
        <v>24</v>
      </c>
      <c r="L121" s="104">
        <v>56</v>
      </c>
    </row>
    <row r="122" spans="1:12" ht="13.8" thickBot="1" x14ac:dyDescent="0.3">
      <c r="A122" s="219"/>
      <c r="B122" s="219"/>
      <c r="C122" s="128" t="s">
        <v>377</v>
      </c>
      <c r="D122" s="103">
        <v>199</v>
      </c>
      <c r="E122" s="103">
        <v>84</v>
      </c>
      <c r="F122" s="104">
        <v>283</v>
      </c>
      <c r="G122" s="103">
        <v>5</v>
      </c>
      <c r="H122" s="103">
        <v>3</v>
      </c>
      <c r="I122" s="104">
        <v>8</v>
      </c>
      <c r="J122" s="103">
        <v>204</v>
      </c>
      <c r="K122" s="103">
        <v>87</v>
      </c>
      <c r="L122" s="104">
        <v>291</v>
      </c>
    </row>
    <row r="123" spans="1:12" ht="13.8" thickBot="1" x14ac:dyDescent="0.3">
      <c r="A123" s="219"/>
      <c r="B123" s="219"/>
      <c r="C123" s="128" t="s">
        <v>378</v>
      </c>
      <c r="D123" s="103">
        <v>140</v>
      </c>
      <c r="E123" s="103">
        <v>18</v>
      </c>
      <c r="F123" s="104">
        <v>158</v>
      </c>
      <c r="G123" s="103">
        <v>3</v>
      </c>
      <c r="H123" s="97">
        <v>0</v>
      </c>
      <c r="I123" s="104">
        <v>3</v>
      </c>
      <c r="J123" s="103">
        <v>143</v>
      </c>
      <c r="K123" s="103">
        <v>18</v>
      </c>
      <c r="L123" s="104">
        <v>161</v>
      </c>
    </row>
    <row r="124" spans="1:12" ht="13.8" thickBot="1" x14ac:dyDescent="0.3">
      <c r="A124" s="219"/>
      <c r="B124" s="219"/>
      <c r="C124" s="128" t="s">
        <v>379</v>
      </c>
      <c r="D124" s="103">
        <v>18</v>
      </c>
      <c r="E124" s="103">
        <v>17</v>
      </c>
      <c r="F124" s="104">
        <v>35</v>
      </c>
      <c r="G124" s="103">
        <v>6</v>
      </c>
      <c r="H124" s="103">
        <v>15</v>
      </c>
      <c r="I124" s="104">
        <v>21</v>
      </c>
      <c r="J124" s="103">
        <v>24</v>
      </c>
      <c r="K124" s="103">
        <v>32</v>
      </c>
      <c r="L124" s="104">
        <v>56</v>
      </c>
    </row>
    <row r="125" spans="1:12" ht="13.8" thickBot="1" x14ac:dyDescent="0.3">
      <c r="A125" s="219"/>
      <c r="B125" s="219"/>
      <c r="C125" s="128" t="s">
        <v>380</v>
      </c>
      <c r="D125" s="103">
        <v>141</v>
      </c>
      <c r="E125" s="103">
        <v>16</v>
      </c>
      <c r="F125" s="104">
        <v>157</v>
      </c>
      <c r="G125" s="103">
        <v>6</v>
      </c>
      <c r="H125" s="103">
        <v>1</v>
      </c>
      <c r="I125" s="104">
        <v>7</v>
      </c>
      <c r="J125" s="103">
        <v>147</v>
      </c>
      <c r="K125" s="103">
        <v>17</v>
      </c>
      <c r="L125" s="104">
        <v>164</v>
      </c>
    </row>
    <row r="126" spans="1:12" ht="13.8" thickBot="1" x14ac:dyDescent="0.3">
      <c r="A126" s="219"/>
      <c r="B126" s="219"/>
      <c r="C126" s="128" t="s">
        <v>381</v>
      </c>
      <c r="D126" s="103">
        <v>28</v>
      </c>
      <c r="E126" s="103">
        <v>206</v>
      </c>
      <c r="F126" s="104">
        <v>234</v>
      </c>
      <c r="G126" s="103">
        <v>3</v>
      </c>
      <c r="H126" s="103">
        <v>16</v>
      </c>
      <c r="I126" s="104">
        <v>19</v>
      </c>
      <c r="J126" s="103">
        <v>31</v>
      </c>
      <c r="K126" s="103">
        <v>222</v>
      </c>
      <c r="L126" s="104">
        <v>253</v>
      </c>
    </row>
    <row r="127" spans="1:12" ht="13.8" thickBot="1" x14ac:dyDescent="0.3">
      <c r="A127" s="219"/>
      <c r="B127" s="219"/>
      <c r="C127" s="128" t="s">
        <v>382</v>
      </c>
      <c r="D127" s="103">
        <v>13</v>
      </c>
      <c r="E127" s="103">
        <v>7</v>
      </c>
      <c r="F127" s="104">
        <v>20</v>
      </c>
      <c r="G127" s="103">
        <v>29</v>
      </c>
      <c r="H127" s="103">
        <v>24</v>
      </c>
      <c r="I127" s="104">
        <v>53</v>
      </c>
      <c r="J127" s="103">
        <v>42</v>
      </c>
      <c r="K127" s="103">
        <v>31</v>
      </c>
      <c r="L127" s="104">
        <v>73</v>
      </c>
    </row>
    <row r="128" spans="1:12" ht="13.8" thickBot="1" x14ac:dyDescent="0.3">
      <c r="A128" s="219"/>
      <c r="B128" s="219"/>
      <c r="C128" s="128" t="s">
        <v>383</v>
      </c>
      <c r="D128" s="103">
        <v>570</v>
      </c>
      <c r="E128" s="103">
        <v>118</v>
      </c>
      <c r="F128" s="104">
        <v>688</v>
      </c>
      <c r="G128" s="103">
        <v>28</v>
      </c>
      <c r="H128" s="103">
        <v>7</v>
      </c>
      <c r="I128" s="104">
        <v>35</v>
      </c>
      <c r="J128" s="103">
        <v>598</v>
      </c>
      <c r="K128" s="103">
        <v>125</v>
      </c>
      <c r="L128" s="104">
        <v>723</v>
      </c>
    </row>
    <row r="129" spans="1:12" ht="13.8" thickBot="1" x14ac:dyDescent="0.3">
      <c r="A129" s="219"/>
      <c r="B129" s="219"/>
      <c r="C129" s="128" t="s">
        <v>384</v>
      </c>
      <c r="D129" s="103">
        <v>332</v>
      </c>
      <c r="E129" s="103">
        <v>16</v>
      </c>
      <c r="F129" s="104">
        <v>348</v>
      </c>
      <c r="G129" s="103">
        <v>7</v>
      </c>
      <c r="H129" s="103">
        <v>1</v>
      </c>
      <c r="I129" s="104">
        <v>8</v>
      </c>
      <c r="J129" s="103">
        <v>339</v>
      </c>
      <c r="K129" s="103">
        <v>17</v>
      </c>
      <c r="L129" s="104">
        <v>356</v>
      </c>
    </row>
    <row r="130" spans="1:12" ht="13.8" thickBot="1" x14ac:dyDescent="0.3">
      <c r="A130" s="219"/>
      <c r="B130" s="219"/>
      <c r="C130" s="128" t="s">
        <v>385</v>
      </c>
      <c r="D130" s="103">
        <v>2</v>
      </c>
      <c r="E130" s="103">
        <v>19</v>
      </c>
      <c r="F130" s="104">
        <v>21</v>
      </c>
      <c r="G130" s="97">
        <v>0</v>
      </c>
      <c r="H130" s="97">
        <v>0</v>
      </c>
      <c r="I130" s="98">
        <v>0</v>
      </c>
      <c r="J130" s="103">
        <v>2</v>
      </c>
      <c r="K130" s="103">
        <v>19</v>
      </c>
      <c r="L130" s="104">
        <v>21</v>
      </c>
    </row>
    <row r="131" spans="1:12" ht="13.8" thickBot="1" x14ac:dyDescent="0.3">
      <c r="A131" s="219"/>
      <c r="B131" s="219"/>
      <c r="C131" s="128" t="s">
        <v>386</v>
      </c>
      <c r="D131" s="103">
        <v>4592</v>
      </c>
      <c r="E131" s="103">
        <v>469</v>
      </c>
      <c r="F131" s="104">
        <v>5061</v>
      </c>
      <c r="G131" s="103">
        <v>270</v>
      </c>
      <c r="H131" s="103">
        <v>51</v>
      </c>
      <c r="I131" s="104">
        <v>321</v>
      </c>
      <c r="J131" s="103">
        <v>4862</v>
      </c>
      <c r="K131" s="103">
        <v>520</v>
      </c>
      <c r="L131" s="104">
        <v>5382</v>
      </c>
    </row>
    <row r="132" spans="1:12" ht="13.8" thickBot="1" x14ac:dyDescent="0.3">
      <c r="A132" s="219"/>
      <c r="B132" s="219"/>
      <c r="C132" s="128" t="s">
        <v>387</v>
      </c>
      <c r="D132" s="103">
        <v>1196</v>
      </c>
      <c r="E132" s="103">
        <v>608</v>
      </c>
      <c r="F132" s="104">
        <v>1804</v>
      </c>
      <c r="G132" s="103">
        <v>24</v>
      </c>
      <c r="H132" s="103">
        <v>20</v>
      </c>
      <c r="I132" s="104">
        <v>44</v>
      </c>
      <c r="J132" s="103">
        <v>1220</v>
      </c>
      <c r="K132" s="103">
        <v>628</v>
      </c>
      <c r="L132" s="104">
        <v>1848</v>
      </c>
    </row>
    <row r="133" spans="1:12" ht="13.8" thickBot="1" x14ac:dyDescent="0.3">
      <c r="A133" s="219"/>
      <c r="B133" s="220"/>
      <c r="C133" s="163" t="s">
        <v>0</v>
      </c>
      <c r="D133" s="104">
        <v>16266</v>
      </c>
      <c r="E133" s="104">
        <v>3620</v>
      </c>
      <c r="F133" s="104">
        <v>19886</v>
      </c>
      <c r="G133" s="104">
        <v>1276</v>
      </c>
      <c r="H133" s="104">
        <v>529</v>
      </c>
      <c r="I133" s="104">
        <v>1805</v>
      </c>
      <c r="J133" s="104">
        <v>17542</v>
      </c>
      <c r="K133" s="104">
        <v>4149</v>
      </c>
      <c r="L133" s="104">
        <v>21691</v>
      </c>
    </row>
    <row r="134" spans="1:12" ht="13.8" thickBot="1" x14ac:dyDescent="0.3">
      <c r="A134" s="219"/>
      <c r="B134" s="218" t="s">
        <v>143</v>
      </c>
      <c r="C134" s="128" t="s">
        <v>388</v>
      </c>
      <c r="D134" s="103">
        <v>3</v>
      </c>
      <c r="E134" s="103">
        <v>10</v>
      </c>
      <c r="F134" s="104">
        <v>13</v>
      </c>
      <c r="G134" s="103">
        <v>11</v>
      </c>
      <c r="H134" s="103">
        <v>17</v>
      </c>
      <c r="I134" s="104">
        <v>28</v>
      </c>
      <c r="J134" s="103">
        <v>14</v>
      </c>
      <c r="K134" s="103">
        <v>27</v>
      </c>
      <c r="L134" s="104">
        <v>41</v>
      </c>
    </row>
    <row r="135" spans="1:12" ht="13.8" thickBot="1" x14ac:dyDescent="0.3">
      <c r="A135" s="219"/>
      <c r="B135" s="219"/>
      <c r="C135" s="128" t="s">
        <v>389</v>
      </c>
      <c r="D135" s="103">
        <v>21</v>
      </c>
      <c r="E135" s="103">
        <v>31</v>
      </c>
      <c r="F135" s="104">
        <v>52</v>
      </c>
      <c r="G135" s="103">
        <v>1</v>
      </c>
      <c r="H135" s="103">
        <v>4</v>
      </c>
      <c r="I135" s="104">
        <v>5</v>
      </c>
      <c r="J135" s="103">
        <v>22</v>
      </c>
      <c r="K135" s="103">
        <v>35</v>
      </c>
      <c r="L135" s="104">
        <v>57</v>
      </c>
    </row>
    <row r="136" spans="1:12" ht="13.8" thickBot="1" x14ac:dyDescent="0.3">
      <c r="A136" s="219"/>
      <c r="B136" s="219"/>
      <c r="C136" s="128" t="s">
        <v>390</v>
      </c>
      <c r="D136" s="103">
        <v>145</v>
      </c>
      <c r="E136" s="103">
        <v>42</v>
      </c>
      <c r="F136" s="104">
        <v>187</v>
      </c>
      <c r="G136" s="103">
        <v>8</v>
      </c>
      <c r="H136" s="103">
        <v>2</v>
      </c>
      <c r="I136" s="104">
        <v>10</v>
      </c>
      <c r="J136" s="103">
        <v>153</v>
      </c>
      <c r="K136" s="103">
        <v>44</v>
      </c>
      <c r="L136" s="104">
        <v>197</v>
      </c>
    </row>
    <row r="137" spans="1:12" ht="13.8" thickBot="1" x14ac:dyDescent="0.3">
      <c r="A137" s="219"/>
      <c r="B137" s="220"/>
      <c r="C137" s="163" t="s">
        <v>0</v>
      </c>
      <c r="D137" s="104">
        <v>169</v>
      </c>
      <c r="E137" s="104">
        <v>83</v>
      </c>
      <c r="F137" s="104">
        <v>252</v>
      </c>
      <c r="G137" s="104">
        <v>20</v>
      </c>
      <c r="H137" s="104">
        <v>23</v>
      </c>
      <c r="I137" s="104">
        <v>43</v>
      </c>
      <c r="J137" s="104">
        <v>189</v>
      </c>
      <c r="K137" s="104">
        <v>106</v>
      </c>
      <c r="L137" s="104">
        <v>295</v>
      </c>
    </row>
    <row r="138" spans="1:12" ht="13.8" thickBot="1" x14ac:dyDescent="0.3">
      <c r="A138" s="219"/>
      <c r="B138" s="218" t="s">
        <v>144</v>
      </c>
      <c r="C138" s="128" t="s">
        <v>391</v>
      </c>
      <c r="D138" s="103">
        <v>2</v>
      </c>
      <c r="E138" s="97">
        <v>0</v>
      </c>
      <c r="F138" s="104">
        <v>2</v>
      </c>
      <c r="G138" s="103">
        <v>9</v>
      </c>
      <c r="H138" s="103">
        <v>1</v>
      </c>
      <c r="I138" s="104">
        <v>10</v>
      </c>
      <c r="J138" s="103">
        <v>11</v>
      </c>
      <c r="K138" s="103">
        <v>1</v>
      </c>
      <c r="L138" s="104">
        <v>12</v>
      </c>
    </row>
    <row r="139" spans="1:12" ht="13.8" thickBot="1" x14ac:dyDescent="0.3">
      <c r="A139" s="219"/>
      <c r="B139" s="219"/>
      <c r="C139" s="128" t="s">
        <v>392</v>
      </c>
      <c r="D139" s="103">
        <v>12</v>
      </c>
      <c r="E139" s="97">
        <v>0</v>
      </c>
      <c r="F139" s="104">
        <v>12</v>
      </c>
      <c r="G139" s="103">
        <v>2</v>
      </c>
      <c r="H139" s="103">
        <v>1</v>
      </c>
      <c r="I139" s="104">
        <v>3</v>
      </c>
      <c r="J139" s="103">
        <v>14</v>
      </c>
      <c r="K139" s="103">
        <v>1</v>
      </c>
      <c r="L139" s="104">
        <v>15</v>
      </c>
    </row>
    <row r="140" spans="1:12" ht="13.8" thickBot="1" x14ac:dyDescent="0.3">
      <c r="A140" s="219"/>
      <c r="B140" s="220"/>
      <c r="C140" s="163" t="s">
        <v>0</v>
      </c>
      <c r="D140" s="104">
        <v>14</v>
      </c>
      <c r="E140" s="98">
        <v>0</v>
      </c>
      <c r="F140" s="104">
        <v>14</v>
      </c>
      <c r="G140" s="104">
        <v>11</v>
      </c>
      <c r="H140" s="104">
        <v>2</v>
      </c>
      <c r="I140" s="104">
        <v>13</v>
      </c>
      <c r="J140" s="104">
        <v>25</v>
      </c>
      <c r="K140" s="104">
        <v>2</v>
      </c>
      <c r="L140" s="104">
        <v>27</v>
      </c>
    </row>
    <row r="141" spans="1:12" ht="13.8" thickBot="1" x14ac:dyDescent="0.3">
      <c r="A141" s="219"/>
      <c r="B141" s="218" t="s">
        <v>145</v>
      </c>
      <c r="C141" s="128" t="s">
        <v>269</v>
      </c>
      <c r="D141" s="103">
        <v>113</v>
      </c>
      <c r="E141" s="103">
        <v>3162</v>
      </c>
      <c r="F141" s="104">
        <v>3275</v>
      </c>
      <c r="G141" s="103">
        <v>3</v>
      </c>
      <c r="H141" s="103">
        <v>88</v>
      </c>
      <c r="I141" s="104">
        <v>91</v>
      </c>
      <c r="J141" s="103">
        <v>116</v>
      </c>
      <c r="K141" s="103">
        <v>3250</v>
      </c>
      <c r="L141" s="104">
        <v>3366</v>
      </c>
    </row>
    <row r="142" spans="1:12" ht="13.8" thickBot="1" x14ac:dyDescent="0.3">
      <c r="A142" s="219"/>
      <c r="B142" s="219"/>
      <c r="C142" s="128" t="s">
        <v>270</v>
      </c>
      <c r="D142" s="103">
        <v>809</v>
      </c>
      <c r="E142" s="103">
        <v>4279</v>
      </c>
      <c r="F142" s="104">
        <v>5088</v>
      </c>
      <c r="G142" s="103">
        <v>16</v>
      </c>
      <c r="H142" s="103">
        <v>59</v>
      </c>
      <c r="I142" s="104">
        <v>75</v>
      </c>
      <c r="J142" s="103">
        <v>825</v>
      </c>
      <c r="K142" s="103">
        <v>4338</v>
      </c>
      <c r="L142" s="104">
        <v>5163</v>
      </c>
    </row>
    <row r="143" spans="1:12" ht="13.8" thickBot="1" x14ac:dyDescent="0.3">
      <c r="A143" s="219"/>
      <c r="B143" s="219"/>
      <c r="C143" s="128" t="s">
        <v>822</v>
      </c>
      <c r="D143" s="97">
        <v>0</v>
      </c>
      <c r="E143" s="103">
        <v>3</v>
      </c>
      <c r="F143" s="104">
        <v>3</v>
      </c>
      <c r="G143" s="97">
        <v>0</v>
      </c>
      <c r="H143" s="97">
        <v>0</v>
      </c>
      <c r="I143" s="98">
        <v>0</v>
      </c>
      <c r="J143" s="97">
        <v>0</v>
      </c>
      <c r="K143" s="103">
        <v>3</v>
      </c>
      <c r="L143" s="104">
        <v>3</v>
      </c>
    </row>
    <row r="144" spans="1:12" ht="13.8" thickBot="1" x14ac:dyDescent="0.3">
      <c r="A144" s="219"/>
      <c r="B144" s="219"/>
      <c r="C144" s="128" t="s">
        <v>268</v>
      </c>
      <c r="D144" s="103">
        <v>4965</v>
      </c>
      <c r="E144" s="103">
        <v>5599</v>
      </c>
      <c r="F144" s="104">
        <v>10564</v>
      </c>
      <c r="G144" s="103">
        <v>127</v>
      </c>
      <c r="H144" s="103">
        <v>201</v>
      </c>
      <c r="I144" s="104">
        <v>328</v>
      </c>
      <c r="J144" s="103">
        <v>5092</v>
      </c>
      <c r="K144" s="103">
        <v>5800</v>
      </c>
      <c r="L144" s="104">
        <v>10892</v>
      </c>
    </row>
    <row r="145" spans="1:12" ht="13.8" thickBot="1" x14ac:dyDescent="0.3">
      <c r="A145" s="219"/>
      <c r="B145" s="220"/>
      <c r="C145" s="163" t="s">
        <v>0</v>
      </c>
      <c r="D145" s="104">
        <v>5887</v>
      </c>
      <c r="E145" s="104">
        <v>13043</v>
      </c>
      <c r="F145" s="104">
        <v>18930</v>
      </c>
      <c r="G145" s="104">
        <v>146</v>
      </c>
      <c r="H145" s="104">
        <v>348</v>
      </c>
      <c r="I145" s="104">
        <v>494</v>
      </c>
      <c r="J145" s="104">
        <v>6033</v>
      </c>
      <c r="K145" s="104">
        <v>13391</v>
      </c>
      <c r="L145" s="104">
        <v>19424</v>
      </c>
    </row>
    <row r="146" spans="1:12" ht="13.8" thickBot="1" x14ac:dyDescent="0.3">
      <c r="A146" s="219"/>
      <c r="B146" s="218" t="s">
        <v>146</v>
      </c>
      <c r="C146" s="128" t="s">
        <v>393</v>
      </c>
      <c r="D146" s="103">
        <v>60</v>
      </c>
      <c r="E146" s="103">
        <v>544</v>
      </c>
      <c r="F146" s="104">
        <v>604</v>
      </c>
      <c r="G146" s="103">
        <v>4</v>
      </c>
      <c r="H146" s="103">
        <v>26</v>
      </c>
      <c r="I146" s="104">
        <v>30</v>
      </c>
      <c r="J146" s="103">
        <v>64</v>
      </c>
      <c r="K146" s="103">
        <v>570</v>
      </c>
      <c r="L146" s="104">
        <v>634</v>
      </c>
    </row>
    <row r="147" spans="1:12" ht="13.8" thickBot="1" x14ac:dyDescent="0.3">
      <c r="A147" s="219"/>
      <c r="B147" s="219"/>
      <c r="C147" s="128" t="s">
        <v>394</v>
      </c>
      <c r="D147" s="103">
        <v>136</v>
      </c>
      <c r="E147" s="103">
        <v>69</v>
      </c>
      <c r="F147" s="104">
        <v>205</v>
      </c>
      <c r="G147" s="97">
        <v>0</v>
      </c>
      <c r="H147" s="97">
        <v>0</v>
      </c>
      <c r="I147" s="98">
        <v>0</v>
      </c>
      <c r="J147" s="103">
        <v>136</v>
      </c>
      <c r="K147" s="103">
        <v>69</v>
      </c>
      <c r="L147" s="104">
        <v>205</v>
      </c>
    </row>
    <row r="148" spans="1:12" ht="13.8" thickBot="1" x14ac:dyDescent="0.3">
      <c r="A148" s="219"/>
      <c r="B148" s="219"/>
      <c r="C148" s="128" t="s">
        <v>308</v>
      </c>
      <c r="D148" s="103">
        <v>582</v>
      </c>
      <c r="E148" s="103">
        <v>4017</v>
      </c>
      <c r="F148" s="104">
        <v>4599</v>
      </c>
      <c r="G148" s="103">
        <v>20</v>
      </c>
      <c r="H148" s="103">
        <v>148</v>
      </c>
      <c r="I148" s="104">
        <v>168</v>
      </c>
      <c r="J148" s="103">
        <v>602</v>
      </c>
      <c r="K148" s="103">
        <v>4165</v>
      </c>
      <c r="L148" s="104">
        <v>4767</v>
      </c>
    </row>
    <row r="149" spans="1:12" ht="13.8" thickBot="1" x14ac:dyDescent="0.3">
      <c r="A149" s="219"/>
      <c r="B149" s="219"/>
      <c r="C149" s="128" t="s">
        <v>395</v>
      </c>
      <c r="D149" s="103">
        <v>1120</v>
      </c>
      <c r="E149" s="103">
        <v>4355</v>
      </c>
      <c r="F149" s="104">
        <v>5475</v>
      </c>
      <c r="G149" s="103">
        <v>28</v>
      </c>
      <c r="H149" s="103">
        <v>219</v>
      </c>
      <c r="I149" s="104">
        <v>247</v>
      </c>
      <c r="J149" s="103">
        <v>1148</v>
      </c>
      <c r="K149" s="103">
        <v>4574</v>
      </c>
      <c r="L149" s="104">
        <v>5722</v>
      </c>
    </row>
    <row r="150" spans="1:12" ht="13.8" thickBot="1" x14ac:dyDescent="0.3">
      <c r="A150" s="219"/>
      <c r="B150" s="219"/>
      <c r="C150" s="128" t="s">
        <v>396</v>
      </c>
      <c r="D150" s="103">
        <v>98</v>
      </c>
      <c r="E150" s="103">
        <v>743</v>
      </c>
      <c r="F150" s="104">
        <v>841</v>
      </c>
      <c r="G150" s="103">
        <v>3</v>
      </c>
      <c r="H150" s="103">
        <v>19</v>
      </c>
      <c r="I150" s="104">
        <v>22</v>
      </c>
      <c r="J150" s="103">
        <v>101</v>
      </c>
      <c r="K150" s="103">
        <v>762</v>
      </c>
      <c r="L150" s="104">
        <v>863</v>
      </c>
    </row>
    <row r="151" spans="1:12" ht="13.8" thickBot="1" x14ac:dyDescent="0.3">
      <c r="A151" s="219"/>
      <c r="B151" s="219"/>
      <c r="C151" s="128" t="s">
        <v>397</v>
      </c>
      <c r="D151" s="103">
        <v>619</v>
      </c>
      <c r="E151" s="103">
        <v>3064</v>
      </c>
      <c r="F151" s="104">
        <v>3683</v>
      </c>
      <c r="G151" s="103">
        <v>37</v>
      </c>
      <c r="H151" s="103">
        <v>157</v>
      </c>
      <c r="I151" s="104">
        <v>194</v>
      </c>
      <c r="J151" s="103">
        <v>656</v>
      </c>
      <c r="K151" s="103">
        <v>3221</v>
      </c>
      <c r="L151" s="104">
        <v>3877</v>
      </c>
    </row>
    <row r="152" spans="1:12" ht="13.8" thickBot="1" x14ac:dyDescent="0.3">
      <c r="A152" s="219"/>
      <c r="B152" s="220"/>
      <c r="C152" s="163" t="s">
        <v>0</v>
      </c>
      <c r="D152" s="104">
        <v>2615</v>
      </c>
      <c r="E152" s="104">
        <v>12792</v>
      </c>
      <c r="F152" s="104">
        <v>15407</v>
      </c>
      <c r="G152" s="104">
        <v>92</v>
      </c>
      <c r="H152" s="104">
        <v>569</v>
      </c>
      <c r="I152" s="104">
        <v>661</v>
      </c>
      <c r="J152" s="104">
        <v>2707</v>
      </c>
      <c r="K152" s="104">
        <v>13361</v>
      </c>
      <c r="L152" s="104">
        <v>16068</v>
      </c>
    </row>
    <row r="153" spans="1:12" ht="13.8" thickBot="1" x14ac:dyDescent="0.3">
      <c r="A153" s="220"/>
      <c r="B153" s="223" t="s">
        <v>924</v>
      </c>
      <c r="C153" s="224"/>
      <c r="D153" s="104">
        <v>44078</v>
      </c>
      <c r="E153" s="104">
        <v>62646</v>
      </c>
      <c r="F153" s="104">
        <v>106724</v>
      </c>
      <c r="G153" s="104">
        <v>3267</v>
      </c>
      <c r="H153" s="104">
        <v>4738</v>
      </c>
      <c r="I153" s="104">
        <v>8005</v>
      </c>
      <c r="J153" s="104">
        <v>47345</v>
      </c>
      <c r="K153" s="104">
        <v>67384</v>
      </c>
      <c r="L153" s="104">
        <v>114729</v>
      </c>
    </row>
    <row r="154" spans="1:12" ht="13.8" thickBot="1" x14ac:dyDescent="0.3">
      <c r="A154" s="218" t="s">
        <v>61</v>
      </c>
      <c r="B154" s="218" t="s">
        <v>148</v>
      </c>
      <c r="C154" s="128" t="s">
        <v>398</v>
      </c>
      <c r="D154" s="103">
        <v>179</v>
      </c>
      <c r="E154" s="103">
        <v>183</v>
      </c>
      <c r="F154" s="104">
        <v>362</v>
      </c>
      <c r="G154" s="103">
        <v>1</v>
      </c>
      <c r="H154" s="103">
        <v>1</v>
      </c>
      <c r="I154" s="104">
        <v>2</v>
      </c>
      <c r="J154" s="103">
        <v>180</v>
      </c>
      <c r="K154" s="103">
        <v>184</v>
      </c>
      <c r="L154" s="104">
        <v>364</v>
      </c>
    </row>
    <row r="155" spans="1:12" ht="13.8" thickBot="1" x14ac:dyDescent="0.3">
      <c r="A155" s="219"/>
      <c r="B155" s="219"/>
      <c r="C155" s="128" t="s">
        <v>399</v>
      </c>
      <c r="D155" s="103">
        <v>89</v>
      </c>
      <c r="E155" s="103">
        <v>348</v>
      </c>
      <c r="F155" s="104">
        <v>437</v>
      </c>
      <c r="G155" s="103">
        <v>6</v>
      </c>
      <c r="H155" s="103">
        <v>17</v>
      </c>
      <c r="I155" s="104">
        <v>23</v>
      </c>
      <c r="J155" s="103">
        <v>95</v>
      </c>
      <c r="K155" s="103">
        <v>365</v>
      </c>
      <c r="L155" s="104">
        <v>460</v>
      </c>
    </row>
    <row r="156" spans="1:12" ht="13.8" thickBot="1" x14ac:dyDescent="0.3">
      <c r="A156" s="219"/>
      <c r="B156" s="219"/>
      <c r="C156" s="128" t="s">
        <v>400</v>
      </c>
      <c r="D156" s="103">
        <v>29</v>
      </c>
      <c r="E156" s="103">
        <v>85</v>
      </c>
      <c r="F156" s="104">
        <v>114</v>
      </c>
      <c r="G156" s="97">
        <v>0</v>
      </c>
      <c r="H156" s="103">
        <v>5</v>
      </c>
      <c r="I156" s="104">
        <v>5</v>
      </c>
      <c r="J156" s="103">
        <v>29</v>
      </c>
      <c r="K156" s="103">
        <v>90</v>
      </c>
      <c r="L156" s="104">
        <v>119</v>
      </c>
    </row>
    <row r="157" spans="1:12" ht="13.8" thickBot="1" x14ac:dyDescent="0.3">
      <c r="A157" s="219"/>
      <c r="B157" s="219"/>
      <c r="C157" s="128" t="s">
        <v>401</v>
      </c>
      <c r="D157" s="103">
        <v>20</v>
      </c>
      <c r="E157" s="103">
        <v>19</v>
      </c>
      <c r="F157" s="104">
        <v>39</v>
      </c>
      <c r="G157" s="103">
        <v>2</v>
      </c>
      <c r="H157" s="97">
        <v>0</v>
      </c>
      <c r="I157" s="104">
        <v>2</v>
      </c>
      <c r="J157" s="103">
        <v>22</v>
      </c>
      <c r="K157" s="103">
        <v>19</v>
      </c>
      <c r="L157" s="104">
        <v>41</v>
      </c>
    </row>
    <row r="158" spans="1:12" ht="13.8" thickBot="1" x14ac:dyDescent="0.3">
      <c r="A158" s="219"/>
      <c r="B158" s="220"/>
      <c r="C158" s="163" t="s">
        <v>0</v>
      </c>
      <c r="D158" s="104">
        <v>317</v>
      </c>
      <c r="E158" s="104">
        <v>635</v>
      </c>
      <c r="F158" s="104">
        <v>952</v>
      </c>
      <c r="G158" s="104">
        <v>9</v>
      </c>
      <c r="H158" s="104">
        <v>23</v>
      </c>
      <c r="I158" s="104">
        <v>32</v>
      </c>
      <c r="J158" s="104">
        <v>326</v>
      </c>
      <c r="K158" s="104">
        <v>658</v>
      </c>
      <c r="L158" s="104">
        <v>984</v>
      </c>
    </row>
    <row r="159" spans="1:12" ht="13.8" thickBot="1" x14ac:dyDescent="0.3">
      <c r="A159" s="219"/>
      <c r="B159" s="218" t="s">
        <v>130</v>
      </c>
      <c r="C159" s="128" t="s">
        <v>402</v>
      </c>
      <c r="D159" s="103">
        <v>699</v>
      </c>
      <c r="E159" s="103">
        <v>858</v>
      </c>
      <c r="F159" s="104">
        <v>1557</v>
      </c>
      <c r="G159" s="103">
        <v>33</v>
      </c>
      <c r="H159" s="103">
        <v>74</v>
      </c>
      <c r="I159" s="104">
        <v>107</v>
      </c>
      <c r="J159" s="103">
        <v>732</v>
      </c>
      <c r="K159" s="103">
        <v>932</v>
      </c>
      <c r="L159" s="104">
        <v>1664</v>
      </c>
    </row>
    <row r="160" spans="1:12" ht="13.8" thickBot="1" x14ac:dyDescent="0.3">
      <c r="A160" s="219"/>
      <c r="B160" s="219"/>
      <c r="C160" s="128" t="s">
        <v>403</v>
      </c>
      <c r="D160" s="103">
        <v>101</v>
      </c>
      <c r="E160" s="103">
        <v>704</v>
      </c>
      <c r="F160" s="104">
        <v>805</v>
      </c>
      <c r="G160" s="103">
        <v>5</v>
      </c>
      <c r="H160" s="103">
        <v>60</v>
      </c>
      <c r="I160" s="104">
        <v>65</v>
      </c>
      <c r="J160" s="103">
        <v>106</v>
      </c>
      <c r="K160" s="103">
        <v>764</v>
      </c>
      <c r="L160" s="104">
        <v>870</v>
      </c>
    </row>
    <row r="161" spans="1:12" ht="13.8" thickBot="1" x14ac:dyDescent="0.3">
      <c r="A161" s="219"/>
      <c r="B161" s="220"/>
      <c r="C161" s="163" t="s">
        <v>0</v>
      </c>
      <c r="D161" s="104">
        <v>800</v>
      </c>
      <c r="E161" s="104">
        <v>1562</v>
      </c>
      <c r="F161" s="104">
        <v>2362</v>
      </c>
      <c r="G161" s="104">
        <v>38</v>
      </c>
      <c r="H161" s="104">
        <v>134</v>
      </c>
      <c r="I161" s="104">
        <v>172</v>
      </c>
      <c r="J161" s="104">
        <v>838</v>
      </c>
      <c r="K161" s="104">
        <v>1696</v>
      </c>
      <c r="L161" s="104">
        <v>2534</v>
      </c>
    </row>
    <row r="162" spans="1:12" ht="13.8" thickBot="1" x14ac:dyDescent="0.3">
      <c r="A162" s="219"/>
      <c r="B162" s="218" t="s">
        <v>131</v>
      </c>
      <c r="C162" s="128" t="s">
        <v>318</v>
      </c>
      <c r="D162" s="103">
        <v>328</v>
      </c>
      <c r="E162" s="103">
        <v>324</v>
      </c>
      <c r="F162" s="104">
        <v>652</v>
      </c>
      <c r="G162" s="103">
        <v>49</v>
      </c>
      <c r="H162" s="103">
        <v>66</v>
      </c>
      <c r="I162" s="104">
        <v>115</v>
      </c>
      <c r="J162" s="103">
        <v>377</v>
      </c>
      <c r="K162" s="103">
        <v>390</v>
      </c>
      <c r="L162" s="104">
        <v>767</v>
      </c>
    </row>
    <row r="163" spans="1:12" ht="13.8" thickBot="1" x14ac:dyDescent="0.3">
      <c r="A163" s="219"/>
      <c r="B163" s="219"/>
      <c r="C163" s="128" t="s">
        <v>404</v>
      </c>
      <c r="D163" s="103">
        <v>601</v>
      </c>
      <c r="E163" s="103">
        <v>1292</v>
      </c>
      <c r="F163" s="104">
        <v>1893</v>
      </c>
      <c r="G163" s="103">
        <v>48</v>
      </c>
      <c r="H163" s="103">
        <v>129</v>
      </c>
      <c r="I163" s="104">
        <v>177</v>
      </c>
      <c r="J163" s="103">
        <v>649</v>
      </c>
      <c r="K163" s="103">
        <v>1421</v>
      </c>
      <c r="L163" s="104">
        <v>2070</v>
      </c>
    </row>
    <row r="164" spans="1:12" ht="13.8" thickBot="1" x14ac:dyDescent="0.3">
      <c r="A164" s="219"/>
      <c r="B164" s="219"/>
      <c r="C164" s="128" t="s">
        <v>405</v>
      </c>
      <c r="D164" s="103">
        <v>25</v>
      </c>
      <c r="E164" s="103">
        <v>14</v>
      </c>
      <c r="F164" s="104">
        <v>39</v>
      </c>
      <c r="G164" s="103">
        <v>2</v>
      </c>
      <c r="H164" s="103">
        <v>4</v>
      </c>
      <c r="I164" s="104">
        <v>6</v>
      </c>
      <c r="J164" s="103">
        <v>27</v>
      </c>
      <c r="K164" s="103">
        <v>18</v>
      </c>
      <c r="L164" s="104">
        <v>45</v>
      </c>
    </row>
    <row r="165" spans="1:12" ht="13.8" thickBot="1" x14ac:dyDescent="0.3">
      <c r="A165" s="219"/>
      <c r="B165" s="219"/>
      <c r="C165" s="128" t="s">
        <v>406</v>
      </c>
      <c r="D165" s="103">
        <v>5</v>
      </c>
      <c r="E165" s="103">
        <v>6</v>
      </c>
      <c r="F165" s="104">
        <v>11</v>
      </c>
      <c r="G165" s="103">
        <v>84</v>
      </c>
      <c r="H165" s="103">
        <v>138</v>
      </c>
      <c r="I165" s="104">
        <v>222</v>
      </c>
      <c r="J165" s="103">
        <v>89</v>
      </c>
      <c r="K165" s="103">
        <v>144</v>
      </c>
      <c r="L165" s="104">
        <v>233</v>
      </c>
    </row>
    <row r="166" spans="1:12" ht="13.8" thickBot="1" x14ac:dyDescent="0.3">
      <c r="A166" s="219"/>
      <c r="B166" s="220"/>
      <c r="C166" s="163" t="s">
        <v>0</v>
      </c>
      <c r="D166" s="104">
        <v>959</v>
      </c>
      <c r="E166" s="104">
        <v>1636</v>
      </c>
      <c r="F166" s="104">
        <v>2595</v>
      </c>
      <c r="G166" s="104">
        <v>183</v>
      </c>
      <c r="H166" s="104">
        <v>337</v>
      </c>
      <c r="I166" s="104">
        <v>520</v>
      </c>
      <c r="J166" s="104">
        <v>1142</v>
      </c>
      <c r="K166" s="104">
        <v>1973</v>
      </c>
      <c r="L166" s="104">
        <v>3115</v>
      </c>
    </row>
    <row r="167" spans="1:12" ht="27" thickBot="1" x14ac:dyDescent="0.3">
      <c r="A167" s="219"/>
      <c r="B167" s="218" t="s">
        <v>168</v>
      </c>
      <c r="C167" s="128" t="s">
        <v>407</v>
      </c>
      <c r="D167" s="103">
        <v>628</v>
      </c>
      <c r="E167" s="103">
        <v>265</v>
      </c>
      <c r="F167" s="104">
        <v>893</v>
      </c>
      <c r="G167" s="103">
        <v>15</v>
      </c>
      <c r="H167" s="103">
        <v>9</v>
      </c>
      <c r="I167" s="104">
        <v>24</v>
      </c>
      <c r="J167" s="103">
        <v>643</v>
      </c>
      <c r="K167" s="103">
        <v>274</v>
      </c>
      <c r="L167" s="104">
        <v>917</v>
      </c>
    </row>
    <row r="168" spans="1:12" ht="27" thickBot="1" x14ac:dyDescent="0.3">
      <c r="A168" s="219"/>
      <c r="B168" s="219"/>
      <c r="C168" s="128" t="s">
        <v>408</v>
      </c>
      <c r="D168" s="103">
        <v>1728</v>
      </c>
      <c r="E168" s="103">
        <v>2207</v>
      </c>
      <c r="F168" s="104">
        <v>3935</v>
      </c>
      <c r="G168" s="103">
        <v>34</v>
      </c>
      <c r="H168" s="103">
        <v>53</v>
      </c>
      <c r="I168" s="104">
        <v>87</v>
      </c>
      <c r="J168" s="103">
        <v>1762</v>
      </c>
      <c r="K168" s="103">
        <v>2260</v>
      </c>
      <c r="L168" s="104">
        <v>4022</v>
      </c>
    </row>
    <row r="169" spans="1:12" ht="13.8" thickBot="1" x14ac:dyDescent="0.3">
      <c r="A169" s="219"/>
      <c r="B169" s="220"/>
      <c r="C169" s="163" t="s">
        <v>0</v>
      </c>
      <c r="D169" s="104">
        <v>2356</v>
      </c>
      <c r="E169" s="104">
        <v>2472</v>
      </c>
      <c r="F169" s="104">
        <v>4828</v>
      </c>
      <c r="G169" s="104">
        <v>49</v>
      </c>
      <c r="H169" s="104">
        <v>62</v>
      </c>
      <c r="I169" s="104">
        <v>111</v>
      </c>
      <c r="J169" s="104">
        <v>2405</v>
      </c>
      <c r="K169" s="104">
        <v>2534</v>
      </c>
      <c r="L169" s="104">
        <v>4939</v>
      </c>
    </row>
    <row r="170" spans="1:12" ht="13.8" thickBot="1" x14ac:dyDescent="0.3">
      <c r="A170" s="219"/>
      <c r="B170" s="218" t="s">
        <v>185</v>
      </c>
      <c r="C170" s="128" t="s">
        <v>409</v>
      </c>
      <c r="D170" s="103">
        <v>721</v>
      </c>
      <c r="E170" s="103">
        <v>2067</v>
      </c>
      <c r="F170" s="104">
        <v>2788</v>
      </c>
      <c r="G170" s="103">
        <v>50</v>
      </c>
      <c r="H170" s="103">
        <v>164</v>
      </c>
      <c r="I170" s="104">
        <v>214</v>
      </c>
      <c r="J170" s="103">
        <v>771</v>
      </c>
      <c r="K170" s="103">
        <v>2231</v>
      </c>
      <c r="L170" s="104">
        <v>3002</v>
      </c>
    </row>
    <row r="171" spans="1:12" ht="13.8" thickBot="1" x14ac:dyDescent="0.3">
      <c r="A171" s="219"/>
      <c r="B171" s="220"/>
      <c r="C171" s="163" t="s">
        <v>0</v>
      </c>
      <c r="D171" s="104">
        <v>721</v>
      </c>
      <c r="E171" s="104">
        <v>2067</v>
      </c>
      <c r="F171" s="104">
        <v>2788</v>
      </c>
      <c r="G171" s="104">
        <v>50</v>
      </c>
      <c r="H171" s="104">
        <v>164</v>
      </c>
      <c r="I171" s="104">
        <v>214</v>
      </c>
      <c r="J171" s="104">
        <v>771</v>
      </c>
      <c r="K171" s="104">
        <v>2231</v>
      </c>
      <c r="L171" s="104">
        <v>3002</v>
      </c>
    </row>
    <row r="172" spans="1:12" ht="13.8" thickBot="1" x14ac:dyDescent="0.3">
      <c r="A172" s="219"/>
      <c r="B172" s="218" t="s">
        <v>133</v>
      </c>
      <c r="C172" s="128" t="s">
        <v>410</v>
      </c>
      <c r="D172" s="103">
        <v>213</v>
      </c>
      <c r="E172" s="103">
        <v>198</v>
      </c>
      <c r="F172" s="104">
        <v>411</v>
      </c>
      <c r="G172" s="103">
        <v>2</v>
      </c>
      <c r="H172" s="103">
        <v>3</v>
      </c>
      <c r="I172" s="104">
        <v>5</v>
      </c>
      <c r="J172" s="103">
        <v>215</v>
      </c>
      <c r="K172" s="103">
        <v>201</v>
      </c>
      <c r="L172" s="104">
        <v>416</v>
      </c>
    </row>
    <row r="173" spans="1:12" ht="13.8" thickBot="1" x14ac:dyDescent="0.3">
      <c r="A173" s="219"/>
      <c r="B173" s="220"/>
      <c r="C173" s="163" t="s">
        <v>0</v>
      </c>
      <c r="D173" s="104">
        <v>213</v>
      </c>
      <c r="E173" s="104">
        <v>198</v>
      </c>
      <c r="F173" s="104">
        <v>411</v>
      </c>
      <c r="G173" s="104">
        <v>2</v>
      </c>
      <c r="H173" s="104">
        <v>3</v>
      </c>
      <c r="I173" s="104">
        <v>5</v>
      </c>
      <c r="J173" s="104">
        <v>215</v>
      </c>
      <c r="K173" s="104">
        <v>201</v>
      </c>
      <c r="L173" s="104">
        <v>416</v>
      </c>
    </row>
    <row r="174" spans="1:12" ht="13.8" thickBot="1" x14ac:dyDescent="0.3">
      <c r="A174" s="219"/>
      <c r="B174" s="218" t="s">
        <v>191</v>
      </c>
      <c r="C174" s="128" t="s">
        <v>411</v>
      </c>
      <c r="D174" s="103">
        <v>12</v>
      </c>
      <c r="E174" s="103">
        <v>77</v>
      </c>
      <c r="F174" s="104">
        <v>89</v>
      </c>
      <c r="G174" s="103">
        <v>5</v>
      </c>
      <c r="H174" s="103">
        <v>23</v>
      </c>
      <c r="I174" s="104">
        <v>28</v>
      </c>
      <c r="J174" s="103">
        <v>17</v>
      </c>
      <c r="K174" s="103">
        <v>100</v>
      </c>
      <c r="L174" s="104">
        <v>117</v>
      </c>
    </row>
    <row r="175" spans="1:12" ht="13.8" thickBot="1" x14ac:dyDescent="0.3">
      <c r="A175" s="219"/>
      <c r="B175" s="220"/>
      <c r="C175" s="163" t="s">
        <v>0</v>
      </c>
      <c r="D175" s="104">
        <v>12</v>
      </c>
      <c r="E175" s="104">
        <v>77</v>
      </c>
      <c r="F175" s="104">
        <v>89</v>
      </c>
      <c r="G175" s="104">
        <v>5</v>
      </c>
      <c r="H175" s="104">
        <v>23</v>
      </c>
      <c r="I175" s="104">
        <v>28</v>
      </c>
      <c r="J175" s="104">
        <v>17</v>
      </c>
      <c r="K175" s="104">
        <v>100</v>
      </c>
      <c r="L175" s="104">
        <v>117</v>
      </c>
    </row>
    <row r="176" spans="1:12" ht="13.8" thickBot="1" x14ac:dyDescent="0.3">
      <c r="A176" s="219"/>
      <c r="B176" s="218" t="s">
        <v>193</v>
      </c>
      <c r="C176" s="128" t="s">
        <v>412</v>
      </c>
      <c r="D176" s="103">
        <v>212</v>
      </c>
      <c r="E176" s="103">
        <v>897</v>
      </c>
      <c r="F176" s="104">
        <v>1109</v>
      </c>
      <c r="G176" s="103">
        <v>98</v>
      </c>
      <c r="H176" s="103">
        <v>572</v>
      </c>
      <c r="I176" s="104">
        <v>670</v>
      </c>
      <c r="J176" s="103">
        <v>310</v>
      </c>
      <c r="K176" s="103">
        <v>1469</v>
      </c>
      <c r="L176" s="104">
        <v>1779</v>
      </c>
    </row>
    <row r="177" spans="1:12" ht="13.8" thickBot="1" x14ac:dyDescent="0.3">
      <c r="A177" s="219"/>
      <c r="B177" s="220"/>
      <c r="C177" s="163" t="s">
        <v>0</v>
      </c>
      <c r="D177" s="104">
        <v>212</v>
      </c>
      <c r="E177" s="104">
        <v>897</v>
      </c>
      <c r="F177" s="104">
        <v>1109</v>
      </c>
      <c r="G177" s="104">
        <v>98</v>
      </c>
      <c r="H177" s="104">
        <v>572</v>
      </c>
      <c r="I177" s="104">
        <v>670</v>
      </c>
      <c r="J177" s="104">
        <v>310</v>
      </c>
      <c r="K177" s="104">
        <v>1469</v>
      </c>
      <c r="L177" s="104">
        <v>1779</v>
      </c>
    </row>
    <row r="178" spans="1:12" ht="13.8" thickBot="1" x14ac:dyDescent="0.3">
      <c r="A178" s="219"/>
      <c r="B178" s="218" t="s">
        <v>197</v>
      </c>
      <c r="C178" s="128" t="s">
        <v>413</v>
      </c>
      <c r="D178" s="103">
        <v>161</v>
      </c>
      <c r="E178" s="103">
        <v>115</v>
      </c>
      <c r="F178" s="104">
        <v>276</v>
      </c>
      <c r="G178" s="103">
        <v>158</v>
      </c>
      <c r="H178" s="103">
        <v>130</v>
      </c>
      <c r="I178" s="104">
        <v>288</v>
      </c>
      <c r="J178" s="103">
        <v>319</v>
      </c>
      <c r="K178" s="103">
        <v>245</v>
      </c>
      <c r="L178" s="104">
        <v>564</v>
      </c>
    </row>
    <row r="179" spans="1:12" ht="13.8" thickBot="1" x14ac:dyDescent="0.3">
      <c r="A179" s="219"/>
      <c r="B179" s="219"/>
      <c r="C179" s="128" t="s">
        <v>414</v>
      </c>
      <c r="D179" s="103">
        <v>73</v>
      </c>
      <c r="E179" s="103">
        <v>50</v>
      </c>
      <c r="F179" s="104">
        <v>123</v>
      </c>
      <c r="G179" s="103">
        <v>134</v>
      </c>
      <c r="H179" s="103">
        <v>78</v>
      </c>
      <c r="I179" s="104">
        <v>212</v>
      </c>
      <c r="J179" s="103">
        <v>207</v>
      </c>
      <c r="K179" s="103">
        <v>128</v>
      </c>
      <c r="L179" s="104">
        <v>335</v>
      </c>
    </row>
    <row r="180" spans="1:12" ht="13.8" thickBot="1" x14ac:dyDescent="0.3">
      <c r="A180" s="219"/>
      <c r="B180" s="219"/>
      <c r="C180" s="128" t="s">
        <v>415</v>
      </c>
      <c r="D180" s="103">
        <v>158</v>
      </c>
      <c r="E180" s="103">
        <v>70</v>
      </c>
      <c r="F180" s="104">
        <v>228</v>
      </c>
      <c r="G180" s="103">
        <v>6</v>
      </c>
      <c r="H180" s="103">
        <v>4</v>
      </c>
      <c r="I180" s="104">
        <v>10</v>
      </c>
      <c r="J180" s="103">
        <v>164</v>
      </c>
      <c r="K180" s="103">
        <v>74</v>
      </c>
      <c r="L180" s="104">
        <v>238</v>
      </c>
    </row>
    <row r="181" spans="1:12" ht="53.4" thickBot="1" x14ac:dyDescent="0.3">
      <c r="A181" s="219"/>
      <c r="B181" s="219"/>
      <c r="C181" s="128" t="s">
        <v>416</v>
      </c>
      <c r="D181" s="103">
        <v>320</v>
      </c>
      <c r="E181" s="103">
        <v>164</v>
      </c>
      <c r="F181" s="104">
        <v>484</v>
      </c>
      <c r="G181" s="103">
        <v>7</v>
      </c>
      <c r="H181" s="103">
        <v>5</v>
      </c>
      <c r="I181" s="104">
        <v>12</v>
      </c>
      <c r="J181" s="103">
        <v>327</v>
      </c>
      <c r="K181" s="103">
        <v>169</v>
      </c>
      <c r="L181" s="104">
        <v>496</v>
      </c>
    </row>
    <row r="182" spans="1:12" ht="13.8" thickBot="1" x14ac:dyDescent="0.3">
      <c r="A182" s="219"/>
      <c r="B182" s="219"/>
      <c r="C182" s="128" t="s">
        <v>417</v>
      </c>
      <c r="D182" s="103">
        <v>1307</v>
      </c>
      <c r="E182" s="103">
        <v>671</v>
      </c>
      <c r="F182" s="104">
        <v>1978</v>
      </c>
      <c r="G182" s="103">
        <v>33</v>
      </c>
      <c r="H182" s="103">
        <v>24</v>
      </c>
      <c r="I182" s="104">
        <v>57</v>
      </c>
      <c r="J182" s="103">
        <v>1340</v>
      </c>
      <c r="K182" s="103">
        <v>695</v>
      </c>
      <c r="L182" s="104">
        <v>2035</v>
      </c>
    </row>
    <row r="183" spans="1:12" ht="13.8" thickBot="1" x14ac:dyDescent="0.3">
      <c r="A183" s="219"/>
      <c r="B183" s="219"/>
      <c r="C183" s="128" t="s">
        <v>418</v>
      </c>
      <c r="D183" s="103">
        <v>215</v>
      </c>
      <c r="E183" s="103">
        <v>67</v>
      </c>
      <c r="F183" s="104">
        <v>282</v>
      </c>
      <c r="G183" s="103">
        <v>7</v>
      </c>
      <c r="H183" s="103">
        <v>2</v>
      </c>
      <c r="I183" s="104">
        <v>9</v>
      </c>
      <c r="J183" s="103">
        <v>222</v>
      </c>
      <c r="K183" s="103">
        <v>69</v>
      </c>
      <c r="L183" s="104">
        <v>291</v>
      </c>
    </row>
    <row r="184" spans="1:12" ht="27" thickBot="1" x14ac:dyDescent="0.3">
      <c r="A184" s="219"/>
      <c r="B184" s="219"/>
      <c r="C184" s="128" t="s">
        <v>419</v>
      </c>
      <c r="D184" s="103">
        <v>81</v>
      </c>
      <c r="E184" s="103">
        <v>34</v>
      </c>
      <c r="F184" s="104">
        <v>115</v>
      </c>
      <c r="G184" s="103">
        <v>6</v>
      </c>
      <c r="H184" s="103">
        <v>3</v>
      </c>
      <c r="I184" s="104">
        <v>9</v>
      </c>
      <c r="J184" s="103">
        <v>87</v>
      </c>
      <c r="K184" s="103">
        <v>37</v>
      </c>
      <c r="L184" s="104">
        <v>124</v>
      </c>
    </row>
    <row r="185" spans="1:12" ht="13.8" thickBot="1" x14ac:dyDescent="0.3">
      <c r="A185" s="219"/>
      <c r="B185" s="219"/>
      <c r="C185" s="128" t="s">
        <v>420</v>
      </c>
      <c r="D185" s="103">
        <v>1316</v>
      </c>
      <c r="E185" s="103">
        <v>890</v>
      </c>
      <c r="F185" s="104">
        <v>2206</v>
      </c>
      <c r="G185" s="103">
        <v>42</v>
      </c>
      <c r="H185" s="103">
        <v>24</v>
      </c>
      <c r="I185" s="104">
        <v>66</v>
      </c>
      <c r="J185" s="103">
        <v>1358</v>
      </c>
      <c r="K185" s="103">
        <v>914</v>
      </c>
      <c r="L185" s="104">
        <v>2272</v>
      </c>
    </row>
    <row r="186" spans="1:12" ht="27" thickBot="1" x14ac:dyDescent="0.3">
      <c r="A186" s="219"/>
      <c r="B186" s="219"/>
      <c r="C186" s="128" t="s">
        <v>421</v>
      </c>
      <c r="D186" s="103">
        <v>439</v>
      </c>
      <c r="E186" s="103">
        <v>238</v>
      </c>
      <c r="F186" s="104">
        <v>677</v>
      </c>
      <c r="G186" s="103">
        <v>22</v>
      </c>
      <c r="H186" s="103">
        <v>29</v>
      </c>
      <c r="I186" s="104">
        <v>51</v>
      </c>
      <c r="J186" s="103">
        <v>461</v>
      </c>
      <c r="K186" s="103">
        <v>267</v>
      </c>
      <c r="L186" s="104">
        <v>728</v>
      </c>
    </row>
    <row r="187" spans="1:12" ht="27" thickBot="1" x14ac:dyDescent="0.3">
      <c r="A187" s="219"/>
      <c r="B187" s="219"/>
      <c r="C187" s="128" t="s">
        <v>422</v>
      </c>
      <c r="D187" s="103">
        <v>32</v>
      </c>
      <c r="E187" s="103">
        <v>14</v>
      </c>
      <c r="F187" s="104">
        <v>46</v>
      </c>
      <c r="G187" s="103">
        <v>3</v>
      </c>
      <c r="H187" s="103">
        <v>2</v>
      </c>
      <c r="I187" s="104">
        <v>5</v>
      </c>
      <c r="J187" s="103">
        <v>35</v>
      </c>
      <c r="K187" s="103">
        <v>16</v>
      </c>
      <c r="L187" s="104">
        <v>51</v>
      </c>
    </row>
    <row r="188" spans="1:12" ht="13.8" thickBot="1" x14ac:dyDescent="0.3">
      <c r="A188" s="219"/>
      <c r="B188" s="220"/>
      <c r="C188" s="163" t="s">
        <v>0</v>
      </c>
      <c r="D188" s="104">
        <v>4102</v>
      </c>
      <c r="E188" s="104">
        <v>2313</v>
      </c>
      <c r="F188" s="104">
        <v>6415</v>
      </c>
      <c r="G188" s="104">
        <v>418</v>
      </c>
      <c r="H188" s="104">
        <v>301</v>
      </c>
      <c r="I188" s="104">
        <v>719</v>
      </c>
      <c r="J188" s="104">
        <v>4520</v>
      </c>
      <c r="K188" s="104">
        <v>2614</v>
      </c>
      <c r="L188" s="104">
        <v>7134</v>
      </c>
    </row>
    <row r="189" spans="1:12" ht="13.8" thickBot="1" x14ac:dyDescent="0.3">
      <c r="A189" s="219"/>
      <c r="B189" s="218" t="s">
        <v>797</v>
      </c>
      <c r="C189" s="128" t="s">
        <v>831</v>
      </c>
      <c r="D189" s="103">
        <v>9</v>
      </c>
      <c r="E189" s="103">
        <v>33</v>
      </c>
      <c r="F189" s="104">
        <v>42</v>
      </c>
      <c r="G189" s="103">
        <v>59</v>
      </c>
      <c r="H189" s="103">
        <v>148</v>
      </c>
      <c r="I189" s="104">
        <v>207</v>
      </c>
      <c r="J189" s="103">
        <v>68</v>
      </c>
      <c r="K189" s="103">
        <v>181</v>
      </c>
      <c r="L189" s="104">
        <v>249</v>
      </c>
    </row>
    <row r="190" spans="1:12" ht="70.2" customHeight="1" thickBot="1" x14ac:dyDescent="0.3">
      <c r="A190" s="219"/>
      <c r="B190" s="220"/>
      <c r="C190" s="163" t="s">
        <v>0</v>
      </c>
      <c r="D190" s="104">
        <v>9</v>
      </c>
      <c r="E190" s="104">
        <v>33</v>
      </c>
      <c r="F190" s="104">
        <v>42</v>
      </c>
      <c r="G190" s="104">
        <v>59</v>
      </c>
      <c r="H190" s="104">
        <v>148</v>
      </c>
      <c r="I190" s="104">
        <v>207</v>
      </c>
      <c r="J190" s="104">
        <v>68</v>
      </c>
      <c r="K190" s="104">
        <v>181</v>
      </c>
      <c r="L190" s="104">
        <v>249</v>
      </c>
    </row>
    <row r="191" spans="1:12" ht="13.8" thickBot="1" x14ac:dyDescent="0.3">
      <c r="A191" s="219"/>
      <c r="B191" s="218" t="s">
        <v>206</v>
      </c>
      <c r="C191" s="128" t="s">
        <v>423</v>
      </c>
      <c r="D191" s="103">
        <v>101</v>
      </c>
      <c r="E191" s="103">
        <v>212</v>
      </c>
      <c r="F191" s="104">
        <v>313</v>
      </c>
      <c r="G191" s="103">
        <v>3</v>
      </c>
      <c r="H191" s="103">
        <v>16</v>
      </c>
      <c r="I191" s="104">
        <v>19</v>
      </c>
      <c r="J191" s="103">
        <v>104</v>
      </c>
      <c r="K191" s="103">
        <v>228</v>
      </c>
      <c r="L191" s="104">
        <v>332</v>
      </c>
    </row>
    <row r="192" spans="1:12" ht="13.8" thickBot="1" x14ac:dyDescent="0.3">
      <c r="A192" s="219"/>
      <c r="B192" s="219"/>
      <c r="C192" s="128" t="s">
        <v>424</v>
      </c>
      <c r="D192" s="103">
        <v>13</v>
      </c>
      <c r="E192" s="103">
        <v>15</v>
      </c>
      <c r="F192" s="104">
        <v>28</v>
      </c>
      <c r="G192" s="103">
        <v>32</v>
      </c>
      <c r="H192" s="103">
        <v>31</v>
      </c>
      <c r="I192" s="104">
        <v>63</v>
      </c>
      <c r="J192" s="103">
        <v>45</v>
      </c>
      <c r="K192" s="103">
        <v>46</v>
      </c>
      <c r="L192" s="104">
        <v>91</v>
      </c>
    </row>
    <row r="193" spans="1:12" ht="13.8" thickBot="1" x14ac:dyDescent="0.3">
      <c r="A193" s="219"/>
      <c r="B193" s="220"/>
      <c r="C193" s="163" t="s">
        <v>0</v>
      </c>
      <c r="D193" s="104">
        <v>114</v>
      </c>
      <c r="E193" s="104">
        <v>227</v>
      </c>
      <c r="F193" s="104">
        <v>341</v>
      </c>
      <c r="G193" s="104">
        <v>35</v>
      </c>
      <c r="H193" s="104">
        <v>47</v>
      </c>
      <c r="I193" s="104">
        <v>82</v>
      </c>
      <c r="J193" s="104">
        <v>149</v>
      </c>
      <c r="K193" s="104">
        <v>274</v>
      </c>
      <c r="L193" s="104">
        <v>423</v>
      </c>
    </row>
    <row r="194" spans="1:12" ht="13.8" thickBot="1" x14ac:dyDescent="0.3">
      <c r="A194" s="219"/>
      <c r="B194" s="218" t="s">
        <v>216</v>
      </c>
      <c r="C194" s="128" t="s">
        <v>425</v>
      </c>
      <c r="D194" s="103">
        <v>380</v>
      </c>
      <c r="E194" s="103">
        <v>1332</v>
      </c>
      <c r="F194" s="104">
        <v>1712</v>
      </c>
      <c r="G194" s="103">
        <v>36</v>
      </c>
      <c r="H194" s="103">
        <v>89</v>
      </c>
      <c r="I194" s="104">
        <v>125</v>
      </c>
      <c r="J194" s="103">
        <v>416</v>
      </c>
      <c r="K194" s="103">
        <v>1421</v>
      </c>
      <c r="L194" s="104">
        <v>1837</v>
      </c>
    </row>
    <row r="195" spans="1:12" ht="13.8" thickBot="1" x14ac:dyDescent="0.3">
      <c r="A195" s="219"/>
      <c r="B195" s="220"/>
      <c r="C195" s="163" t="s">
        <v>0</v>
      </c>
      <c r="D195" s="104">
        <v>380</v>
      </c>
      <c r="E195" s="104">
        <v>1332</v>
      </c>
      <c r="F195" s="104">
        <v>1712</v>
      </c>
      <c r="G195" s="104">
        <v>36</v>
      </c>
      <c r="H195" s="104">
        <v>89</v>
      </c>
      <c r="I195" s="104">
        <v>125</v>
      </c>
      <c r="J195" s="104">
        <v>416</v>
      </c>
      <c r="K195" s="104">
        <v>1421</v>
      </c>
      <c r="L195" s="104">
        <v>1837</v>
      </c>
    </row>
    <row r="196" spans="1:12" ht="13.8" thickBot="1" x14ac:dyDescent="0.3">
      <c r="A196" s="219"/>
      <c r="B196" s="218" t="s">
        <v>218</v>
      </c>
      <c r="C196" s="128" t="s">
        <v>426</v>
      </c>
      <c r="D196" s="103">
        <v>1346</v>
      </c>
      <c r="E196" s="103">
        <v>2303</v>
      </c>
      <c r="F196" s="104">
        <v>3649</v>
      </c>
      <c r="G196" s="103">
        <v>85</v>
      </c>
      <c r="H196" s="103">
        <v>96</v>
      </c>
      <c r="I196" s="104">
        <v>181</v>
      </c>
      <c r="J196" s="103">
        <v>1431</v>
      </c>
      <c r="K196" s="103">
        <v>2399</v>
      </c>
      <c r="L196" s="104">
        <v>3830</v>
      </c>
    </row>
    <row r="197" spans="1:12" ht="13.8" thickBot="1" x14ac:dyDescent="0.3">
      <c r="A197" s="219"/>
      <c r="B197" s="220"/>
      <c r="C197" s="163" t="s">
        <v>0</v>
      </c>
      <c r="D197" s="104">
        <v>1346</v>
      </c>
      <c r="E197" s="104">
        <v>2303</v>
      </c>
      <c r="F197" s="104">
        <v>3649</v>
      </c>
      <c r="G197" s="104">
        <v>85</v>
      </c>
      <c r="H197" s="104">
        <v>96</v>
      </c>
      <c r="I197" s="104">
        <v>181</v>
      </c>
      <c r="J197" s="104">
        <v>1431</v>
      </c>
      <c r="K197" s="104">
        <v>2399</v>
      </c>
      <c r="L197" s="104">
        <v>3830</v>
      </c>
    </row>
    <row r="198" spans="1:12" ht="13.8" thickBot="1" x14ac:dyDescent="0.3">
      <c r="A198" s="219"/>
      <c r="B198" s="218" t="s">
        <v>226</v>
      </c>
      <c r="C198" s="128" t="s">
        <v>427</v>
      </c>
      <c r="D198" s="103">
        <v>940</v>
      </c>
      <c r="E198" s="103">
        <v>556</v>
      </c>
      <c r="F198" s="104">
        <v>1496</v>
      </c>
      <c r="G198" s="103">
        <v>35</v>
      </c>
      <c r="H198" s="103">
        <v>19</v>
      </c>
      <c r="I198" s="104">
        <v>54</v>
      </c>
      <c r="J198" s="103">
        <v>975</v>
      </c>
      <c r="K198" s="103">
        <v>575</v>
      </c>
      <c r="L198" s="104">
        <v>1550</v>
      </c>
    </row>
    <row r="199" spans="1:12" ht="13.8" thickBot="1" x14ac:dyDescent="0.3">
      <c r="A199" s="219"/>
      <c r="B199" s="220"/>
      <c r="C199" s="163" t="s">
        <v>0</v>
      </c>
      <c r="D199" s="104">
        <v>940</v>
      </c>
      <c r="E199" s="104">
        <v>556</v>
      </c>
      <c r="F199" s="104">
        <v>1496</v>
      </c>
      <c r="G199" s="104">
        <v>35</v>
      </c>
      <c r="H199" s="104">
        <v>19</v>
      </c>
      <c r="I199" s="104">
        <v>54</v>
      </c>
      <c r="J199" s="104">
        <v>975</v>
      </c>
      <c r="K199" s="104">
        <v>575</v>
      </c>
      <c r="L199" s="104">
        <v>1550</v>
      </c>
    </row>
    <row r="200" spans="1:12" ht="13.8" thickBot="1" x14ac:dyDescent="0.3">
      <c r="A200" s="219"/>
      <c r="B200" s="218" t="s">
        <v>229</v>
      </c>
      <c r="C200" s="128" t="s">
        <v>428</v>
      </c>
      <c r="D200" s="103">
        <v>6</v>
      </c>
      <c r="E200" s="103">
        <v>29</v>
      </c>
      <c r="F200" s="104">
        <v>35</v>
      </c>
      <c r="G200" s="103">
        <v>1</v>
      </c>
      <c r="H200" s="103">
        <v>4</v>
      </c>
      <c r="I200" s="104">
        <v>5</v>
      </c>
      <c r="J200" s="103">
        <v>7</v>
      </c>
      <c r="K200" s="103">
        <v>33</v>
      </c>
      <c r="L200" s="104">
        <v>40</v>
      </c>
    </row>
    <row r="201" spans="1:12" ht="13.8" thickBot="1" x14ac:dyDescent="0.3">
      <c r="A201" s="219"/>
      <c r="B201" s="219"/>
      <c r="C201" s="128" t="s">
        <v>429</v>
      </c>
      <c r="D201" s="103">
        <v>22</v>
      </c>
      <c r="E201" s="103">
        <v>25</v>
      </c>
      <c r="F201" s="104">
        <v>47</v>
      </c>
      <c r="G201" s="103">
        <v>3</v>
      </c>
      <c r="H201" s="103">
        <v>2</v>
      </c>
      <c r="I201" s="104">
        <v>5</v>
      </c>
      <c r="J201" s="103">
        <v>25</v>
      </c>
      <c r="K201" s="103">
        <v>27</v>
      </c>
      <c r="L201" s="104">
        <v>52</v>
      </c>
    </row>
    <row r="202" spans="1:12" ht="13.8" thickBot="1" x14ac:dyDescent="0.3">
      <c r="A202" s="219"/>
      <c r="B202" s="219"/>
      <c r="C202" s="128" t="s">
        <v>430</v>
      </c>
      <c r="D202" s="103">
        <v>80</v>
      </c>
      <c r="E202" s="103">
        <v>146</v>
      </c>
      <c r="F202" s="104">
        <v>226</v>
      </c>
      <c r="G202" s="103">
        <v>5</v>
      </c>
      <c r="H202" s="103">
        <v>14</v>
      </c>
      <c r="I202" s="104">
        <v>19</v>
      </c>
      <c r="J202" s="103">
        <v>85</v>
      </c>
      <c r="K202" s="103">
        <v>160</v>
      </c>
      <c r="L202" s="104">
        <v>245</v>
      </c>
    </row>
    <row r="203" spans="1:12" ht="27" thickBot="1" x14ac:dyDescent="0.3">
      <c r="A203" s="219"/>
      <c r="B203" s="219"/>
      <c r="C203" s="128" t="s">
        <v>431</v>
      </c>
      <c r="D203" s="103">
        <v>24</v>
      </c>
      <c r="E203" s="103">
        <v>27</v>
      </c>
      <c r="F203" s="104">
        <v>51</v>
      </c>
      <c r="G203" s="103">
        <v>2</v>
      </c>
      <c r="H203" s="103">
        <v>5</v>
      </c>
      <c r="I203" s="104">
        <v>7</v>
      </c>
      <c r="J203" s="103">
        <v>26</v>
      </c>
      <c r="K203" s="103">
        <v>32</v>
      </c>
      <c r="L203" s="104">
        <v>58</v>
      </c>
    </row>
    <row r="204" spans="1:12" ht="13.8" thickBot="1" x14ac:dyDescent="0.3">
      <c r="A204" s="219"/>
      <c r="B204" s="219"/>
      <c r="C204" s="128" t="s">
        <v>432</v>
      </c>
      <c r="D204" s="103">
        <v>18</v>
      </c>
      <c r="E204" s="103">
        <v>46</v>
      </c>
      <c r="F204" s="104">
        <v>64</v>
      </c>
      <c r="G204" s="103">
        <v>3</v>
      </c>
      <c r="H204" s="103">
        <v>4</v>
      </c>
      <c r="I204" s="104">
        <v>7</v>
      </c>
      <c r="J204" s="103">
        <v>21</v>
      </c>
      <c r="K204" s="103">
        <v>50</v>
      </c>
      <c r="L204" s="104">
        <v>71</v>
      </c>
    </row>
    <row r="205" spans="1:12" ht="13.8" thickBot="1" x14ac:dyDescent="0.3">
      <c r="A205" s="219"/>
      <c r="B205" s="219"/>
      <c r="C205" s="128" t="s">
        <v>433</v>
      </c>
      <c r="D205" s="103">
        <v>70</v>
      </c>
      <c r="E205" s="103">
        <v>58</v>
      </c>
      <c r="F205" s="104">
        <v>128</v>
      </c>
      <c r="G205" s="103">
        <v>4</v>
      </c>
      <c r="H205" s="103">
        <v>9</v>
      </c>
      <c r="I205" s="104">
        <v>13</v>
      </c>
      <c r="J205" s="103">
        <v>74</v>
      </c>
      <c r="K205" s="103">
        <v>67</v>
      </c>
      <c r="L205" s="104">
        <v>141</v>
      </c>
    </row>
    <row r="206" spans="1:12" ht="13.8" thickBot="1" x14ac:dyDescent="0.3">
      <c r="A206" s="219"/>
      <c r="B206" s="220"/>
      <c r="C206" s="163" t="s">
        <v>0</v>
      </c>
      <c r="D206" s="104">
        <v>220</v>
      </c>
      <c r="E206" s="104">
        <v>331</v>
      </c>
      <c r="F206" s="104">
        <v>551</v>
      </c>
      <c r="G206" s="104">
        <v>18</v>
      </c>
      <c r="H206" s="104">
        <v>38</v>
      </c>
      <c r="I206" s="104">
        <v>56</v>
      </c>
      <c r="J206" s="104">
        <v>238</v>
      </c>
      <c r="K206" s="104">
        <v>369</v>
      </c>
      <c r="L206" s="104">
        <v>607</v>
      </c>
    </row>
    <row r="207" spans="1:12" ht="13.8" thickBot="1" x14ac:dyDescent="0.3">
      <c r="A207" s="219"/>
      <c r="B207" s="218" t="s">
        <v>233</v>
      </c>
      <c r="C207" s="128" t="s">
        <v>434</v>
      </c>
      <c r="D207" s="103">
        <v>29</v>
      </c>
      <c r="E207" s="103">
        <v>46</v>
      </c>
      <c r="F207" s="104">
        <v>75</v>
      </c>
      <c r="G207" s="103">
        <v>9</v>
      </c>
      <c r="H207" s="103">
        <v>5</v>
      </c>
      <c r="I207" s="104">
        <v>14</v>
      </c>
      <c r="J207" s="103">
        <v>38</v>
      </c>
      <c r="K207" s="103">
        <v>51</v>
      </c>
      <c r="L207" s="104">
        <v>89</v>
      </c>
    </row>
    <row r="208" spans="1:12" ht="13.8" thickBot="1" x14ac:dyDescent="0.3">
      <c r="A208" s="219"/>
      <c r="B208" s="219"/>
      <c r="C208" s="128" t="s">
        <v>435</v>
      </c>
      <c r="D208" s="103">
        <v>6</v>
      </c>
      <c r="E208" s="103">
        <v>3</v>
      </c>
      <c r="F208" s="104">
        <v>9</v>
      </c>
      <c r="G208" s="103">
        <v>42</v>
      </c>
      <c r="H208" s="103">
        <v>21</v>
      </c>
      <c r="I208" s="104">
        <v>63</v>
      </c>
      <c r="J208" s="103">
        <v>48</v>
      </c>
      <c r="K208" s="103">
        <v>24</v>
      </c>
      <c r="L208" s="104">
        <v>72</v>
      </c>
    </row>
    <row r="209" spans="1:12" ht="13.8" thickBot="1" x14ac:dyDescent="0.3">
      <c r="A209" s="219"/>
      <c r="B209" s="220"/>
      <c r="C209" s="163" t="s">
        <v>0</v>
      </c>
      <c r="D209" s="104">
        <v>35</v>
      </c>
      <c r="E209" s="104">
        <v>49</v>
      </c>
      <c r="F209" s="104">
        <v>84</v>
      </c>
      <c r="G209" s="104">
        <v>51</v>
      </c>
      <c r="H209" s="104">
        <v>26</v>
      </c>
      <c r="I209" s="104">
        <v>77</v>
      </c>
      <c r="J209" s="104">
        <v>86</v>
      </c>
      <c r="K209" s="104">
        <v>75</v>
      </c>
      <c r="L209" s="104">
        <v>161</v>
      </c>
    </row>
    <row r="210" spans="1:12" ht="13.8" thickBot="1" x14ac:dyDescent="0.3">
      <c r="A210" s="219"/>
      <c r="B210" s="218" t="s">
        <v>140</v>
      </c>
      <c r="C210" s="128" t="s">
        <v>436</v>
      </c>
      <c r="D210" s="103">
        <v>117</v>
      </c>
      <c r="E210" s="103">
        <v>134</v>
      </c>
      <c r="F210" s="104">
        <v>251</v>
      </c>
      <c r="G210" s="103">
        <v>1</v>
      </c>
      <c r="H210" s="103">
        <v>4</v>
      </c>
      <c r="I210" s="104">
        <v>5</v>
      </c>
      <c r="J210" s="103">
        <v>118</v>
      </c>
      <c r="K210" s="103">
        <v>138</v>
      </c>
      <c r="L210" s="104">
        <v>256</v>
      </c>
    </row>
    <row r="211" spans="1:12" ht="13.8" thickBot="1" x14ac:dyDescent="0.3">
      <c r="A211" s="219"/>
      <c r="B211" s="219"/>
      <c r="C211" s="128" t="s">
        <v>437</v>
      </c>
      <c r="D211" s="103">
        <v>107</v>
      </c>
      <c r="E211" s="103">
        <v>104</v>
      </c>
      <c r="F211" s="104">
        <v>211</v>
      </c>
      <c r="G211" s="103">
        <v>485</v>
      </c>
      <c r="H211" s="103">
        <v>374</v>
      </c>
      <c r="I211" s="104">
        <v>859</v>
      </c>
      <c r="J211" s="103">
        <v>592</v>
      </c>
      <c r="K211" s="103">
        <v>478</v>
      </c>
      <c r="L211" s="104">
        <v>1070</v>
      </c>
    </row>
    <row r="212" spans="1:12" ht="13.8" thickBot="1" x14ac:dyDescent="0.3">
      <c r="A212" s="219"/>
      <c r="B212" s="219"/>
      <c r="C212" s="128" t="s">
        <v>438</v>
      </c>
      <c r="D212" s="103">
        <v>1891</v>
      </c>
      <c r="E212" s="103">
        <v>1250</v>
      </c>
      <c r="F212" s="104">
        <v>3141</v>
      </c>
      <c r="G212" s="103">
        <v>41</v>
      </c>
      <c r="H212" s="103">
        <v>40</v>
      </c>
      <c r="I212" s="104">
        <v>81</v>
      </c>
      <c r="J212" s="103">
        <v>1932</v>
      </c>
      <c r="K212" s="103">
        <v>1290</v>
      </c>
      <c r="L212" s="104">
        <v>3222</v>
      </c>
    </row>
    <row r="213" spans="1:12" ht="13.8" thickBot="1" x14ac:dyDescent="0.3">
      <c r="A213" s="219"/>
      <c r="B213" s="220"/>
      <c r="C213" s="163" t="s">
        <v>0</v>
      </c>
      <c r="D213" s="104">
        <v>2115</v>
      </c>
      <c r="E213" s="104">
        <v>1488</v>
      </c>
      <c r="F213" s="104">
        <v>3603</v>
      </c>
      <c r="G213" s="104">
        <v>527</v>
      </c>
      <c r="H213" s="104">
        <v>418</v>
      </c>
      <c r="I213" s="104">
        <v>945</v>
      </c>
      <c r="J213" s="104">
        <v>2642</v>
      </c>
      <c r="K213" s="104">
        <v>1906</v>
      </c>
      <c r="L213" s="104">
        <v>4548</v>
      </c>
    </row>
    <row r="214" spans="1:12" ht="13.8" thickBot="1" x14ac:dyDescent="0.3">
      <c r="A214" s="219"/>
      <c r="B214" s="218" t="s">
        <v>142</v>
      </c>
      <c r="C214" s="128" t="s">
        <v>439</v>
      </c>
      <c r="D214" s="103">
        <v>19</v>
      </c>
      <c r="E214" s="103">
        <v>12</v>
      </c>
      <c r="F214" s="104">
        <v>31</v>
      </c>
      <c r="G214" s="97">
        <v>0</v>
      </c>
      <c r="H214" s="97">
        <v>0</v>
      </c>
      <c r="I214" s="98">
        <v>0</v>
      </c>
      <c r="J214" s="103">
        <v>19</v>
      </c>
      <c r="K214" s="103">
        <v>12</v>
      </c>
      <c r="L214" s="104">
        <v>31</v>
      </c>
    </row>
    <row r="215" spans="1:12" ht="13.8" thickBot="1" x14ac:dyDescent="0.3">
      <c r="A215" s="219"/>
      <c r="B215" s="219"/>
      <c r="C215" s="128" t="s">
        <v>440</v>
      </c>
      <c r="D215" s="103">
        <v>59</v>
      </c>
      <c r="E215" s="103">
        <v>15</v>
      </c>
      <c r="F215" s="104">
        <v>74</v>
      </c>
      <c r="G215" s="103">
        <v>333</v>
      </c>
      <c r="H215" s="103">
        <v>126</v>
      </c>
      <c r="I215" s="104">
        <v>459</v>
      </c>
      <c r="J215" s="103">
        <v>392</v>
      </c>
      <c r="K215" s="103">
        <v>141</v>
      </c>
      <c r="L215" s="104">
        <v>533</v>
      </c>
    </row>
    <row r="216" spans="1:12" ht="13.8" thickBot="1" x14ac:dyDescent="0.3">
      <c r="A216" s="219"/>
      <c r="B216" s="219"/>
      <c r="C216" s="128" t="s">
        <v>441</v>
      </c>
      <c r="D216" s="103">
        <v>3974</v>
      </c>
      <c r="E216" s="103">
        <v>506</v>
      </c>
      <c r="F216" s="104">
        <v>4480</v>
      </c>
      <c r="G216" s="103">
        <v>87</v>
      </c>
      <c r="H216" s="103">
        <v>16</v>
      </c>
      <c r="I216" s="104">
        <v>103</v>
      </c>
      <c r="J216" s="103">
        <v>4061</v>
      </c>
      <c r="K216" s="103">
        <v>522</v>
      </c>
      <c r="L216" s="104">
        <v>4583</v>
      </c>
    </row>
    <row r="217" spans="1:12" ht="27" thickBot="1" x14ac:dyDescent="0.3">
      <c r="A217" s="219"/>
      <c r="B217" s="219"/>
      <c r="C217" s="128" t="s">
        <v>442</v>
      </c>
      <c r="D217" s="103">
        <v>77</v>
      </c>
      <c r="E217" s="103">
        <v>23</v>
      </c>
      <c r="F217" s="104">
        <v>100</v>
      </c>
      <c r="G217" s="103">
        <v>1</v>
      </c>
      <c r="H217" s="103">
        <v>2</v>
      </c>
      <c r="I217" s="104">
        <v>3</v>
      </c>
      <c r="J217" s="103">
        <v>78</v>
      </c>
      <c r="K217" s="103">
        <v>25</v>
      </c>
      <c r="L217" s="104">
        <v>103</v>
      </c>
    </row>
    <row r="218" spans="1:12" ht="13.8" thickBot="1" x14ac:dyDescent="0.3">
      <c r="A218" s="219"/>
      <c r="B218" s="220"/>
      <c r="C218" s="163" t="s">
        <v>0</v>
      </c>
      <c r="D218" s="104">
        <v>4129</v>
      </c>
      <c r="E218" s="104">
        <v>556</v>
      </c>
      <c r="F218" s="104">
        <v>4685</v>
      </c>
      <c r="G218" s="104">
        <v>421</v>
      </c>
      <c r="H218" s="104">
        <v>144</v>
      </c>
      <c r="I218" s="104">
        <v>565</v>
      </c>
      <c r="J218" s="104">
        <v>4550</v>
      </c>
      <c r="K218" s="104">
        <v>700</v>
      </c>
      <c r="L218" s="104">
        <v>5250</v>
      </c>
    </row>
    <row r="219" spans="1:12" ht="13.8" thickBot="1" x14ac:dyDescent="0.3">
      <c r="A219" s="219"/>
      <c r="B219" s="218" t="s">
        <v>143</v>
      </c>
      <c r="C219" s="128" t="s">
        <v>443</v>
      </c>
      <c r="D219" s="103">
        <v>83</v>
      </c>
      <c r="E219" s="103">
        <v>116</v>
      </c>
      <c r="F219" s="104">
        <v>199</v>
      </c>
      <c r="G219" s="103">
        <v>13</v>
      </c>
      <c r="H219" s="103">
        <v>29</v>
      </c>
      <c r="I219" s="104">
        <v>42</v>
      </c>
      <c r="J219" s="103">
        <v>96</v>
      </c>
      <c r="K219" s="103">
        <v>145</v>
      </c>
      <c r="L219" s="104">
        <v>241</v>
      </c>
    </row>
    <row r="220" spans="1:12" ht="13.8" thickBot="1" x14ac:dyDescent="0.3">
      <c r="A220" s="219"/>
      <c r="B220" s="219"/>
      <c r="C220" s="128" t="s">
        <v>568</v>
      </c>
      <c r="D220" s="103">
        <v>18</v>
      </c>
      <c r="E220" s="103">
        <v>8</v>
      </c>
      <c r="F220" s="104">
        <v>26</v>
      </c>
      <c r="G220" s="103">
        <v>67</v>
      </c>
      <c r="H220" s="103">
        <v>65</v>
      </c>
      <c r="I220" s="104">
        <v>132</v>
      </c>
      <c r="J220" s="103">
        <v>85</v>
      </c>
      <c r="K220" s="103">
        <v>73</v>
      </c>
      <c r="L220" s="104">
        <v>158</v>
      </c>
    </row>
    <row r="221" spans="1:12" ht="13.8" thickBot="1" x14ac:dyDescent="0.3">
      <c r="A221" s="219"/>
      <c r="B221" s="219"/>
      <c r="C221" s="128" t="s">
        <v>444</v>
      </c>
      <c r="D221" s="103">
        <v>372</v>
      </c>
      <c r="E221" s="103">
        <v>251</v>
      </c>
      <c r="F221" s="104">
        <v>623</v>
      </c>
      <c r="G221" s="103">
        <v>90</v>
      </c>
      <c r="H221" s="103">
        <v>80</v>
      </c>
      <c r="I221" s="104">
        <v>170</v>
      </c>
      <c r="J221" s="103">
        <v>462</v>
      </c>
      <c r="K221" s="103">
        <v>331</v>
      </c>
      <c r="L221" s="104">
        <v>793</v>
      </c>
    </row>
    <row r="222" spans="1:12" ht="13.8" thickBot="1" x14ac:dyDescent="0.3">
      <c r="A222" s="219"/>
      <c r="B222" s="220"/>
      <c r="C222" s="163" t="s">
        <v>0</v>
      </c>
      <c r="D222" s="104">
        <v>473</v>
      </c>
      <c r="E222" s="104">
        <v>375</v>
      </c>
      <c r="F222" s="104">
        <v>848</v>
      </c>
      <c r="G222" s="104">
        <v>170</v>
      </c>
      <c r="H222" s="104">
        <v>174</v>
      </c>
      <c r="I222" s="104">
        <v>344</v>
      </c>
      <c r="J222" s="104">
        <v>643</v>
      </c>
      <c r="K222" s="104">
        <v>549</v>
      </c>
      <c r="L222" s="104">
        <v>1192</v>
      </c>
    </row>
    <row r="223" spans="1:12" ht="13.8" thickBot="1" x14ac:dyDescent="0.3">
      <c r="A223" s="219"/>
      <c r="B223" s="218" t="s">
        <v>144</v>
      </c>
      <c r="C223" s="128" t="s">
        <v>391</v>
      </c>
      <c r="D223" s="103">
        <v>7</v>
      </c>
      <c r="E223" s="97">
        <v>0</v>
      </c>
      <c r="F223" s="104">
        <v>7</v>
      </c>
      <c r="G223" s="103">
        <v>18</v>
      </c>
      <c r="H223" s="103">
        <v>3</v>
      </c>
      <c r="I223" s="104">
        <v>21</v>
      </c>
      <c r="J223" s="103">
        <v>25</v>
      </c>
      <c r="K223" s="103">
        <v>3</v>
      </c>
      <c r="L223" s="104">
        <v>28</v>
      </c>
    </row>
    <row r="224" spans="1:12" ht="13.8" thickBot="1" x14ac:dyDescent="0.3">
      <c r="A224" s="219"/>
      <c r="B224" s="219"/>
      <c r="C224" s="128" t="s">
        <v>445</v>
      </c>
      <c r="D224" s="103">
        <v>112</v>
      </c>
      <c r="E224" s="103">
        <v>31</v>
      </c>
      <c r="F224" s="104">
        <v>143</v>
      </c>
      <c r="G224" s="103">
        <v>5</v>
      </c>
      <c r="H224" s="103">
        <v>1</v>
      </c>
      <c r="I224" s="104">
        <v>6</v>
      </c>
      <c r="J224" s="103">
        <v>117</v>
      </c>
      <c r="K224" s="103">
        <v>32</v>
      </c>
      <c r="L224" s="104">
        <v>149</v>
      </c>
    </row>
    <row r="225" spans="1:12" ht="13.8" thickBot="1" x14ac:dyDescent="0.3">
      <c r="A225" s="219"/>
      <c r="B225" s="219"/>
      <c r="C225" s="128" t="s">
        <v>392</v>
      </c>
      <c r="D225" s="103">
        <v>10</v>
      </c>
      <c r="E225" s="103">
        <v>1</v>
      </c>
      <c r="F225" s="104">
        <v>11</v>
      </c>
      <c r="G225" s="97">
        <v>0</v>
      </c>
      <c r="H225" s="97">
        <v>0</v>
      </c>
      <c r="I225" s="98">
        <v>0</v>
      </c>
      <c r="J225" s="103">
        <v>10</v>
      </c>
      <c r="K225" s="103">
        <v>1</v>
      </c>
      <c r="L225" s="104">
        <v>11</v>
      </c>
    </row>
    <row r="226" spans="1:12" ht="13.8" thickBot="1" x14ac:dyDescent="0.3">
      <c r="A226" s="219"/>
      <c r="B226" s="219"/>
      <c r="C226" s="128" t="s">
        <v>446</v>
      </c>
      <c r="D226" s="103">
        <v>33</v>
      </c>
      <c r="E226" s="103">
        <v>5</v>
      </c>
      <c r="F226" s="104">
        <v>38</v>
      </c>
      <c r="G226" s="103">
        <v>127</v>
      </c>
      <c r="H226" s="103">
        <v>15</v>
      </c>
      <c r="I226" s="104">
        <v>142</v>
      </c>
      <c r="J226" s="103">
        <v>160</v>
      </c>
      <c r="K226" s="103">
        <v>20</v>
      </c>
      <c r="L226" s="104">
        <v>180</v>
      </c>
    </row>
    <row r="227" spans="1:12" ht="13.8" thickBot="1" x14ac:dyDescent="0.3">
      <c r="A227" s="219"/>
      <c r="B227" s="220"/>
      <c r="C227" s="163" t="s">
        <v>0</v>
      </c>
      <c r="D227" s="104">
        <v>162</v>
      </c>
      <c r="E227" s="104">
        <v>37</v>
      </c>
      <c r="F227" s="104">
        <v>199</v>
      </c>
      <c r="G227" s="104">
        <v>150</v>
      </c>
      <c r="H227" s="104">
        <v>19</v>
      </c>
      <c r="I227" s="104">
        <v>169</v>
      </c>
      <c r="J227" s="104">
        <v>312</v>
      </c>
      <c r="K227" s="104">
        <v>56</v>
      </c>
      <c r="L227" s="104">
        <v>368</v>
      </c>
    </row>
    <row r="228" spans="1:12" ht="13.8" thickBot="1" x14ac:dyDescent="0.3">
      <c r="A228" s="219"/>
      <c r="B228" s="218" t="s">
        <v>237</v>
      </c>
      <c r="C228" s="128" t="s">
        <v>447</v>
      </c>
      <c r="D228" s="103">
        <v>290</v>
      </c>
      <c r="E228" s="103">
        <v>949</v>
      </c>
      <c r="F228" s="104">
        <v>1239</v>
      </c>
      <c r="G228" s="103">
        <v>11</v>
      </c>
      <c r="H228" s="103">
        <v>27</v>
      </c>
      <c r="I228" s="104">
        <v>38</v>
      </c>
      <c r="J228" s="103">
        <v>301</v>
      </c>
      <c r="K228" s="103">
        <v>976</v>
      </c>
      <c r="L228" s="104">
        <v>1277</v>
      </c>
    </row>
    <row r="229" spans="1:12" ht="13.8" thickBot="1" x14ac:dyDescent="0.3">
      <c r="A229" s="219"/>
      <c r="B229" s="219"/>
      <c r="C229" s="128" t="s">
        <v>448</v>
      </c>
      <c r="D229" s="103">
        <v>360</v>
      </c>
      <c r="E229" s="103">
        <v>246</v>
      </c>
      <c r="F229" s="104">
        <v>606</v>
      </c>
      <c r="G229" s="103">
        <v>13</v>
      </c>
      <c r="H229" s="103">
        <v>18</v>
      </c>
      <c r="I229" s="104">
        <v>31</v>
      </c>
      <c r="J229" s="103">
        <v>373</v>
      </c>
      <c r="K229" s="103">
        <v>264</v>
      </c>
      <c r="L229" s="104">
        <v>637</v>
      </c>
    </row>
    <row r="230" spans="1:12" ht="13.8" thickBot="1" x14ac:dyDescent="0.3">
      <c r="A230" s="219"/>
      <c r="B230" s="219"/>
      <c r="C230" s="128" t="s">
        <v>449</v>
      </c>
      <c r="D230" s="103">
        <v>325</v>
      </c>
      <c r="E230" s="103">
        <v>410</v>
      </c>
      <c r="F230" s="104">
        <v>735</v>
      </c>
      <c r="G230" s="103">
        <v>9</v>
      </c>
      <c r="H230" s="103">
        <v>22</v>
      </c>
      <c r="I230" s="104">
        <v>31</v>
      </c>
      <c r="J230" s="103">
        <v>334</v>
      </c>
      <c r="K230" s="103">
        <v>432</v>
      </c>
      <c r="L230" s="104">
        <v>766</v>
      </c>
    </row>
    <row r="231" spans="1:12" ht="13.8" thickBot="1" x14ac:dyDescent="0.3">
      <c r="A231" s="219"/>
      <c r="B231" s="219"/>
      <c r="C231" s="128" t="s">
        <v>450</v>
      </c>
      <c r="D231" s="103">
        <v>83</v>
      </c>
      <c r="E231" s="103">
        <v>202</v>
      </c>
      <c r="F231" s="104">
        <v>285</v>
      </c>
      <c r="G231" s="103">
        <v>146</v>
      </c>
      <c r="H231" s="103">
        <v>303</v>
      </c>
      <c r="I231" s="104">
        <v>449</v>
      </c>
      <c r="J231" s="103">
        <v>229</v>
      </c>
      <c r="K231" s="103">
        <v>505</v>
      </c>
      <c r="L231" s="104">
        <v>734</v>
      </c>
    </row>
    <row r="232" spans="1:12" ht="13.8" thickBot="1" x14ac:dyDescent="0.3">
      <c r="A232" s="219"/>
      <c r="B232" s="219"/>
      <c r="C232" s="128" t="s">
        <v>832</v>
      </c>
      <c r="D232" s="103">
        <v>27</v>
      </c>
      <c r="E232" s="103">
        <v>61</v>
      </c>
      <c r="F232" s="104">
        <v>88</v>
      </c>
      <c r="G232" s="103">
        <v>3</v>
      </c>
      <c r="H232" s="103">
        <v>2</v>
      </c>
      <c r="I232" s="104">
        <v>5</v>
      </c>
      <c r="J232" s="103">
        <v>30</v>
      </c>
      <c r="K232" s="103">
        <v>63</v>
      </c>
      <c r="L232" s="104">
        <v>93</v>
      </c>
    </row>
    <row r="233" spans="1:12" ht="13.8" thickBot="1" x14ac:dyDescent="0.3">
      <c r="A233" s="219"/>
      <c r="B233" s="219"/>
      <c r="C233" s="128" t="s">
        <v>451</v>
      </c>
      <c r="D233" s="103">
        <v>117</v>
      </c>
      <c r="E233" s="103">
        <v>393</v>
      </c>
      <c r="F233" s="104">
        <v>510</v>
      </c>
      <c r="G233" s="103">
        <v>6</v>
      </c>
      <c r="H233" s="103">
        <v>16</v>
      </c>
      <c r="I233" s="104">
        <v>22</v>
      </c>
      <c r="J233" s="103">
        <v>123</v>
      </c>
      <c r="K233" s="103">
        <v>409</v>
      </c>
      <c r="L233" s="104">
        <v>532</v>
      </c>
    </row>
    <row r="234" spans="1:12" ht="13.8" thickBot="1" x14ac:dyDescent="0.3">
      <c r="A234" s="219"/>
      <c r="B234" s="220"/>
      <c r="C234" s="163" t="s">
        <v>0</v>
      </c>
      <c r="D234" s="104">
        <v>1202</v>
      </c>
      <c r="E234" s="104">
        <v>2261</v>
      </c>
      <c r="F234" s="104">
        <v>3463</v>
      </c>
      <c r="G234" s="104">
        <v>188</v>
      </c>
      <c r="H234" s="104">
        <v>388</v>
      </c>
      <c r="I234" s="104">
        <v>576</v>
      </c>
      <c r="J234" s="104">
        <v>1390</v>
      </c>
      <c r="K234" s="104">
        <v>2649</v>
      </c>
      <c r="L234" s="104">
        <v>4039</v>
      </c>
    </row>
    <row r="235" spans="1:12" ht="13.8" thickBot="1" x14ac:dyDescent="0.3">
      <c r="A235" s="219"/>
      <c r="B235" s="218" t="s">
        <v>242</v>
      </c>
      <c r="C235" s="128" t="s">
        <v>452</v>
      </c>
      <c r="D235" s="103">
        <v>191</v>
      </c>
      <c r="E235" s="103">
        <v>119</v>
      </c>
      <c r="F235" s="104">
        <v>310</v>
      </c>
      <c r="G235" s="103">
        <v>10</v>
      </c>
      <c r="H235" s="103">
        <v>12</v>
      </c>
      <c r="I235" s="104">
        <v>22</v>
      </c>
      <c r="J235" s="103">
        <v>201</v>
      </c>
      <c r="K235" s="103">
        <v>131</v>
      </c>
      <c r="L235" s="104">
        <v>332</v>
      </c>
    </row>
    <row r="236" spans="1:12" ht="13.8" thickBot="1" x14ac:dyDescent="0.3">
      <c r="A236" s="219"/>
      <c r="B236" s="220"/>
      <c r="C236" s="163" t="s">
        <v>0</v>
      </c>
      <c r="D236" s="104">
        <v>191</v>
      </c>
      <c r="E236" s="104">
        <v>119</v>
      </c>
      <c r="F236" s="104">
        <v>310</v>
      </c>
      <c r="G236" s="104">
        <v>10</v>
      </c>
      <c r="H236" s="104">
        <v>12</v>
      </c>
      <c r="I236" s="104">
        <v>22</v>
      </c>
      <c r="J236" s="104">
        <v>201</v>
      </c>
      <c r="K236" s="104">
        <v>131</v>
      </c>
      <c r="L236" s="104">
        <v>332</v>
      </c>
    </row>
    <row r="237" spans="1:12" ht="13.8" thickBot="1" x14ac:dyDescent="0.3">
      <c r="A237" s="219"/>
      <c r="B237" s="218" t="s">
        <v>243</v>
      </c>
      <c r="C237" s="128" t="s">
        <v>453</v>
      </c>
      <c r="D237" s="103">
        <v>23</v>
      </c>
      <c r="E237" s="103">
        <v>116</v>
      </c>
      <c r="F237" s="104">
        <v>139</v>
      </c>
      <c r="G237" s="97">
        <v>0</v>
      </c>
      <c r="H237" s="103">
        <v>4</v>
      </c>
      <c r="I237" s="104">
        <v>4</v>
      </c>
      <c r="J237" s="103">
        <v>23</v>
      </c>
      <c r="K237" s="103">
        <v>120</v>
      </c>
      <c r="L237" s="104">
        <v>143</v>
      </c>
    </row>
    <row r="238" spans="1:12" ht="13.8" thickBot="1" x14ac:dyDescent="0.3">
      <c r="A238" s="219"/>
      <c r="B238" s="219"/>
      <c r="C238" s="128" t="s">
        <v>454</v>
      </c>
      <c r="D238" s="103">
        <v>10</v>
      </c>
      <c r="E238" s="103">
        <v>68</v>
      </c>
      <c r="F238" s="104">
        <v>78</v>
      </c>
      <c r="G238" s="97">
        <v>0</v>
      </c>
      <c r="H238" s="103">
        <v>1</v>
      </c>
      <c r="I238" s="104">
        <v>1</v>
      </c>
      <c r="J238" s="103">
        <v>10</v>
      </c>
      <c r="K238" s="103">
        <v>69</v>
      </c>
      <c r="L238" s="104">
        <v>79</v>
      </c>
    </row>
    <row r="239" spans="1:12" ht="13.8" thickBot="1" x14ac:dyDescent="0.3">
      <c r="A239" s="219"/>
      <c r="B239" s="219"/>
      <c r="C239" s="128" t="s">
        <v>455</v>
      </c>
      <c r="D239" s="103">
        <v>43</v>
      </c>
      <c r="E239" s="103">
        <v>712</v>
      </c>
      <c r="F239" s="104">
        <v>755</v>
      </c>
      <c r="G239" s="103">
        <v>1</v>
      </c>
      <c r="H239" s="103">
        <v>9</v>
      </c>
      <c r="I239" s="104">
        <v>10</v>
      </c>
      <c r="J239" s="103">
        <v>44</v>
      </c>
      <c r="K239" s="103">
        <v>721</v>
      </c>
      <c r="L239" s="104">
        <v>765</v>
      </c>
    </row>
    <row r="240" spans="1:12" ht="13.8" thickBot="1" x14ac:dyDescent="0.3">
      <c r="A240" s="219"/>
      <c r="B240" s="219"/>
      <c r="C240" s="128" t="s">
        <v>456</v>
      </c>
      <c r="D240" s="103">
        <v>889</v>
      </c>
      <c r="E240" s="103">
        <v>3899</v>
      </c>
      <c r="F240" s="104">
        <v>4788</v>
      </c>
      <c r="G240" s="103">
        <v>68</v>
      </c>
      <c r="H240" s="103">
        <v>208</v>
      </c>
      <c r="I240" s="104">
        <v>276</v>
      </c>
      <c r="J240" s="103">
        <v>957</v>
      </c>
      <c r="K240" s="103">
        <v>4107</v>
      </c>
      <c r="L240" s="104">
        <v>5064</v>
      </c>
    </row>
    <row r="241" spans="1:12" ht="13.8" thickBot="1" x14ac:dyDescent="0.3">
      <c r="A241" s="219"/>
      <c r="B241" s="220"/>
      <c r="C241" s="163" t="s">
        <v>0</v>
      </c>
      <c r="D241" s="104">
        <v>965</v>
      </c>
      <c r="E241" s="104">
        <v>4795</v>
      </c>
      <c r="F241" s="104">
        <v>5760</v>
      </c>
      <c r="G241" s="104">
        <v>69</v>
      </c>
      <c r="H241" s="104">
        <v>222</v>
      </c>
      <c r="I241" s="104">
        <v>291</v>
      </c>
      <c r="J241" s="104">
        <v>1034</v>
      </c>
      <c r="K241" s="104">
        <v>5017</v>
      </c>
      <c r="L241" s="104">
        <v>6051</v>
      </c>
    </row>
    <row r="242" spans="1:12" ht="13.8" thickBot="1" x14ac:dyDescent="0.3">
      <c r="A242" s="219"/>
      <c r="B242" s="218" t="s">
        <v>249</v>
      </c>
      <c r="C242" s="128" t="s">
        <v>457</v>
      </c>
      <c r="D242" s="103">
        <v>499</v>
      </c>
      <c r="E242" s="103">
        <v>1818</v>
      </c>
      <c r="F242" s="104">
        <v>2317</v>
      </c>
      <c r="G242" s="103">
        <v>18</v>
      </c>
      <c r="H242" s="103">
        <v>90</v>
      </c>
      <c r="I242" s="104">
        <v>108</v>
      </c>
      <c r="J242" s="103">
        <v>517</v>
      </c>
      <c r="K242" s="103">
        <v>1908</v>
      </c>
      <c r="L242" s="104">
        <v>2425</v>
      </c>
    </row>
    <row r="243" spans="1:12" ht="13.8" thickBot="1" x14ac:dyDescent="0.3">
      <c r="A243" s="219"/>
      <c r="B243" s="219"/>
      <c r="C243" s="128" t="s">
        <v>458</v>
      </c>
      <c r="D243" s="103">
        <v>1894</v>
      </c>
      <c r="E243" s="103">
        <v>3904</v>
      </c>
      <c r="F243" s="104">
        <v>5798</v>
      </c>
      <c r="G243" s="103">
        <v>61</v>
      </c>
      <c r="H243" s="103">
        <v>168</v>
      </c>
      <c r="I243" s="104">
        <v>229</v>
      </c>
      <c r="J243" s="103">
        <v>1955</v>
      </c>
      <c r="K243" s="103">
        <v>4072</v>
      </c>
      <c r="L243" s="104">
        <v>6027</v>
      </c>
    </row>
    <row r="244" spans="1:12" ht="13.8" thickBot="1" x14ac:dyDescent="0.3">
      <c r="A244" s="219"/>
      <c r="B244" s="220"/>
      <c r="C244" s="163" t="s">
        <v>0</v>
      </c>
      <c r="D244" s="104">
        <v>2393</v>
      </c>
      <c r="E244" s="104">
        <v>5722</v>
      </c>
      <c r="F244" s="104">
        <v>8115</v>
      </c>
      <c r="G244" s="104">
        <v>79</v>
      </c>
      <c r="H244" s="104">
        <v>258</v>
      </c>
      <c r="I244" s="104">
        <v>337</v>
      </c>
      <c r="J244" s="104">
        <v>2472</v>
      </c>
      <c r="K244" s="104">
        <v>5980</v>
      </c>
      <c r="L244" s="104">
        <v>8452</v>
      </c>
    </row>
    <row r="245" spans="1:12" ht="27" thickBot="1" x14ac:dyDescent="0.3">
      <c r="A245" s="219"/>
      <c r="B245" s="218" t="s">
        <v>253</v>
      </c>
      <c r="C245" s="128" t="s">
        <v>459</v>
      </c>
      <c r="D245" s="103">
        <v>9</v>
      </c>
      <c r="E245" s="103">
        <v>332</v>
      </c>
      <c r="F245" s="104">
        <v>341</v>
      </c>
      <c r="G245" s="97">
        <v>0</v>
      </c>
      <c r="H245" s="103">
        <v>4</v>
      </c>
      <c r="I245" s="104">
        <v>4</v>
      </c>
      <c r="J245" s="103">
        <v>9</v>
      </c>
      <c r="K245" s="103">
        <v>336</v>
      </c>
      <c r="L245" s="104">
        <v>345</v>
      </c>
    </row>
    <row r="246" spans="1:12" ht="13.8" thickBot="1" x14ac:dyDescent="0.3">
      <c r="A246" s="219"/>
      <c r="B246" s="219"/>
      <c r="C246" s="128" t="s">
        <v>460</v>
      </c>
      <c r="D246" s="103">
        <v>36</v>
      </c>
      <c r="E246" s="103">
        <v>56</v>
      </c>
      <c r="F246" s="104">
        <v>92</v>
      </c>
      <c r="G246" s="97">
        <v>0</v>
      </c>
      <c r="H246" s="103">
        <v>3</v>
      </c>
      <c r="I246" s="104">
        <v>3</v>
      </c>
      <c r="J246" s="103">
        <v>36</v>
      </c>
      <c r="K246" s="103">
        <v>59</v>
      </c>
      <c r="L246" s="104">
        <v>95</v>
      </c>
    </row>
    <row r="247" spans="1:12" ht="13.8" thickBot="1" x14ac:dyDescent="0.3">
      <c r="A247" s="219"/>
      <c r="B247" s="220"/>
      <c r="C247" s="163" t="s">
        <v>0</v>
      </c>
      <c r="D247" s="104">
        <v>45</v>
      </c>
      <c r="E247" s="104">
        <v>388</v>
      </c>
      <c r="F247" s="104">
        <v>433</v>
      </c>
      <c r="G247" s="98">
        <v>0</v>
      </c>
      <c r="H247" s="104">
        <v>7</v>
      </c>
      <c r="I247" s="104">
        <v>7</v>
      </c>
      <c r="J247" s="104">
        <v>45</v>
      </c>
      <c r="K247" s="104">
        <v>395</v>
      </c>
      <c r="L247" s="104">
        <v>440</v>
      </c>
    </row>
    <row r="248" spans="1:12" ht="13.8" thickBot="1" x14ac:dyDescent="0.3">
      <c r="A248" s="219"/>
      <c r="B248" s="218" t="s">
        <v>254</v>
      </c>
      <c r="C248" s="128" t="s">
        <v>605</v>
      </c>
      <c r="D248" s="103">
        <v>10</v>
      </c>
      <c r="E248" s="103">
        <v>12</v>
      </c>
      <c r="F248" s="104">
        <v>22</v>
      </c>
      <c r="G248" s="103">
        <v>17</v>
      </c>
      <c r="H248" s="103">
        <v>32</v>
      </c>
      <c r="I248" s="104">
        <v>49</v>
      </c>
      <c r="J248" s="103">
        <v>27</v>
      </c>
      <c r="K248" s="103">
        <v>44</v>
      </c>
      <c r="L248" s="104">
        <v>71</v>
      </c>
    </row>
    <row r="249" spans="1:12" ht="13.8" thickBot="1" x14ac:dyDescent="0.3">
      <c r="A249" s="219"/>
      <c r="B249" s="219"/>
      <c r="C249" s="128" t="s">
        <v>461</v>
      </c>
      <c r="D249" s="103">
        <v>334</v>
      </c>
      <c r="E249" s="103">
        <v>1162</v>
      </c>
      <c r="F249" s="104">
        <v>1496</v>
      </c>
      <c r="G249" s="103">
        <v>23</v>
      </c>
      <c r="H249" s="103">
        <v>63</v>
      </c>
      <c r="I249" s="104">
        <v>86</v>
      </c>
      <c r="J249" s="103">
        <v>357</v>
      </c>
      <c r="K249" s="103">
        <v>1225</v>
      </c>
      <c r="L249" s="104">
        <v>1582</v>
      </c>
    </row>
    <row r="250" spans="1:12" ht="40.200000000000003" thickBot="1" x14ac:dyDescent="0.3">
      <c r="A250" s="219"/>
      <c r="B250" s="219"/>
      <c r="C250" s="128" t="s">
        <v>833</v>
      </c>
      <c r="D250" s="103">
        <v>12</v>
      </c>
      <c r="E250" s="103">
        <v>28</v>
      </c>
      <c r="F250" s="104">
        <v>40</v>
      </c>
      <c r="G250" s="103">
        <v>1</v>
      </c>
      <c r="H250" s="97">
        <v>0</v>
      </c>
      <c r="I250" s="104">
        <v>1</v>
      </c>
      <c r="J250" s="103">
        <v>13</v>
      </c>
      <c r="K250" s="103">
        <v>28</v>
      </c>
      <c r="L250" s="104">
        <v>41</v>
      </c>
    </row>
    <row r="251" spans="1:12" ht="13.8" thickBot="1" x14ac:dyDescent="0.3">
      <c r="A251" s="219"/>
      <c r="B251" s="220"/>
      <c r="C251" s="163" t="s">
        <v>0</v>
      </c>
      <c r="D251" s="104">
        <v>356</v>
      </c>
      <c r="E251" s="104">
        <v>1202</v>
      </c>
      <c r="F251" s="104">
        <v>1558</v>
      </c>
      <c r="G251" s="104">
        <v>41</v>
      </c>
      <c r="H251" s="104">
        <v>95</v>
      </c>
      <c r="I251" s="104">
        <v>136</v>
      </c>
      <c r="J251" s="104">
        <v>397</v>
      </c>
      <c r="K251" s="104">
        <v>1297</v>
      </c>
      <c r="L251" s="104">
        <v>1694</v>
      </c>
    </row>
    <row r="252" spans="1:12" ht="13.8" thickBot="1" x14ac:dyDescent="0.3">
      <c r="A252" s="219"/>
      <c r="B252" s="218" t="s">
        <v>256</v>
      </c>
      <c r="C252" s="128" t="s">
        <v>462</v>
      </c>
      <c r="D252" s="103">
        <v>128</v>
      </c>
      <c r="E252" s="103">
        <v>397</v>
      </c>
      <c r="F252" s="104">
        <v>525</v>
      </c>
      <c r="G252" s="103">
        <v>30</v>
      </c>
      <c r="H252" s="103">
        <v>24</v>
      </c>
      <c r="I252" s="104">
        <v>54</v>
      </c>
      <c r="J252" s="103">
        <v>158</v>
      </c>
      <c r="K252" s="103">
        <v>421</v>
      </c>
      <c r="L252" s="104">
        <v>579</v>
      </c>
    </row>
    <row r="253" spans="1:12" ht="13.8" thickBot="1" x14ac:dyDescent="0.3">
      <c r="A253" s="219"/>
      <c r="B253" s="220"/>
      <c r="C253" s="163" t="s">
        <v>0</v>
      </c>
      <c r="D253" s="104">
        <v>128</v>
      </c>
      <c r="E253" s="104">
        <v>397</v>
      </c>
      <c r="F253" s="104">
        <v>525</v>
      </c>
      <c r="G253" s="104">
        <v>30</v>
      </c>
      <c r="H253" s="104">
        <v>24</v>
      </c>
      <c r="I253" s="104">
        <v>54</v>
      </c>
      <c r="J253" s="104">
        <v>158</v>
      </c>
      <c r="K253" s="104">
        <v>421</v>
      </c>
      <c r="L253" s="104">
        <v>579</v>
      </c>
    </row>
    <row r="254" spans="1:12" ht="13.8" thickBot="1" x14ac:dyDescent="0.3">
      <c r="A254" s="219"/>
      <c r="B254" s="218" t="s">
        <v>257</v>
      </c>
      <c r="C254" s="128" t="s">
        <v>463</v>
      </c>
      <c r="D254" s="103">
        <v>947</v>
      </c>
      <c r="E254" s="103">
        <v>970</v>
      </c>
      <c r="F254" s="104">
        <v>1917</v>
      </c>
      <c r="G254" s="103">
        <v>12</v>
      </c>
      <c r="H254" s="103">
        <v>19</v>
      </c>
      <c r="I254" s="104">
        <v>31</v>
      </c>
      <c r="J254" s="103">
        <v>959</v>
      </c>
      <c r="K254" s="103">
        <v>989</v>
      </c>
      <c r="L254" s="104">
        <v>1948</v>
      </c>
    </row>
    <row r="255" spans="1:12" ht="13.8" thickBot="1" x14ac:dyDescent="0.3">
      <c r="A255" s="219"/>
      <c r="B255" s="220"/>
      <c r="C255" s="163" t="s">
        <v>0</v>
      </c>
      <c r="D255" s="104">
        <v>947</v>
      </c>
      <c r="E255" s="104">
        <v>970</v>
      </c>
      <c r="F255" s="104">
        <v>1917</v>
      </c>
      <c r="G255" s="104">
        <v>12</v>
      </c>
      <c r="H255" s="104">
        <v>19</v>
      </c>
      <c r="I255" s="104">
        <v>31</v>
      </c>
      <c r="J255" s="104">
        <v>959</v>
      </c>
      <c r="K255" s="104">
        <v>989</v>
      </c>
      <c r="L255" s="104">
        <v>1948</v>
      </c>
    </row>
    <row r="256" spans="1:12" ht="27" thickBot="1" x14ac:dyDescent="0.3">
      <c r="A256" s="219"/>
      <c r="B256" s="218" t="s">
        <v>261</v>
      </c>
      <c r="C256" s="128" t="s">
        <v>464</v>
      </c>
      <c r="D256" s="103">
        <v>250</v>
      </c>
      <c r="E256" s="103">
        <v>794</v>
      </c>
      <c r="F256" s="104">
        <v>1044</v>
      </c>
      <c r="G256" s="103">
        <v>24</v>
      </c>
      <c r="H256" s="103">
        <v>66</v>
      </c>
      <c r="I256" s="104">
        <v>90</v>
      </c>
      <c r="J256" s="103">
        <v>274</v>
      </c>
      <c r="K256" s="103">
        <v>860</v>
      </c>
      <c r="L256" s="104">
        <v>1134</v>
      </c>
    </row>
    <row r="257" spans="1:12" ht="13.8" thickBot="1" x14ac:dyDescent="0.3">
      <c r="A257" s="219"/>
      <c r="B257" s="220"/>
      <c r="C257" s="163" t="s">
        <v>0</v>
      </c>
      <c r="D257" s="104">
        <v>250</v>
      </c>
      <c r="E257" s="104">
        <v>794</v>
      </c>
      <c r="F257" s="104">
        <v>1044</v>
      </c>
      <c r="G257" s="104">
        <v>24</v>
      </c>
      <c r="H257" s="104">
        <v>66</v>
      </c>
      <c r="I257" s="104">
        <v>90</v>
      </c>
      <c r="J257" s="104">
        <v>274</v>
      </c>
      <c r="K257" s="104">
        <v>860</v>
      </c>
      <c r="L257" s="104">
        <v>1134</v>
      </c>
    </row>
    <row r="258" spans="1:12" ht="13.8" thickBot="1" x14ac:dyDescent="0.3">
      <c r="A258" s="219"/>
      <c r="B258" s="218" t="s">
        <v>262</v>
      </c>
      <c r="C258" s="128" t="s">
        <v>465</v>
      </c>
      <c r="D258" s="103">
        <v>2080</v>
      </c>
      <c r="E258" s="103">
        <v>448</v>
      </c>
      <c r="F258" s="104">
        <v>2528</v>
      </c>
      <c r="G258" s="103">
        <v>35</v>
      </c>
      <c r="H258" s="103">
        <v>12</v>
      </c>
      <c r="I258" s="104">
        <v>47</v>
      </c>
      <c r="J258" s="103">
        <v>2115</v>
      </c>
      <c r="K258" s="103">
        <v>460</v>
      </c>
      <c r="L258" s="104">
        <v>2575</v>
      </c>
    </row>
    <row r="259" spans="1:12" ht="13.8" thickBot="1" x14ac:dyDescent="0.3">
      <c r="A259" s="219"/>
      <c r="B259" s="219"/>
      <c r="C259" s="128" t="s">
        <v>466</v>
      </c>
      <c r="D259" s="103">
        <v>339</v>
      </c>
      <c r="E259" s="103">
        <v>383</v>
      </c>
      <c r="F259" s="104">
        <v>722</v>
      </c>
      <c r="G259" s="103">
        <v>10</v>
      </c>
      <c r="H259" s="103">
        <v>13</v>
      </c>
      <c r="I259" s="104">
        <v>23</v>
      </c>
      <c r="J259" s="103">
        <v>349</v>
      </c>
      <c r="K259" s="103">
        <v>396</v>
      </c>
      <c r="L259" s="104">
        <v>745</v>
      </c>
    </row>
    <row r="260" spans="1:12" ht="13.8" thickBot="1" x14ac:dyDescent="0.3">
      <c r="A260" s="219"/>
      <c r="B260" s="220"/>
      <c r="C260" s="163" t="s">
        <v>0</v>
      </c>
      <c r="D260" s="104">
        <v>2419</v>
      </c>
      <c r="E260" s="104">
        <v>831</v>
      </c>
      <c r="F260" s="104">
        <v>3250</v>
      </c>
      <c r="G260" s="104">
        <v>45</v>
      </c>
      <c r="H260" s="104">
        <v>25</v>
      </c>
      <c r="I260" s="104">
        <v>70</v>
      </c>
      <c r="J260" s="104">
        <v>2464</v>
      </c>
      <c r="K260" s="104">
        <v>856</v>
      </c>
      <c r="L260" s="104">
        <v>3320</v>
      </c>
    </row>
    <row r="261" spans="1:12" ht="13.8" thickBot="1" x14ac:dyDescent="0.3">
      <c r="A261" s="219"/>
      <c r="B261" s="218" t="s">
        <v>264</v>
      </c>
      <c r="C261" s="128" t="s">
        <v>467</v>
      </c>
      <c r="D261" s="103">
        <v>28</v>
      </c>
      <c r="E261" s="103">
        <v>9</v>
      </c>
      <c r="F261" s="104">
        <v>37</v>
      </c>
      <c r="G261" s="103">
        <v>4</v>
      </c>
      <c r="H261" s="103">
        <v>1</v>
      </c>
      <c r="I261" s="104">
        <v>5</v>
      </c>
      <c r="J261" s="103">
        <v>32</v>
      </c>
      <c r="K261" s="103">
        <v>10</v>
      </c>
      <c r="L261" s="104">
        <v>42</v>
      </c>
    </row>
    <row r="262" spans="1:12" ht="13.8" thickBot="1" x14ac:dyDescent="0.3">
      <c r="A262" s="219"/>
      <c r="B262" s="220"/>
      <c r="C262" s="163" t="s">
        <v>0</v>
      </c>
      <c r="D262" s="104">
        <v>28</v>
      </c>
      <c r="E262" s="104">
        <v>9</v>
      </c>
      <c r="F262" s="104">
        <v>37</v>
      </c>
      <c r="G262" s="104">
        <v>4</v>
      </c>
      <c r="H262" s="104">
        <v>1</v>
      </c>
      <c r="I262" s="104">
        <v>5</v>
      </c>
      <c r="J262" s="104">
        <v>32</v>
      </c>
      <c r="K262" s="104">
        <v>10</v>
      </c>
      <c r="L262" s="104">
        <v>42</v>
      </c>
    </row>
    <row r="263" spans="1:12" ht="13.8" thickBot="1" x14ac:dyDescent="0.3">
      <c r="A263" s="219"/>
      <c r="B263" s="218" t="s">
        <v>265</v>
      </c>
      <c r="C263" s="128" t="s">
        <v>834</v>
      </c>
      <c r="D263" s="103">
        <v>24</v>
      </c>
      <c r="E263" s="103">
        <v>10</v>
      </c>
      <c r="F263" s="104">
        <v>34</v>
      </c>
      <c r="G263" s="97">
        <v>0</v>
      </c>
      <c r="H263" s="97">
        <v>0</v>
      </c>
      <c r="I263" s="98">
        <v>0</v>
      </c>
      <c r="J263" s="103">
        <v>24</v>
      </c>
      <c r="K263" s="103">
        <v>10</v>
      </c>
      <c r="L263" s="104">
        <v>34</v>
      </c>
    </row>
    <row r="264" spans="1:12" ht="13.8" thickBot="1" x14ac:dyDescent="0.3">
      <c r="A264" s="219"/>
      <c r="B264" s="219"/>
      <c r="C264" s="128" t="s">
        <v>468</v>
      </c>
      <c r="D264" s="103">
        <v>303</v>
      </c>
      <c r="E264" s="103">
        <v>364</v>
      </c>
      <c r="F264" s="104">
        <v>667</v>
      </c>
      <c r="G264" s="103">
        <v>12</v>
      </c>
      <c r="H264" s="103">
        <v>23</v>
      </c>
      <c r="I264" s="104">
        <v>35</v>
      </c>
      <c r="J264" s="103">
        <v>315</v>
      </c>
      <c r="K264" s="103">
        <v>387</v>
      </c>
      <c r="L264" s="104">
        <v>702</v>
      </c>
    </row>
    <row r="265" spans="1:12" ht="13.8" thickBot="1" x14ac:dyDescent="0.3">
      <c r="A265" s="219"/>
      <c r="B265" s="219"/>
      <c r="C265" s="128" t="s">
        <v>469</v>
      </c>
      <c r="D265" s="103">
        <v>502</v>
      </c>
      <c r="E265" s="103">
        <v>510</v>
      </c>
      <c r="F265" s="104">
        <v>1012</v>
      </c>
      <c r="G265" s="103">
        <v>23</v>
      </c>
      <c r="H265" s="103">
        <v>43</v>
      </c>
      <c r="I265" s="104">
        <v>66</v>
      </c>
      <c r="J265" s="103">
        <v>525</v>
      </c>
      <c r="K265" s="103">
        <v>553</v>
      </c>
      <c r="L265" s="104">
        <v>1078</v>
      </c>
    </row>
    <row r="266" spans="1:12" ht="13.8" thickBot="1" x14ac:dyDescent="0.3">
      <c r="A266" s="219"/>
      <c r="B266" s="219"/>
      <c r="C266" s="128" t="s">
        <v>366</v>
      </c>
      <c r="D266" s="103">
        <v>300</v>
      </c>
      <c r="E266" s="103">
        <v>180</v>
      </c>
      <c r="F266" s="104">
        <v>480</v>
      </c>
      <c r="G266" s="103">
        <v>11</v>
      </c>
      <c r="H266" s="103">
        <v>7</v>
      </c>
      <c r="I266" s="104">
        <v>18</v>
      </c>
      <c r="J266" s="103">
        <v>311</v>
      </c>
      <c r="K266" s="103">
        <v>187</v>
      </c>
      <c r="L266" s="104">
        <v>498</v>
      </c>
    </row>
    <row r="267" spans="1:12" ht="13.8" thickBot="1" x14ac:dyDescent="0.3">
      <c r="A267" s="219"/>
      <c r="B267" s="219"/>
      <c r="C267" s="128" t="s">
        <v>470</v>
      </c>
      <c r="D267" s="103">
        <v>152</v>
      </c>
      <c r="E267" s="103">
        <v>24</v>
      </c>
      <c r="F267" s="104">
        <v>176</v>
      </c>
      <c r="G267" s="103">
        <v>4</v>
      </c>
      <c r="H267" s="103">
        <v>1</v>
      </c>
      <c r="I267" s="104">
        <v>5</v>
      </c>
      <c r="J267" s="103">
        <v>156</v>
      </c>
      <c r="K267" s="103">
        <v>25</v>
      </c>
      <c r="L267" s="104">
        <v>181</v>
      </c>
    </row>
    <row r="268" spans="1:12" ht="13.8" thickBot="1" x14ac:dyDescent="0.3">
      <c r="A268" s="219"/>
      <c r="B268" s="219"/>
      <c r="C268" s="128" t="s">
        <v>471</v>
      </c>
      <c r="D268" s="103">
        <v>330</v>
      </c>
      <c r="E268" s="103">
        <v>77</v>
      </c>
      <c r="F268" s="104">
        <v>407</v>
      </c>
      <c r="G268" s="103">
        <v>9</v>
      </c>
      <c r="H268" s="103">
        <v>4</v>
      </c>
      <c r="I268" s="104">
        <v>13</v>
      </c>
      <c r="J268" s="103">
        <v>339</v>
      </c>
      <c r="K268" s="103">
        <v>81</v>
      </c>
      <c r="L268" s="104">
        <v>420</v>
      </c>
    </row>
    <row r="269" spans="1:12" ht="13.8" thickBot="1" x14ac:dyDescent="0.3">
      <c r="A269" s="219"/>
      <c r="B269" s="219"/>
      <c r="C269" s="128" t="s">
        <v>472</v>
      </c>
      <c r="D269" s="103">
        <v>207</v>
      </c>
      <c r="E269" s="103">
        <v>63</v>
      </c>
      <c r="F269" s="104">
        <v>270</v>
      </c>
      <c r="G269" s="103">
        <v>3</v>
      </c>
      <c r="H269" s="103">
        <v>1</v>
      </c>
      <c r="I269" s="104">
        <v>4</v>
      </c>
      <c r="J269" s="103">
        <v>210</v>
      </c>
      <c r="K269" s="103">
        <v>64</v>
      </c>
      <c r="L269" s="104">
        <v>274</v>
      </c>
    </row>
    <row r="270" spans="1:12" ht="13.8" thickBot="1" x14ac:dyDescent="0.3">
      <c r="A270" s="219"/>
      <c r="B270" s="219"/>
      <c r="C270" s="128" t="s">
        <v>473</v>
      </c>
      <c r="D270" s="103">
        <v>106</v>
      </c>
      <c r="E270" s="103">
        <v>72</v>
      </c>
      <c r="F270" s="104">
        <v>178</v>
      </c>
      <c r="G270" s="103">
        <v>4</v>
      </c>
      <c r="H270" s="103">
        <v>3</v>
      </c>
      <c r="I270" s="104">
        <v>7</v>
      </c>
      <c r="J270" s="103">
        <v>110</v>
      </c>
      <c r="K270" s="103">
        <v>75</v>
      </c>
      <c r="L270" s="104">
        <v>185</v>
      </c>
    </row>
    <row r="271" spans="1:12" ht="13.8" thickBot="1" x14ac:dyDescent="0.3">
      <c r="A271" s="219"/>
      <c r="B271" s="219"/>
      <c r="C271" s="128" t="s">
        <v>474</v>
      </c>
      <c r="D271" s="103">
        <v>61</v>
      </c>
      <c r="E271" s="103">
        <v>22</v>
      </c>
      <c r="F271" s="104">
        <v>83</v>
      </c>
      <c r="G271" s="103">
        <v>2</v>
      </c>
      <c r="H271" s="97">
        <v>0</v>
      </c>
      <c r="I271" s="104">
        <v>2</v>
      </c>
      <c r="J271" s="103">
        <v>63</v>
      </c>
      <c r="K271" s="103">
        <v>22</v>
      </c>
      <c r="L271" s="104">
        <v>85</v>
      </c>
    </row>
    <row r="272" spans="1:12" ht="13.8" thickBot="1" x14ac:dyDescent="0.3">
      <c r="A272" s="219"/>
      <c r="B272" s="219"/>
      <c r="C272" s="128" t="s">
        <v>475</v>
      </c>
      <c r="D272" s="103">
        <v>75</v>
      </c>
      <c r="E272" s="103">
        <v>40</v>
      </c>
      <c r="F272" s="104">
        <v>115</v>
      </c>
      <c r="G272" s="103">
        <v>2</v>
      </c>
      <c r="H272" s="97">
        <v>0</v>
      </c>
      <c r="I272" s="104">
        <v>2</v>
      </c>
      <c r="J272" s="103">
        <v>77</v>
      </c>
      <c r="K272" s="103">
        <v>40</v>
      </c>
      <c r="L272" s="104">
        <v>117</v>
      </c>
    </row>
    <row r="273" spans="1:12" ht="13.8" thickBot="1" x14ac:dyDescent="0.3">
      <c r="A273" s="219"/>
      <c r="B273" s="219"/>
      <c r="C273" s="128" t="s">
        <v>313</v>
      </c>
      <c r="D273" s="103">
        <v>770</v>
      </c>
      <c r="E273" s="103">
        <v>71</v>
      </c>
      <c r="F273" s="104">
        <v>841</v>
      </c>
      <c r="G273" s="103">
        <v>61</v>
      </c>
      <c r="H273" s="103">
        <v>14</v>
      </c>
      <c r="I273" s="104">
        <v>75</v>
      </c>
      <c r="J273" s="103">
        <v>831</v>
      </c>
      <c r="K273" s="103">
        <v>85</v>
      </c>
      <c r="L273" s="104">
        <v>916</v>
      </c>
    </row>
    <row r="274" spans="1:12" ht="13.8" thickBot="1" x14ac:dyDescent="0.3">
      <c r="A274" s="219"/>
      <c r="B274" s="219"/>
      <c r="C274" s="128" t="s">
        <v>476</v>
      </c>
      <c r="D274" s="103">
        <v>293</v>
      </c>
      <c r="E274" s="103">
        <v>144</v>
      </c>
      <c r="F274" s="104">
        <v>437</v>
      </c>
      <c r="G274" s="103">
        <v>7</v>
      </c>
      <c r="H274" s="103">
        <v>5</v>
      </c>
      <c r="I274" s="104">
        <v>12</v>
      </c>
      <c r="J274" s="103">
        <v>300</v>
      </c>
      <c r="K274" s="103">
        <v>149</v>
      </c>
      <c r="L274" s="104">
        <v>449</v>
      </c>
    </row>
    <row r="275" spans="1:12" ht="13.8" thickBot="1" x14ac:dyDescent="0.3">
      <c r="A275" s="219"/>
      <c r="B275" s="219"/>
      <c r="C275" s="128" t="s">
        <v>477</v>
      </c>
      <c r="D275" s="103">
        <v>30</v>
      </c>
      <c r="E275" s="103">
        <v>9</v>
      </c>
      <c r="F275" s="104">
        <v>39</v>
      </c>
      <c r="G275" s="103">
        <v>1</v>
      </c>
      <c r="H275" s="97">
        <v>0</v>
      </c>
      <c r="I275" s="104">
        <v>1</v>
      </c>
      <c r="J275" s="103">
        <v>31</v>
      </c>
      <c r="K275" s="103">
        <v>9</v>
      </c>
      <c r="L275" s="104">
        <v>40</v>
      </c>
    </row>
    <row r="276" spans="1:12" ht="13.8" thickBot="1" x14ac:dyDescent="0.3">
      <c r="A276" s="219"/>
      <c r="B276" s="220"/>
      <c r="C276" s="163" t="s">
        <v>0</v>
      </c>
      <c r="D276" s="104">
        <v>3153</v>
      </c>
      <c r="E276" s="104">
        <v>1586</v>
      </c>
      <c r="F276" s="104">
        <v>4739</v>
      </c>
      <c r="G276" s="104">
        <v>139</v>
      </c>
      <c r="H276" s="104">
        <v>101</v>
      </c>
      <c r="I276" s="104">
        <v>240</v>
      </c>
      <c r="J276" s="104">
        <v>3292</v>
      </c>
      <c r="K276" s="104">
        <v>1687</v>
      </c>
      <c r="L276" s="104">
        <v>4979</v>
      </c>
    </row>
    <row r="277" spans="1:12" ht="13.8" thickBot="1" x14ac:dyDescent="0.3">
      <c r="A277" s="219"/>
      <c r="B277" s="218" t="s">
        <v>266</v>
      </c>
      <c r="C277" s="128" t="s">
        <v>478</v>
      </c>
      <c r="D277" s="103">
        <v>27</v>
      </c>
      <c r="E277" s="103">
        <v>44</v>
      </c>
      <c r="F277" s="104">
        <v>71</v>
      </c>
      <c r="G277" s="103">
        <v>1</v>
      </c>
      <c r="H277" s="103">
        <v>2</v>
      </c>
      <c r="I277" s="104">
        <v>3</v>
      </c>
      <c r="J277" s="103">
        <v>28</v>
      </c>
      <c r="K277" s="103">
        <v>46</v>
      </c>
      <c r="L277" s="104">
        <v>74</v>
      </c>
    </row>
    <row r="278" spans="1:12" ht="13.8" thickBot="1" x14ac:dyDescent="0.3">
      <c r="A278" s="219"/>
      <c r="B278" s="219"/>
      <c r="C278" s="128" t="s">
        <v>479</v>
      </c>
      <c r="D278" s="103">
        <v>9</v>
      </c>
      <c r="E278" s="103">
        <v>9</v>
      </c>
      <c r="F278" s="104">
        <v>18</v>
      </c>
      <c r="G278" s="103">
        <v>85</v>
      </c>
      <c r="H278" s="103">
        <v>64</v>
      </c>
      <c r="I278" s="104">
        <v>149</v>
      </c>
      <c r="J278" s="103">
        <v>94</v>
      </c>
      <c r="K278" s="103">
        <v>73</v>
      </c>
      <c r="L278" s="104">
        <v>167</v>
      </c>
    </row>
    <row r="279" spans="1:12" ht="13.8" thickBot="1" x14ac:dyDescent="0.3">
      <c r="A279" s="219"/>
      <c r="B279" s="219"/>
      <c r="C279" s="128" t="s">
        <v>480</v>
      </c>
      <c r="D279" s="103">
        <v>323</v>
      </c>
      <c r="E279" s="103">
        <v>222</v>
      </c>
      <c r="F279" s="104">
        <v>545</v>
      </c>
      <c r="G279" s="103">
        <v>27</v>
      </c>
      <c r="H279" s="103">
        <v>18</v>
      </c>
      <c r="I279" s="104">
        <v>45</v>
      </c>
      <c r="J279" s="103">
        <v>350</v>
      </c>
      <c r="K279" s="103">
        <v>240</v>
      </c>
      <c r="L279" s="104">
        <v>590</v>
      </c>
    </row>
    <row r="280" spans="1:12" ht="13.8" thickBot="1" x14ac:dyDescent="0.3">
      <c r="A280" s="219"/>
      <c r="B280" s="219"/>
      <c r="C280" s="128" t="s">
        <v>481</v>
      </c>
      <c r="D280" s="103">
        <v>39</v>
      </c>
      <c r="E280" s="103">
        <v>47</v>
      </c>
      <c r="F280" s="104">
        <v>86</v>
      </c>
      <c r="G280" s="103">
        <v>1</v>
      </c>
      <c r="H280" s="103">
        <v>3</v>
      </c>
      <c r="I280" s="104">
        <v>4</v>
      </c>
      <c r="J280" s="103">
        <v>40</v>
      </c>
      <c r="K280" s="103">
        <v>50</v>
      </c>
      <c r="L280" s="104">
        <v>90</v>
      </c>
    </row>
    <row r="281" spans="1:12" ht="13.8" thickBot="1" x14ac:dyDescent="0.3">
      <c r="A281" s="219"/>
      <c r="B281" s="220"/>
      <c r="C281" s="163" t="s">
        <v>0</v>
      </c>
      <c r="D281" s="104">
        <v>398</v>
      </c>
      <c r="E281" s="104">
        <v>322</v>
      </c>
      <c r="F281" s="104">
        <v>720</v>
      </c>
      <c r="G281" s="104">
        <v>114</v>
      </c>
      <c r="H281" s="104">
        <v>87</v>
      </c>
      <c r="I281" s="104">
        <v>201</v>
      </c>
      <c r="J281" s="104">
        <v>512</v>
      </c>
      <c r="K281" s="104">
        <v>409</v>
      </c>
      <c r="L281" s="104">
        <v>921</v>
      </c>
    </row>
    <row r="282" spans="1:12" ht="13.8" thickBot="1" x14ac:dyDescent="0.3">
      <c r="A282" s="220"/>
      <c r="B282" s="223" t="s">
        <v>925</v>
      </c>
      <c r="C282" s="224"/>
      <c r="D282" s="104">
        <v>32090</v>
      </c>
      <c r="E282" s="104">
        <v>38540</v>
      </c>
      <c r="F282" s="104">
        <v>70630</v>
      </c>
      <c r="G282" s="104">
        <v>3194</v>
      </c>
      <c r="H282" s="104">
        <v>4142</v>
      </c>
      <c r="I282" s="104">
        <v>7336</v>
      </c>
      <c r="J282" s="104">
        <v>35284</v>
      </c>
      <c r="K282" s="104">
        <v>42682</v>
      </c>
      <c r="L282" s="104">
        <v>77966</v>
      </c>
    </row>
    <row r="283" spans="1:12" ht="13.8" thickBot="1" x14ac:dyDescent="0.3">
      <c r="A283" s="218" t="s">
        <v>62</v>
      </c>
      <c r="B283" s="218" t="s">
        <v>148</v>
      </c>
      <c r="C283" s="128" t="s">
        <v>398</v>
      </c>
      <c r="D283" s="103">
        <v>51</v>
      </c>
      <c r="E283" s="103">
        <v>47</v>
      </c>
      <c r="F283" s="104">
        <v>98</v>
      </c>
      <c r="G283" s="103">
        <v>3</v>
      </c>
      <c r="H283" s="97">
        <v>0</v>
      </c>
      <c r="I283" s="104">
        <v>3</v>
      </c>
      <c r="J283" s="103">
        <v>54</v>
      </c>
      <c r="K283" s="103">
        <v>47</v>
      </c>
      <c r="L283" s="104">
        <v>101</v>
      </c>
    </row>
    <row r="284" spans="1:12" ht="13.8" thickBot="1" x14ac:dyDescent="0.3">
      <c r="A284" s="219"/>
      <c r="B284" s="219"/>
      <c r="C284" s="128" t="s">
        <v>399</v>
      </c>
      <c r="D284" s="103">
        <v>32</v>
      </c>
      <c r="E284" s="103">
        <v>120</v>
      </c>
      <c r="F284" s="104">
        <v>152</v>
      </c>
      <c r="G284" s="97">
        <v>0</v>
      </c>
      <c r="H284" s="103">
        <v>3</v>
      </c>
      <c r="I284" s="104">
        <v>3</v>
      </c>
      <c r="J284" s="103">
        <v>32</v>
      </c>
      <c r="K284" s="103">
        <v>123</v>
      </c>
      <c r="L284" s="104">
        <v>155</v>
      </c>
    </row>
    <row r="285" spans="1:12" ht="13.8" thickBot="1" x14ac:dyDescent="0.3">
      <c r="A285" s="219"/>
      <c r="B285" s="219"/>
      <c r="C285" s="128" t="s">
        <v>400</v>
      </c>
      <c r="D285" s="103">
        <v>10</v>
      </c>
      <c r="E285" s="103">
        <v>42</v>
      </c>
      <c r="F285" s="104">
        <v>52</v>
      </c>
      <c r="G285" s="97">
        <v>0</v>
      </c>
      <c r="H285" s="97">
        <v>0</v>
      </c>
      <c r="I285" s="98">
        <v>0</v>
      </c>
      <c r="J285" s="103">
        <v>10</v>
      </c>
      <c r="K285" s="103">
        <v>42</v>
      </c>
      <c r="L285" s="104">
        <v>52</v>
      </c>
    </row>
    <row r="286" spans="1:12" ht="13.8" thickBot="1" x14ac:dyDescent="0.3">
      <c r="A286" s="219"/>
      <c r="B286" s="219"/>
      <c r="C286" s="128" t="s">
        <v>401</v>
      </c>
      <c r="D286" s="103">
        <v>9</v>
      </c>
      <c r="E286" s="103">
        <v>12</v>
      </c>
      <c r="F286" s="104">
        <v>21</v>
      </c>
      <c r="G286" s="103">
        <v>1</v>
      </c>
      <c r="H286" s="97">
        <v>0</v>
      </c>
      <c r="I286" s="104">
        <v>1</v>
      </c>
      <c r="J286" s="103">
        <v>10</v>
      </c>
      <c r="K286" s="103">
        <v>12</v>
      </c>
      <c r="L286" s="104">
        <v>22</v>
      </c>
    </row>
    <row r="287" spans="1:12" ht="13.8" thickBot="1" x14ac:dyDescent="0.3">
      <c r="A287" s="219"/>
      <c r="B287" s="220"/>
      <c r="C287" s="163" t="s">
        <v>0</v>
      </c>
      <c r="D287" s="104">
        <v>102</v>
      </c>
      <c r="E287" s="104">
        <v>221</v>
      </c>
      <c r="F287" s="104">
        <v>323</v>
      </c>
      <c r="G287" s="104">
        <v>4</v>
      </c>
      <c r="H287" s="104">
        <v>3</v>
      </c>
      <c r="I287" s="104">
        <v>7</v>
      </c>
      <c r="J287" s="104">
        <v>106</v>
      </c>
      <c r="K287" s="104">
        <v>224</v>
      </c>
      <c r="L287" s="104">
        <v>330</v>
      </c>
    </row>
    <row r="288" spans="1:12" ht="13.8" thickBot="1" x14ac:dyDescent="0.3">
      <c r="A288" s="219"/>
      <c r="B288" s="218" t="s">
        <v>150</v>
      </c>
      <c r="C288" s="128" t="s">
        <v>482</v>
      </c>
      <c r="D288" s="103">
        <v>3</v>
      </c>
      <c r="E288" s="103">
        <v>8</v>
      </c>
      <c r="F288" s="104">
        <v>11</v>
      </c>
      <c r="G288" s="103">
        <v>45</v>
      </c>
      <c r="H288" s="103">
        <v>67</v>
      </c>
      <c r="I288" s="104">
        <v>112</v>
      </c>
      <c r="J288" s="103">
        <v>48</v>
      </c>
      <c r="K288" s="103">
        <v>75</v>
      </c>
      <c r="L288" s="104">
        <v>123</v>
      </c>
    </row>
    <row r="289" spans="1:12" ht="95.4" customHeight="1" thickBot="1" x14ac:dyDescent="0.3">
      <c r="A289" s="219"/>
      <c r="B289" s="220"/>
      <c r="C289" s="163" t="s">
        <v>0</v>
      </c>
      <c r="D289" s="104">
        <v>3</v>
      </c>
      <c r="E289" s="104">
        <v>8</v>
      </c>
      <c r="F289" s="104">
        <v>11</v>
      </c>
      <c r="G289" s="104">
        <v>45</v>
      </c>
      <c r="H289" s="104">
        <v>67</v>
      </c>
      <c r="I289" s="104">
        <v>112</v>
      </c>
      <c r="J289" s="104">
        <v>48</v>
      </c>
      <c r="K289" s="104">
        <v>75</v>
      </c>
      <c r="L289" s="104">
        <v>123</v>
      </c>
    </row>
    <row r="290" spans="1:12" ht="13.8" thickBot="1" x14ac:dyDescent="0.3">
      <c r="A290" s="219"/>
      <c r="B290" s="218" t="s">
        <v>155</v>
      </c>
      <c r="C290" s="128" t="s">
        <v>271</v>
      </c>
      <c r="D290" s="103">
        <v>81</v>
      </c>
      <c r="E290" s="103">
        <v>69</v>
      </c>
      <c r="F290" s="104">
        <v>150</v>
      </c>
      <c r="G290" s="103">
        <v>1</v>
      </c>
      <c r="H290" s="103">
        <v>1</v>
      </c>
      <c r="I290" s="104">
        <v>2</v>
      </c>
      <c r="J290" s="103">
        <v>82</v>
      </c>
      <c r="K290" s="103">
        <v>70</v>
      </c>
      <c r="L290" s="104">
        <v>152</v>
      </c>
    </row>
    <row r="291" spans="1:12" ht="30.6" customHeight="1" thickBot="1" x14ac:dyDescent="0.3">
      <c r="A291" s="219"/>
      <c r="B291" s="220"/>
      <c r="C291" s="163" t="s">
        <v>0</v>
      </c>
      <c r="D291" s="104">
        <v>81</v>
      </c>
      <c r="E291" s="104">
        <v>69</v>
      </c>
      <c r="F291" s="104">
        <v>150</v>
      </c>
      <c r="G291" s="104">
        <v>1</v>
      </c>
      <c r="H291" s="104">
        <v>1</v>
      </c>
      <c r="I291" s="104">
        <v>2</v>
      </c>
      <c r="J291" s="104">
        <v>82</v>
      </c>
      <c r="K291" s="104">
        <v>70</v>
      </c>
      <c r="L291" s="104">
        <v>152</v>
      </c>
    </row>
    <row r="292" spans="1:12" ht="13.8" thickBot="1" x14ac:dyDescent="0.3">
      <c r="A292" s="219"/>
      <c r="B292" s="218" t="s">
        <v>157</v>
      </c>
      <c r="C292" s="128" t="s">
        <v>483</v>
      </c>
      <c r="D292" s="103">
        <v>1</v>
      </c>
      <c r="E292" s="103">
        <v>7</v>
      </c>
      <c r="F292" s="104">
        <v>8</v>
      </c>
      <c r="G292" s="103">
        <v>12</v>
      </c>
      <c r="H292" s="103">
        <v>45</v>
      </c>
      <c r="I292" s="104">
        <v>57</v>
      </c>
      <c r="J292" s="103">
        <v>13</v>
      </c>
      <c r="K292" s="103">
        <v>52</v>
      </c>
      <c r="L292" s="104">
        <v>65</v>
      </c>
    </row>
    <row r="293" spans="1:12" ht="13.8" thickBot="1" x14ac:dyDescent="0.3">
      <c r="A293" s="219"/>
      <c r="B293" s="219"/>
      <c r="C293" s="128" t="s">
        <v>484</v>
      </c>
      <c r="D293" s="103">
        <v>29</v>
      </c>
      <c r="E293" s="103">
        <v>77</v>
      </c>
      <c r="F293" s="104">
        <v>106</v>
      </c>
      <c r="G293" s="103">
        <v>3</v>
      </c>
      <c r="H293" s="103">
        <v>6</v>
      </c>
      <c r="I293" s="104">
        <v>9</v>
      </c>
      <c r="J293" s="103">
        <v>32</v>
      </c>
      <c r="K293" s="103">
        <v>83</v>
      </c>
      <c r="L293" s="104">
        <v>115</v>
      </c>
    </row>
    <row r="294" spans="1:12" ht="13.8" thickBot="1" x14ac:dyDescent="0.3">
      <c r="A294" s="219"/>
      <c r="B294" s="220"/>
      <c r="C294" s="163" t="s">
        <v>0</v>
      </c>
      <c r="D294" s="104">
        <v>30</v>
      </c>
      <c r="E294" s="104">
        <v>84</v>
      </c>
      <c r="F294" s="104">
        <v>114</v>
      </c>
      <c r="G294" s="104">
        <v>15</v>
      </c>
      <c r="H294" s="104">
        <v>51</v>
      </c>
      <c r="I294" s="104">
        <v>66</v>
      </c>
      <c r="J294" s="104">
        <v>45</v>
      </c>
      <c r="K294" s="104">
        <v>135</v>
      </c>
      <c r="L294" s="104">
        <v>180</v>
      </c>
    </row>
    <row r="295" spans="1:12" ht="13.8" thickBot="1" x14ac:dyDescent="0.3">
      <c r="A295" s="219"/>
      <c r="B295" s="218" t="s">
        <v>130</v>
      </c>
      <c r="C295" s="128" t="s">
        <v>485</v>
      </c>
      <c r="D295" s="103">
        <v>34</v>
      </c>
      <c r="E295" s="103">
        <v>72</v>
      </c>
      <c r="F295" s="104">
        <v>106</v>
      </c>
      <c r="G295" s="103">
        <v>63</v>
      </c>
      <c r="H295" s="103">
        <v>91</v>
      </c>
      <c r="I295" s="104">
        <v>154</v>
      </c>
      <c r="J295" s="103">
        <v>97</v>
      </c>
      <c r="K295" s="103">
        <v>163</v>
      </c>
      <c r="L295" s="104">
        <v>260</v>
      </c>
    </row>
    <row r="296" spans="1:12" ht="13.8" thickBot="1" x14ac:dyDescent="0.3">
      <c r="A296" s="219"/>
      <c r="B296" s="219"/>
      <c r="C296" s="128" t="s">
        <v>402</v>
      </c>
      <c r="D296" s="103">
        <v>311</v>
      </c>
      <c r="E296" s="103">
        <v>386</v>
      </c>
      <c r="F296" s="104">
        <v>697</v>
      </c>
      <c r="G296" s="103">
        <v>9</v>
      </c>
      <c r="H296" s="103">
        <v>13</v>
      </c>
      <c r="I296" s="104">
        <v>22</v>
      </c>
      <c r="J296" s="103">
        <v>320</v>
      </c>
      <c r="K296" s="103">
        <v>399</v>
      </c>
      <c r="L296" s="104">
        <v>719</v>
      </c>
    </row>
    <row r="297" spans="1:12" ht="13.8" thickBot="1" x14ac:dyDescent="0.3">
      <c r="A297" s="219"/>
      <c r="B297" s="219"/>
      <c r="C297" s="128" t="s">
        <v>403</v>
      </c>
      <c r="D297" s="103">
        <v>37</v>
      </c>
      <c r="E297" s="103">
        <v>203</v>
      </c>
      <c r="F297" s="104">
        <v>240</v>
      </c>
      <c r="G297" s="103">
        <v>4</v>
      </c>
      <c r="H297" s="103">
        <v>13</v>
      </c>
      <c r="I297" s="104">
        <v>17</v>
      </c>
      <c r="J297" s="103">
        <v>41</v>
      </c>
      <c r="K297" s="103">
        <v>216</v>
      </c>
      <c r="L297" s="104">
        <v>257</v>
      </c>
    </row>
    <row r="298" spans="1:12" ht="13.8" thickBot="1" x14ac:dyDescent="0.3">
      <c r="A298" s="219"/>
      <c r="B298" s="219"/>
      <c r="C298" s="128" t="s">
        <v>486</v>
      </c>
      <c r="D298" s="97">
        <v>0</v>
      </c>
      <c r="E298" s="103">
        <v>2</v>
      </c>
      <c r="F298" s="104">
        <v>2</v>
      </c>
      <c r="G298" s="103">
        <v>4</v>
      </c>
      <c r="H298" s="103">
        <v>16</v>
      </c>
      <c r="I298" s="104">
        <v>20</v>
      </c>
      <c r="J298" s="103">
        <v>4</v>
      </c>
      <c r="K298" s="103">
        <v>18</v>
      </c>
      <c r="L298" s="104">
        <v>22</v>
      </c>
    </row>
    <row r="299" spans="1:12" ht="13.8" thickBot="1" x14ac:dyDescent="0.3">
      <c r="A299" s="219"/>
      <c r="B299" s="219"/>
      <c r="C299" s="128" t="s">
        <v>272</v>
      </c>
      <c r="D299" s="103">
        <v>17</v>
      </c>
      <c r="E299" s="103">
        <v>48</v>
      </c>
      <c r="F299" s="104">
        <v>65</v>
      </c>
      <c r="G299" s="97">
        <v>0</v>
      </c>
      <c r="H299" s="103">
        <v>3</v>
      </c>
      <c r="I299" s="104">
        <v>3</v>
      </c>
      <c r="J299" s="103">
        <v>17</v>
      </c>
      <c r="K299" s="103">
        <v>51</v>
      </c>
      <c r="L299" s="104">
        <v>68</v>
      </c>
    </row>
    <row r="300" spans="1:12" ht="13.8" thickBot="1" x14ac:dyDescent="0.3">
      <c r="A300" s="219"/>
      <c r="B300" s="220"/>
      <c r="C300" s="163" t="s">
        <v>0</v>
      </c>
      <c r="D300" s="104">
        <v>399</v>
      </c>
      <c r="E300" s="104">
        <v>711</v>
      </c>
      <c r="F300" s="104">
        <v>1110</v>
      </c>
      <c r="G300" s="104">
        <v>80</v>
      </c>
      <c r="H300" s="104">
        <v>136</v>
      </c>
      <c r="I300" s="104">
        <v>216</v>
      </c>
      <c r="J300" s="104">
        <v>479</v>
      </c>
      <c r="K300" s="104">
        <v>847</v>
      </c>
      <c r="L300" s="104">
        <v>1326</v>
      </c>
    </row>
    <row r="301" spans="1:12" ht="13.8" thickBot="1" x14ac:dyDescent="0.3">
      <c r="A301" s="219"/>
      <c r="B301" s="218" t="s">
        <v>163</v>
      </c>
      <c r="C301" s="128" t="s">
        <v>487</v>
      </c>
      <c r="D301" s="103">
        <v>17</v>
      </c>
      <c r="E301" s="103">
        <v>48</v>
      </c>
      <c r="F301" s="104">
        <v>65</v>
      </c>
      <c r="G301" s="97">
        <v>0</v>
      </c>
      <c r="H301" s="103">
        <v>7</v>
      </c>
      <c r="I301" s="104">
        <v>7</v>
      </c>
      <c r="J301" s="103">
        <v>17</v>
      </c>
      <c r="K301" s="103">
        <v>55</v>
      </c>
      <c r="L301" s="104">
        <v>72</v>
      </c>
    </row>
    <row r="302" spans="1:12" ht="13.8" thickBot="1" x14ac:dyDescent="0.3">
      <c r="A302" s="219"/>
      <c r="B302" s="219"/>
      <c r="C302" s="128" t="s">
        <v>488</v>
      </c>
      <c r="D302" s="103">
        <v>56</v>
      </c>
      <c r="E302" s="103">
        <v>72</v>
      </c>
      <c r="F302" s="104">
        <v>128</v>
      </c>
      <c r="G302" s="103">
        <v>6</v>
      </c>
      <c r="H302" s="103">
        <v>6</v>
      </c>
      <c r="I302" s="104">
        <v>12</v>
      </c>
      <c r="J302" s="103">
        <v>62</v>
      </c>
      <c r="K302" s="103">
        <v>78</v>
      </c>
      <c r="L302" s="104">
        <v>140</v>
      </c>
    </row>
    <row r="303" spans="1:12" ht="13.8" thickBot="1" x14ac:dyDescent="0.3">
      <c r="A303" s="219"/>
      <c r="B303" s="220"/>
      <c r="C303" s="163" t="s">
        <v>0</v>
      </c>
      <c r="D303" s="104">
        <v>73</v>
      </c>
      <c r="E303" s="104">
        <v>120</v>
      </c>
      <c r="F303" s="104">
        <v>193</v>
      </c>
      <c r="G303" s="104">
        <v>6</v>
      </c>
      <c r="H303" s="104">
        <v>13</v>
      </c>
      <c r="I303" s="104">
        <v>19</v>
      </c>
      <c r="J303" s="104">
        <v>79</v>
      </c>
      <c r="K303" s="104">
        <v>133</v>
      </c>
      <c r="L303" s="104">
        <v>212</v>
      </c>
    </row>
    <row r="304" spans="1:12" ht="13.8" thickBot="1" x14ac:dyDescent="0.3">
      <c r="A304" s="219"/>
      <c r="B304" s="218" t="s">
        <v>131</v>
      </c>
      <c r="C304" s="128" t="s">
        <v>489</v>
      </c>
      <c r="D304" s="97">
        <v>0</v>
      </c>
      <c r="E304" s="97">
        <v>0</v>
      </c>
      <c r="F304" s="98">
        <v>0</v>
      </c>
      <c r="G304" s="103">
        <v>11</v>
      </c>
      <c r="H304" s="103">
        <v>24</v>
      </c>
      <c r="I304" s="104">
        <v>35</v>
      </c>
      <c r="J304" s="103">
        <v>11</v>
      </c>
      <c r="K304" s="103">
        <v>24</v>
      </c>
      <c r="L304" s="104">
        <v>35</v>
      </c>
    </row>
    <row r="305" spans="1:12" ht="13.8" thickBot="1" x14ac:dyDescent="0.3">
      <c r="A305" s="219"/>
      <c r="B305" s="219"/>
      <c r="C305" s="128" t="s">
        <v>490</v>
      </c>
      <c r="D305" s="103">
        <v>2</v>
      </c>
      <c r="E305" s="103">
        <v>2</v>
      </c>
      <c r="F305" s="104">
        <v>4</v>
      </c>
      <c r="G305" s="103">
        <v>7</v>
      </c>
      <c r="H305" s="103">
        <v>17</v>
      </c>
      <c r="I305" s="104">
        <v>24</v>
      </c>
      <c r="J305" s="103">
        <v>9</v>
      </c>
      <c r="K305" s="103">
        <v>19</v>
      </c>
      <c r="L305" s="104">
        <v>28</v>
      </c>
    </row>
    <row r="306" spans="1:12" ht="13.8" thickBot="1" x14ac:dyDescent="0.3">
      <c r="A306" s="219"/>
      <c r="B306" s="219"/>
      <c r="C306" s="128" t="s">
        <v>273</v>
      </c>
      <c r="D306" s="103">
        <v>89</v>
      </c>
      <c r="E306" s="103">
        <v>143</v>
      </c>
      <c r="F306" s="104">
        <v>232</v>
      </c>
      <c r="G306" s="103">
        <v>1</v>
      </c>
      <c r="H306" s="103">
        <v>7</v>
      </c>
      <c r="I306" s="104">
        <v>8</v>
      </c>
      <c r="J306" s="103">
        <v>90</v>
      </c>
      <c r="K306" s="103">
        <v>150</v>
      </c>
      <c r="L306" s="104">
        <v>240</v>
      </c>
    </row>
    <row r="307" spans="1:12" ht="13.8" thickBot="1" x14ac:dyDescent="0.3">
      <c r="A307" s="219"/>
      <c r="B307" s="219"/>
      <c r="C307" s="128" t="s">
        <v>318</v>
      </c>
      <c r="D307" s="103">
        <v>100</v>
      </c>
      <c r="E307" s="103">
        <v>108</v>
      </c>
      <c r="F307" s="104">
        <v>208</v>
      </c>
      <c r="G307" s="103">
        <v>27</v>
      </c>
      <c r="H307" s="103">
        <v>17</v>
      </c>
      <c r="I307" s="104">
        <v>44</v>
      </c>
      <c r="J307" s="103">
        <v>127</v>
      </c>
      <c r="K307" s="103">
        <v>125</v>
      </c>
      <c r="L307" s="104">
        <v>252</v>
      </c>
    </row>
    <row r="308" spans="1:12" ht="13.8" thickBot="1" x14ac:dyDescent="0.3">
      <c r="A308" s="219"/>
      <c r="B308" s="219"/>
      <c r="C308" s="128" t="s">
        <v>404</v>
      </c>
      <c r="D308" s="103">
        <v>153</v>
      </c>
      <c r="E308" s="103">
        <v>315</v>
      </c>
      <c r="F308" s="104">
        <v>468</v>
      </c>
      <c r="G308" s="103">
        <v>10</v>
      </c>
      <c r="H308" s="103">
        <v>42</v>
      </c>
      <c r="I308" s="104">
        <v>52</v>
      </c>
      <c r="J308" s="103">
        <v>163</v>
      </c>
      <c r="K308" s="103">
        <v>357</v>
      </c>
      <c r="L308" s="104">
        <v>520</v>
      </c>
    </row>
    <row r="309" spans="1:12" ht="13.8" thickBot="1" x14ac:dyDescent="0.3">
      <c r="A309" s="219"/>
      <c r="B309" s="219"/>
      <c r="C309" s="128" t="s">
        <v>491</v>
      </c>
      <c r="D309" s="97">
        <v>0</v>
      </c>
      <c r="E309" s="97">
        <v>0</v>
      </c>
      <c r="F309" s="98">
        <v>0</v>
      </c>
      <c r="G309" s="103">
        <v>30</v>
      </c>
      <c r="H309" s="103">
        <v>42</v>
      </c>
      <c r="I309" s="104">
        <v>72</v>
      </c>
      <c r="J309" s="103">
        <v>30</v>
      </c>
      <c r="K309" s="103">
        <v>42</v>
      </c>
      <c r="L309" s="104">
        <v>72</v>
      </c>
    </row>
    <row r="310" spans="1:12" ht="13.8" thickBot="1" x14ac:dyDescent="0.3">
      <c r="A310" s="219"/>
      <c r="B310" s="219"/>
      <c r="C310" s="128" t="s">
        <v>492</v>
      </c>
      <c r="D310" s="103">
        <v>1</v>
      </c>
      <c r="E310" s="103">
        <v>2</v>
      </c>
      <c r="F310" s="104">
        <v>3</v>
      </c>
      <c r="G310" s="103">
        <v>12</v>
      </c>
      <c r="H310" s="103">
        <v>17</v>
      </c>
      <c r="I310" s="104">
        <v>29</v>
      </c>
      <c r="J310" s="103">
        <v>13</v>
      </c>
      <c r="K310" s="103">
        <v>19</v>
      </c>
      <c r="L310" s="104">
        <v>32</v>
      </c>
    </row>
    <row r="311" spans="1:12" ht="13.8" thickBot="1" x14ac:dyDescent="0.3">
      <c r="A311" s="219"/>
      <c r="B311" s="219"/>
      <c r="C311" s="128" t="s">
        <v>405</v>
      </c>
      <c r="D311" s="103">
        <v>13</v>
      </c>
      <c r="E311" s="103">
        <v>10</v>
      </c>
      <c r="F311" s="104">
        <v>23</v>
      </c>
      <c r="G311" s="97">
        <v>0</v>
      </c>
      <c r="H311" s="97">
        <v>0</v>
      </c>
      <c r="I311" s="98">
        <v>0</v>
      </c>
      <c r="J311" s="103">
        <v>13</v>
      </c>
      <c r="K311" s="103">
        <v>10</v>
      </c>
      <c r="L311" s="104">
        <v>23</v>
      </c>
    </row>
    <row r="312" spans="1:12" ht="13.8" thickBot="1" x14ac:dyDescent="0.3">
      <c r="A312" s="219"/>
      <c r="B312" s="219"/>
      <c r="C312" s="128" t="s">
        <v>406</v>
      </c>
      <c r="D312" s="103">
        <v>5</v>
      </c>
      <c r="E312" s="103">
        <v>8</v>
      </c>
      <c r="F312" s="104">
        <v>13</v>
      </c>
      <c r="G312" s="103">
        <v>41</v>
      </c>
      <c r="H312" s="103">
        <v>104</v>
      </c>
      <c r="I312" s="104">
        <v>145</v>
      </c>
      <c r="J312" s="103">
        <v>46</v>
      </c>
      <c r="K312" s="103">
        <v>112</v>
      </c>
      <c r="L312" s="104">
        <v>158</v>
      </c>
    </row>
    <row r="313" spans="1:12" ht="13.8" thickBot="1" x14ac:dyDescent="0.3">
      <c r="A313" s="219"/>
      <c r="B313" s="220"/>
      <c r="C313" s="163" t="s">
        <v>0</v>
      </c>
      <c r="D313" s="104">
        <v>363</v>
      </c>
      <c r="E313" s="104">
        <v>588</v>
      </c>
      <c r="F313" s="104">
        <v>951</v>
      </c>
      <c r="G313" s="104">
        <v>139</v>
      </c>
      <c r="H313" s="104">
        <v>270</v>
      </c>
      <c r="I313" s="104">
        <v>409</v>
      </c>
      <c r="J313" s="104">
        <v>502</v>
      </c>
      <c r="K313" s="104">
        <v>858</v>
      </c>
      <c r="L313" s="104">
        <v>1360</v>
      </c>
    </row>
    <row r="314" spans="1:12" ht="13.8" thickBot="1" x14ac:dyDescent="0.3">
      <c r="A314" s="219"/>
      <c r="B314" s="218" t="s">
        <v>168</v>
      </c>
      <c r="C314" s="128" t="s">
        <v>493</v>
      </c>
      <c r="D314" s="97">
        <v>0</v>
      </c>
      <c r="E314" s="97">
        <v>0</v>
      </c>
      <c r="F314" s="98">
        <v>0</v>
      </c>
      <c r="G314" s="103">
        <v>1</v>
      </c>
      <c r="H314" s="103">
        <v>1</v>
      </c>
      <c r="I314" s="104">
        <v>2</v>
      </c>
      <c r="J314" s="103">
        <v>1</v>
      </c>
      <c r="K314" s="103">
        <v>1</v>
      </c>
      <c r="L314" s="104">
        <v>2</v>
      </c>
    </row>
    <row r="315" spans="1:12" ht="13.8" thickBot="1" x14ac:dyDescent="0.3">
      <c r="A315" s="219"/>
      <c r="B315" s="219"/>
      <c r="C315" s="128" t="s">
        <v>494</v>
      </c>
      <c r="D315" s="103">
        <v>248</v>
      </c>
      <c r="E315" s="103">
        <v>134</v>
      </c>
      <c r="F315" s="104">
        <v>382</v>
      </c>
      <c r="G315" s="103">
        <v>6</v>
      </c>
      <c r="H315" s="103">
        <v>5</v>
      </c>
      <c r="I315" s="104">
        <v>11</v>
      </c>
      <c r="J315" s="103">
        <v>254</v>
      </c>
      <c r="K315" s="103">
        <v>139</v>
      </c>
      <c r="L315" s="104">
        <v>393</v>
      </c>
    </row>
    <row r="316" spans="1:12" ht="13.8" thickBot="1" x14ac:dyDescent="0.3">
      <c r="A316" s="219"/>
      <c r="B316" s="219"/>
      <c r="C316" s="128" t="s">
        <v>495</v>
      </c>
      <c r="D316" s="103">
        <v>5</v>
      </c>
      <c r="E316" s="103">
        <v>22</v>
      </c>
      <c r="F316" s="104">
        <v>27</v>
      </c>
      <c r="G316" s="97">
        <v>0</v>
      </c>
      <c r="H316" s="97">
        <v>0</v>
      </c>
      <c r="I316" s="98">
        <v>0</v>
      </c>
      <c r="J316" s="103">
        <v>5</v>
      </c>
      <c r="K316" s="103">
        <v>22</v>
      </c>
      <c r="L316" s="104">
        <v>27</v>
      </c>
    </row>
    <row r="317" spans="1:12" ht="13.8" thickBot="1" x14ac:dyDescent="0.3">
      <c r="A317" s="219"/>
      <c r="B317" s="219"/>
      <c r="C317" s="128" t="s">
        <v>274</v>
      </c>
      <c r="D317" s="103">
        <v>46</v>
      </c>
      <c r="E317" s="103">
        <v>37</v>
      </c>
      <c r="F317" s="104">
        <v>83</v>
      </c>
      <c r="G317" s="103">
        <v>1</v>
      </c>
      <c r="H317" s="103">
        <v>3</v>
      </c>
      <c r="I317" s="104">
        <v>4</v>
      </c>
      <c r="J317" s="103">
        <v>47</v>
      </c>
      <c r="K317" s="103">
        <v>40</v>
      </c>
      <c r="L317" s="104">
        <v>87</v>
      </c>
    </row>
    <row r="318" spans="1:12" ht="13.8" thickBot="1" x14ac:dyDescent="0.3">
      <c r="A318" s="219"/>
      <c r="B318" s="219"/>
      <c r="C318" s="128" t="s">
        <v>496</v>
      </c>
      <c r="D318" s="103">
        <v>5</v>
      </c>
      <c r="E318" s="103">
        <v>4</v>
      </c>
      <c r="F318" s="104">
        <v>9</v>
      </c>
      <c r="G318" s="103">
        <v>35</v>
      </c>
      <c r="H318" s="103">
        <v>52</v>
      </c>
      <c r="I318" s="104">
        <v>87</v>
      </c>
      <c r="J318" s="103">
        <v>40</v>
      </c>
      <c r="K318" s="103">
        <v>56</v>
      </c>
      <c r="L318" s="104">
        <v>96</v>
      </c>
    </row>
    <row r="319" spans="1:12" ht="27" thickBot="1" x14ac:dyDescent="0.3">
      <c r="A319" s="219"/>
      <c r="B319" s="219"/>
      <c r="C319" s="128" t="s">
        <v>408</v>
      </c>
      <c r="D319" s="103">
        <v>687</v>
      </c>
      <c r="E319" s="103">
        <v>1275</v>
      </c>
      <c r="F319" s="104">
        <v>1962</v>
      </c>
      <c r="G319" s="103">
        <v>12</v>
      </c>
      <c r="H319" s="103">
        <v>44</v>
      </c>
      <c r="I319" s="104">
        <v>56</v>
      </c>
      <c r="J319" s="103">
        <v>699</v>
      </c>
      <c r="K319" s="103">
        <v>1319</v>
      </c>
      <c r="L319" s="104">
        <v>2018</v>
      </c>
    </row>
    <row r="320" spans="1:12" ht="13.8" thickBot="1" x14ac:dyDescent="0.3">
      <c r="A320" s="219"/>
      <c r="B320" s="219"/>
      <c r="C320" s="128" t="s">
        <v>497</v>
      </c>
      <c r="D320" s="103">
        <v>3</v>
      </c>
      <c r="E320" s="97">
        <v>0</v>
      </c>
      <c r="F320" s="104">
        <v>3</v>
      </c>
      <c r="G320" s="103">
        <v>18</v>
      </c>
      <c r="H320" s="103">
        <v>25</v>
      </c>
      <c r="I320" s="104">
        <v>43</v>
      </c>
      <c r="J320" s="103">
        <v>21</v>
      </c>
      <c r="K320" s="103">
        <v>25</v>
      </c>
      <c r="L320" s="104">
        <v>46</v>
      </c>
    </row>
    <row r="321" spans="1:12" ht="13.8" thickBot="1" x14ac:dyDescent="0.3">
      <c r="A321" s="219"/>
      <c r="B321" s="220"/>
      <c r="C321" s="163" t="s">
        <v>0</v>
      </c>
      <c r="D321" s="104">
        <v>994</v>
      </c>
      <c r="E321" s="104">
        <v>1472</v>
      </c>
      <c r="F321" s="104">
        <v>2466</v>
      </c>
      <c r="G321" s="104">
        <v>73</v>
      </c>
      <c r="H321" s="104">
        <v>130</v>
      </c>
      <c r="I321" s="104">
        <v>203</v>
      </c>
      <c r="J321" s="104">
        <v>1067</v>
      </c>
      <c r="K321" s="104">
        <v>1602</v>
      </c>
      <c r="L321" s="104">
        <v>2669</v>
      </c>
    </row>
    <row r="322" spans="1:12" ht="13.8" thickBot="1" x14ac:dyDescent="0.3">
      <c r="A322" s="219"/>
      <c r="B322" s="218" t="s">
        <v>185</v>
      </c>
      <c r="C322" s="128" t="s">
        <v>498</v>
      </c>
      <c r="D322" s="103">
        <v>15</v>
      </c>
      <c r="E322" s="103">
        <v>40</v>
      </c>
      <c r="F322" s="104">
        <v>55</v>
      </c>
      <c r="G322" s="103">
        <v>1</v>
      </c>
      <c r="H322" s="103">
        <v>6</v>
      </c>
      <c r="I322" s="104">
        <v>7</v>
      </c>
      <c r="J322" s="103">
        <v>16</v>
      </c>
      <c r="K322" s="103">
        <v>46</v>
      </c>
      <c r="L322" s="104">
        <v>62</v>
      </c>
    </row>
    <row r="323" spans="1:12" ht="13.8" thickBot="1" x14ac:dyDescent="0.3">
      <c r="A323" s="219"/>
      <c r="B323" s="219"/>
      <c r="C323" s="128" t="s">
        <v>499</v>
      </c>
      <c r="D323" s="103">
        <v>150</v>
      </c>
      <c r="E323" s="103">
        <v>431</v>
      </c>
      <c r="F323" s="104">
        <v>581</v>
      </c>
      <c r="G323" s="103">
        <v>36</v>
      </c>
      <c r="H323" s="103">
        <v>80</v>
      </c>
      <c r="I323" s="104">
        <v>116</v>
      </c>
      <c r="J323" s="103">
        <v>186</v>
      </c>
      <c r="K323" s="103">
        <v>511</v>
      </c>
      <c r="L323" s="104">
        <v>697</v>
      </c>
    </row>
    <row r="324" spans="1:12" ht="13.8" thickBot="1" x14ac:dyDescent="0.3">
      <c r="A324" s="219"/>
      <c r="B324" s="219"/>
      <c r="C324" s="128" t="s">
        <v>409</v>
      </c>
      <c r="D324" s="103">
        <v>102</v>
      </c>
      <c r="E324" s="103">
        <v>393</v>
      </c>
      <c r="F324" s="104">
        <v>495</v>
      </c>
      <c r="G324" s="103">
        <v>7</v>
      </c>
      <c r="H324" s="103">
        <v>21</v>
      </c>
      <c r="I324" s="104">
        <v>28</v>
      </c>
      <c r="J324" s="103">
        <v>109</v>
      </c>
      <c r="K324" s="103">
        <v>414</v>
      </c>
      <c r="L324" s="104">
        <v>523</v>
      </c>
    </row>
    <row r="325" spans="1:12" ht="13.8" thickBot="1" x14ac:dyDescent="0.3">
      <c r="A325" s="219"/>
      <c r="B325" s="219"/>
      <c r="C325" s="128" t="s">
        <v>275</v>
      </c>
      <c r="D325" s="103">
        <v>6</v>
      </c>
      <c r="E325" s="103">
        <v>23</v>
      </c>
      <c r="F325" s="104">
        <v>29</v>
      </c>
      <c r="G325" s="97">
        <v>0</v>
      </c>
      <c r="H325" s="103">
        <v>1</v>
      </c>
      <c r="I325" s="104">
        <v>1</v>
      </c>
      <c r="J325" s="103">
        <v>6</v>
      </c>
      <c r="K325" s="103">
        <v>24</v>
      </c>
      <c r="L325" s="104">
        <v>30</v>
      </c>
    </row>
    <row r="326" spans="1:12" ht="27" thickBot="1" x14ac:dyDescent="0.3">
      <c r="A326" s="219"/>
      <c r="B326" s="219"/>
      <c r="C326" s="128" t="s">
        <v>500</v>
      </c>
      <c r="D326" s="97">
        <v>0</v>
      </c>
      <c r="E326" s="103">
        <v>1</v>
      </c>
      <c r="F326" s="104">
        <v>1</v>
      </c>
      <c r="G326" s="103">
        <v>20</v>
      </c>
      <c r="H326" s="103">
        <v>23</v>
      </c>
      <c r="I326" s="104">
        <v>43</v>
      </c>
      <c r="J326" s="103">
        <v>20</v>
      </c>
      <c r="K326" s="103">
        <v>24</v>
      </c>
      <c r="L326" s="104">
        <v>44</v>
      </c>
    </row>
    <row r="327" spans="1:12" ht="13.8" thickBot="1" x14ac:dyDescent="0.3">
      <c r="A327" s="219"/>
      <c r="B327" s="220"/>
      <c r="C327" s="163" t="s">
        <v>0</v>
      </c>
      <c r="D327" s="104">
        <v>273</v>
      </c>
      <c r="E327" s="104">
        <v>888</v>
      </c>
      <c r="F327" s="104">
        <v>1161</v>
      </c>
      <c r="G327" s="104">
        <v>64</v>
      </c>
      <c r="H327" s="104">
        <v>131</v>
      </c>
      <c r="I327" s="104">
        <v>195</v>
      </c>
      <c r="J327" s="104">
        <v>337</v>
      </c>
      <c r="K327" s="104">
        <v>1019</v>
      </c>
      <c r="L327" s="104">
        <v>1356</v>
      </c>
    </row>
    <row r="328" spans="1:12" ht="13.8" thickBot="1" x14ac:dyDescent="0.3">
      <c r="A328" s="219"/>
      <c r="B328" s="218" t="s">
        <v>188</v>
      </c>
      <c r="C328" s="128" t="s">
        <v>275</v>
      </c>
      <c r="D328" s="103">
        <v>29</v>
      </c>
      <c r="E328" s="103">
        <v>146</v>
      </c>
      <c r="F328" s="104">
        <v>175</v>
      </c>
      <c r="G328" s="103">
        <v>2</v>
      </c>
      <c r="H328" s="103">
        <v>5</v>
      </c>
      <c r="I328" s="104">
        <v>7</v>
      </c>
      <c r="J328" s="103">
        <v>31</v>
      </c>
      <c r="K328" s="103">
        <v>151</v>
      </c>
      <c r="L328" s="104">
        <v>182</v>
      </c>
    </row>
    <row r="329" spans="1:12" ht="30" customHeight="1" thickBot="1" x14ac:dyDescent="0.3">
      <c r="A329" s="219"/>
      <c r="B329" s="220"/>
      <c r="C329" s="163" t="s">
        <v>0</v>
      </c>
      <c r="D329" s="104">
        <v>29</v>
      </c>
      <c r="E329" s="104">
        <v>146</v>
      </c>
      <c r="F329" s="104">
        <v>175</v>
      </c>
      <c r="G329" s="104">
        <v>2</v>
      </c>
      <c r="H329" s="104">
        <v>5</v>
      </c>
      <c r="I329" s="104">
        <v>7</v>
      </c>
      <c r="J329" s="104">
        <v>31</v>
      </c>
      <c r="K329" s="104">
        <v>151</v>
      </c>
      <c r="L329" s="104">
        <v>182</v>
      </c>
    </row>
    <row r="330" spans="1:12" ht="13.8" thickBot="1" x14ac:dyDescent="0.3">
      <c r="A330" s="219"/>
      <c r="B330" s="218" t="s">
        <v>133</v>
      </c>
      <c r="C330" s="128" t="s">
        <v>501</v>
      </c>
      <c r="D330" s="103">
        <v>42</v>
      </c>
      <c r="E330" s="103">
        <v>60</v>
      </c>
      <c r="F330" s="104">
        <v>102</v>
      </c>
      <c r="G330" s="97">
        <v>0</v>
      </c>
      <c r="H330" s="103">
        <v>1</v>
      </c>
      <c r="I330" s="104">
        <v>1</v>
      </c>
      <c r="J330" s="103">
        <v>42</v>
      </c>
      <c r="K330" s="103">
        <v>61</v>
      </c>
      <c r="L330" s="104">
        <v>103</v>
      </c>
    </row>
    <row r="331" spans="1:12" ht="13.8" thickBot="1" x14ac:dyDescent="0.3">
      <c r="A331" s="219"/>
      <c r="B331" s="219"/>
      <c r="C331" s="128" t="s">
        <v>502</v>
      </c>
      <c r="D331" s="103">
        <v>28</v>
      </c>
      <c r="E331" s="103">
        <v>45</v>
      </c>
      <c r="F331" s="104">
        <v>73</v>
      </c>
      <c r="G331" s="103">
        <v>1</v>
      </c>
      <c r="H331" s="103">
        <v>1</v>
      </c>
      <c r="I331" s="104">
        <v>2</v>
      </c>
      <c r="J331" s="103">
        <v>29</v>
      </c>
      <c r="K331" s="103">
        <v>46</v>
      </c>
      <c r="L331" s="104">
        <v>75</v>
      </c>
    </row>
    <row r="332" spans="1:12" ht="13.8" thickBot="1" x14ac:dyDescent="0.3">
      <c r="A332" s="219"/>
      <c r="B332" s="220"/>
      <c r="C332" s="163" t="s">
        <v>0</v>
      </c>
      <c r="D332" s="104">
        <v>70</v>
      </c>
      <c r="E332" s="104">
        <v>105</v>
      </c>
      <c r="F332" s="104">
        <v>175</v>
      </c>
      <c r="G332" s="104">
        <v>1</v>
      </c>
      <c r="H332" s="104">
        <v>2</v>
      </c>
      <c r="I332" s="104">
        <v>3</v>
      </c>
      <c r="J332" s="104">
        <v>71</v>
      </c>
      <c r="K332" s="104">
        <v>107</v>
      </c>
      <c r="L332" s="104">
        <v>178</v>
      </c>
    </row>
    <row r="333" spans="1:12" ht="13.8" thickBot="1" x14ac:dyDescent="0.3">
      <c r="A333" s="219"/>
      <c r="B333" s="218" t="s">
        <v>191</v>
      </c>
      <c r="C333" s="128" t="s">
        <v>411</v>
      </c>
      <c r="D333" s="103">
        <v>5</v>
      </c>
      <c r="E333" s="103">
        <v>21</v>
      </c>
      <c r="F333" s="104">
        <v>26</v>
      </c>
      <c r="G333" s="97">
        <v>0</v>
      </c>
      <c r="H333" s="103">
        <v>4</v>
      </c>
      <c r="I333" s="104">
        <v>4</v>
      </c>
      <c r="J333" s="103">
        <v>5</v>
      </c>
      <c r="K333" s="103">
        <v>25</v>
      </c>
      <c r="L333" s="104">
        <v>30</v>
      </c>
    </row>
    <row r="334" spans="1:12" ht="13.8" thickBot="1" x14ac:dyDescent="0.3">
      <c r="A334" s="219"/>
      <c r="B334" s="220"/>
      <c r="C334" s="163" t="s">
        <v>0</v>
      </c>
      <c r="D334" s="104">
        <v>5</v>
      </c>
      <c r="E334" s="104">
        <v>21</v>
      </c>
      <c r="F334" s="104">
        <v>26</v>
      </c>
      <c r="G334" s="98">
        <v>0</v>
      </c>
      <c r="H334" s="104">
        <v>4</v>
      </c>
      <c r="I334" s="104">
        <v>4</v>
      </c>
      <c r="J334" s="104">
        <v>5</v>
      </c>
      <c r="K334" s="104">
        <v>25</v>
      </c>
      <c r="L334" s="104">
        <v>30</v>
      </c>
    </row>
    <row r="335" spans="1:12" ht="13.8" thickBot="1" x14ac:dyDescent="0.3">
      <c r="A335" s="219"/>
      <c r="B335" s="218" t="s">
        <v>193</v>
      </c>
      <c r="C335" s="128" t="s">
        <v>412</v>
      </c>
      <c r="D335" s="103">
        <v>105</v>
      </c>
      <c r="E335" s="103">
        <v>470</v>
      </c>
      <c r="F335" s="104">
        <v>575</v>
      </c>
      <c r="G335" s="103">
        <v>49</v>
      </c>
      <c r="H335" s="103">
        <v>269</v>
      </c>
      <c r="I335" s="104">
        <v>318</v>
      </c>
      <c r="J335" s="103">
        <v>154</v>
      </c>
      <c r="K335" s="103">
        <v>739</v>
      </c>
      <c r="L335" s="104">
        <v>893</v>
      </c>
    </row>
    <row r="336" spans="1:12" ht="13.8" thickBot="1" x14ac:dyDescent="0.3">
      <c r="A336" s="219"/>
      <c r="B336" s="220"/>
      <c r="C336" s="163" t="s">
        <v>0</v>
      </c>
      <c r="D336" s="104">
        <v>105</v>
      </c>
      <c r="E336" s="104">
        <v>470</v>
      </c>
      <c r="F336" s="104">
        <v>575</v>
      </c>
      <c r="G336" s="104">
        <v>49</v>
      </c>
      <c r="H336" s="104">
        <v>269</v>
      </c>
      <c r="I336" s="104">
        <v>318</v>
      </c>
      <c r="J336" s="104">
        <v>154</v>
      </c>
      <c r="K336" s="104">
        <v>739</v>
      </c>
      <c r="L336" s="104">
        <v>893</v>
      </c>
    </row>
    <row r="337" spans="1:12" ht="13.8" thickBot="1" x14ac:dyDescent="0.3">
      <c r="A337" s="219"/>
      <c r="B337" s="218" t="s">
        <v>197</v>
      </c>
      <c r="C337" s="128" t="s">
        <v>503</v>
      </c>
      <c r="D337" s="103">
        <v>18</v>
      </c>
      <c r="E337" s="103">
        <v>10</v>
      </c>
      <c r="F337" s="104">
        <v>28</v>
      </c>
      <c r="G337" s="97">
        <v>0</v>
      </c>
      <c r="H337" s="103">
        <v>1</v>
      </c>
      <c r="I337" s="104">
        <v>1</v>
      </c>
      <c r="J337" s="103">
        <v>18</v>
      </c>
      <c r="K337" s="103">
        <v>11</v>
      </c>
      <c r="L337" s="104">
        <v>29</v>
      </c>
    </row>
    <row r="338" spans="1:12" ht="13.8" thickBot="1" x14ac:dyDescent="0.3">
      <c r="A338" s="219"/>
      <c r="B338" s="219"/>
      <c r="C338" s="128" t="s">
        <v>504</v>
      </c>
      <c r="D338" s="103">
        <v>46</v>
      </c>
      <c r="E338" s="103">
        <v>11</v>
      </c>
      <c r="F338" s="104">
        <v>57</v>
      </c>
      <c r="G338" s="103">
        <v>23</v>
      </c>
      <c r="H338" s="103">
        <v>20</v>
      </c>
      <c r="I338" s="104">
        <v>43</v>
      </c>
      <c r="J338" s="103">
        <v>69</v>
      </c>
      <c r="K338" s="103">
        <v>31</v>
      </c>
      <c r="L338" s="104">
        <v>100</v>
      </c>
    </row>
    <row r="339" spans="1:12" ht="13.8" thickBot="1" x14ac:dyDescent="0.3">
      <c r="A339" s="219"/>
      <c r="B339" s="219"/>
      <c r="C339" s="128" t="s">
        <v>505</v>
      </c>
      <c r="D339" s="103">
        <v>3</v>
      </c>
      <c r="E339" s="97">
        <v>0</v>
      </c>
      <c r="F339" s="104">
        <v>3</v>
      </c>
      <c r="G339" s="97">
        <v>0</v>
      </c>
      <c r="H339" s="97">
        <v>0</v>
      </c>
      <c r="I339" s="98">
        <v>0</v>
      </c>
      <c r="J339" s="103">
        <v>3</v>
      </c>
      <c r="K339" s="97">
        <v>0</v>
      </c>
      <c r="L339" s="104">
        <v>3</v>
      </c>
    </row>
    <row r="340" spans="1:12" ht="13.8" thickBot="1" x14ac:dyDescent="0.3">
      <c r="A340" s="219"/>
      <c r="B340" s="219"/>
      <c r="C340" s="128" t="s">
        <v>506</v>
      </c>
      <c r="D340" s="103">
        <v>25</v>
      </c>
      <c r="E340" s="103">
        <v>12</v>
      </c>
      <c r="F340" s="104">
        <v>37</v>
      </c>
      <c r="G340" s="103">
        <v>1</v>
      </c>
      <c r="H340" s="97">
        <v>0</v>
      </c>
      <c r="I340" s="104">
        <v>1</v>
      </c>
      <c r="J340" s="103">
        <v>26</v>
      </c>
      <c r="K340" s="103">
        <v>12</v>
      </c>
      <c r="L340" s="104">
        <v>38</v>
      </c>
    </row>
    <row r="341" spans="1:12" ht="27" thickBot="1" x14ac:dyDescent="0.3">
      <c r="A341" s="219"/>
      <c r="B341" s="219"/>
      <c r="C341" s="128" t="s">
        <v>507</v>
      </c>
      <c r="D341" s="103">
        <v>4</v>
      </c>
      <c r="E341" s="103">
        <v>4</v>
      </c>
      <c r="F341" s="104">
        <v>8</v>
      </c>
      <c r="G341" s="103">
        <v>4</v>
      </c>
      <c r="H341" s="103">
        <v>2</v>
      </c>
      <c r="I341" s="104">
        <v>6</v>
      </c>
      <c r="J341" s="103">
        <v>8</v>
      </c>
      <c r="K341" s="103">
        <v>6</v>
      </c>
      <c r="L341" s="104">
        <v>14</v>
      </c>
    </row>
    <row r="342" spans="1:12" ht="13.8" thickBot="1" x14ac:dyDescent="0.3">
      <c r="A342" s="219"/>
      <c r="B342" s="219"/>
      <c r="C342" s="128" t="s">
        <v>508</v>
      </c>
      <c r="D342" s="103">
        <v>131</v>
      </c>
      <c r="E342" s="103">
        <v>92</v>
      </c>
      <c r="F342" s="104">
        <v>223</v>
      </c>
      <c r="G342" s="103">
        <v>2</v>
      </c>
      <c r="H342" s="97">
        <v>0</v>
      </c>
      <c r="I342" s="104">
        <v>2</v>
      </c>
      <c r="J342" s="103">
        <v>133</v>
      </c>
      <c r="K342" s="103">
        <v>92</v>
      </c>
      <c r="L342" s="104">
        <v>225</v>
      </c>
    </row>
    <row r="343" spans="1:12" ht="13.8" thickBot="1" x14ac:dyDescent="0.3">
      <c r="A343" s="219"/>
      <c r="B343" s="219"/>
      <c r="C343" s="128" t="s">
        <v>509</v>
      </c>
      <c r="D343" s="103">
        <v>302</v>
      </c>
      <c r="E343" s="103">
        <v>213</v>
      </c>
      <c r="F343" s="104">
        <v>515</v>
      </c>
      <c r="G343" s="103">
        <v>11</v>
      </c>
      <c r="H343" s="103">
        <v>3</v>
      </c>
      <c r="I343" s="104">
        <v>14</v>
      </c>
      <c r="J343" s="103">
        <v>313</v>
      </c>
      <c r="K343" s="103">
        <v>216</v>
      </c>
      <c r="L343" s="104">
        <v>529</v>
      </c>
    </row>
    <row r="344" spans="1:12" ht="13.8" thickBot="1" x14ac:dyDescent="0.3">
      <c r="A344" s="219"/>
      <c r="B344" s="219"/>
      <c r="C344" s="128" t="s">
        <v>510</v>
      </c>
      <c r="D344" s="103">
        <v>21</v>
      </c>
      <c r="E344" s="103">
        <v>8</v>
      </c>
      <c r="F344" s="104">
        <v>29</v>
      </c>
      <c r="G344" s="103">
        <v>2</v>
      </c>
      <c r="H344" s="97">
        <v>0</v>
      </c>
      <c r="I344" s="104">
        <v>2</v>
      </c>
      <c r="J344" s="103">
        <v>23</v>
      </c>
      <c r="K344" s="103">
        <v>8</v>
      </c>
      <c r="L344" s="104">
        <v>31</v>
      </c>
    </row>
    <row r="345" spans="1:12" ht="27" thickBot="1" x14ac:dyDescent="0.3">
      <c r="A345" s="219"/>
      <c r="B345" s="219"/>
      <c r="C345" s="128" t="s">
        <v>511</v>
      </c>
      <c r="D345" s="103">
        <v>47</v>
      </c>
      <c r="E345" s="103">
        <v>16</v>
      </c>
      <c r="F345" s="104">
        <v>63</v>
      </c>
      <c r="G345" s="103">
        <v>6</v>
      </c>
      <c r="H345" s="97">
        <v>0</v>
      </c>
      <c r="I345" s="104">
        <v>6</v>
      </c>
      <c r="J345" s="103">
        <v>53</v>
      </c>
      <c r="K345" s="103">
        <v>16</v>
      </c>
      <c r="L345" s="104">
        <v>69</v>
      </c>
    </row>
    <row r="346" spans="1:12" ht="13.8" thickBot="1" x14ac:dyDescent="0.3">
      <c r="A346" s="219"/>
      <c r="B346" s="219"/>
      <c r="C346" s="128" t="s">
        <v>413</v>
      </c>
      <c r="D346" s="103">
        <v>291</v>
      </c>
      <c r="E346" s="103">
        <v>237</v>
      </c>
      <c r="F346" s="104">
        <v>528</v>
      </c>
      <c r="G346" s="103">
        <v>82</v>
      </c>
      <c r="H346" s="103">
        <v>113</v>
      </c>
      <c r="I346" s="104">
        <v>195</v>
      </c>
      <c r="J346" s="103">
        <v>373</v>
      </c>
      <c r="K346" s="103">
        <v>350</v>
      </c>
      <c r="L346" s="104">
        <v>723</v>
      </c>
    </row>
    <row r="347" spans="1:12" ht="13.8" thickBot="1" x14ac:dyDescent="0.3">
      <c r="A347" s="219"/>
      <c r="B347" s="219"/>
      <c r="C347" s="128" t="s">
        <v>414</v>
      </c>
      <c r="D347" s="103">
        <v>533</v>
      </c>
      <c r="E347" s="103">
        <v>252</v>
      </c>
      <c r="F347" s="104">
        <v>785</v>
      </c>
      <c r="G347" s="103">
        <v>42</v>
      </c>
      <c r="H347" s="103">
        <v>15</v>
      </c>
      <c r="I347" s="104">
        <v>57</v>
      </c>
      <c r="J347" s="103">
        <v>575</v>
      </c>
      <c r="K347" s="103">
        <v>267</v>
      </c>
      <c r="L347" s="104">
        <v>842</v>
      </c>
    </row>
    <row r="348" spans="1:12" ht="27" thickBot="1" x14ac:dyDescent="0.3">
      <c r="A348" s="219"/>
      <c r="B348" s="219"/>
      <c r="C348" s="128" t="s">
        <v>512</v>
      </c>
      <c r="D348" s="103">
        <v>42</v>
      </c>
      <c r="E348" s="103">
        <v>30</v>
      </c>
      <c r="F348" s="104">
        <v>72</v>
      </c>
      <c r="G348" s="103">
        <v>10</v>
      </c>
      <c r="H348" s="103">
        <v>8</v>
      </c>
      <c r="I348" s="104">
        <v>18</v>
      </c>
      <c r="J348" s="103">
        <v>52</v>
      </c>
      <c r="K348" s="103">
        <v>38</v>
      </c>
      <c r="L348" s="104">
        <v>90</v>
      </c>
    </row>
    <row r="349" spans="1:12" ht="27" thickBot="1" x14ac:dyDescent="0.3">
      <c r="A349" s="219"/>
      <c r="B349" s="219"/>
      <c r="C349" s="128" t="s">
        <v>835</v>
      </c>
      <c r="D349" s="103">
        <v>27</v>
      </c>
      <c r="E349" s="103">
        <v>7</v>
      </c>
      <c r="F349" s="104">
        <v>34</v>
      </c>
      <c r="G349" s="103">
        <v>4</v>
      </c>
      <c r="H349" s="97">
        <v>0</v>
      </c>
      <c r="I349" s="104">
        <v>4</v>
      </c>
      <c r="J349" s="103">
        <v>31</v>
      </c>
      <c r="K349" s="103">
        <v>7</v>
      </c>
      <c r="L349" s="104">
        <v>38</v>
      </c>
    </row>
    <row r="350" spans="1:12" ht="13.8" thickBot="1" x14ac:dyDescent="0.3">
      <c r="A350" s="219"/>
      <c r="B350" s="219"/>
      <c r="C350" s="128" t="s">
        <v>513</v>
      </c>
      <c r="D350" s="103">
        <v>18</v>
      </c>
      <c r="E350" s="103">
        <v>42</v>
      </c>
      <c r="F350" s="104">
        <v>60</v>
      </c>
      <c r="G350" s="103">
        <v>3</v>
      </c>
      <c r="H350" s="103">
        <v>9</v>
      </c>
      <c r="I350" s="104">
        <v>12</v>
      </c>
      <c r="J350" s="103">
        <v>21</v>
      </c>
      <c r="K350" s="103">
        <v>51</v>
      </c>
      <c r="L350" s="104">
        <v>72</v>
      </c>
    </row>
    <row r="351" spans="1:12" ht="13.8" thickBot="1" x14ac:dyDescent="0.3">
      <c r="A351" s="219"/>
      <c r="B351" s="219"/>
      <c r="C351" s="128" t="s">
        <v>514</v>
      </c>
      <c r="D351" s="103">
        <v>76</v>
      </c>
      <c r="E351" s="103">
        <v>37</v>
      </c>
      <c r="F351" s="104">
        <v>113</v>
      </c>
      <c r="G351" s="103">
        <v>38</v>
      </c>
      <c r="H351" s="103">
        <v>33</v>
      </c>
      <c r="I351" s="104">
        <v>71</v>
      </c>
      <c r="J351" s="103">
        <v>114</v>
      </c>
      <c r="K351" s="103">
        <v>70</v>
      </c>
      <c r="L351" s="104">
        <v>184</v>
      </c>
    </row>
    <row r="352" spans="1:12" ht="27" thickBot="1" x14ac:dyDescent="0.3">
      <c r="A352" s="219"/>
      <c r="B352" s="219"/>
      <c r="C352" s="128" t="s">
        <v>515</v>
      </c>
      <c r="D352" s="97">
        <v>0</v>
      </c>
      <c r="E352" s="97">
        <v>0</v>
      </c>
      <c r="F352" s="98">
        <v>0</v>
      </c>
      <c r="G352" s="103">
        <v>12</v>
      </c>
      <c r="H352" s="103">
        <v>20</v>
      </c>
      <c r="I352" s="104">
        <v>32</v>
      </c>
      <c r="J352" s="103">
        <v>12</v>
      </c>
      <c r="K352" s="103">
        <v>20</v>
      </c>
      <c r="L352" s="104">
        <v>32</v>
      </c>
    </row>
    <row r="353" spans="1:12" ht="13.8" thickBot="1" x14ac:dyDescent="0.3">
      <c r="A353" s="219"/>
      <c r="B353" s="219"/>
      <c r="C353" s="128" t="s">
        <v>276</v>
      </c>
      <c r="D353" s="103">
        <v>8</v>
      </c>
      <c r="E353" s="103">
        <v>8</v>
      </c>
      <c r="F353" s="104">
        <v>16</v>
      </c>
      <c r="G353" s="97">
        <v>0</v>
      </c>
      <c r="H353" s="103">
        <v>1</v>
      </c>
      <c r="I353" s="104">
        <v>1</v>
      </c>
      <c r="J353" s="103">
        <v>8</v>
      </c>
      <c r="K353" s="103">
        <v>9</v>
      </c>
      <c r="L353" s="104">
        <v>17</v>
      </c>
    </row>
    <row r="354" spans="1:12" ht="13.8" thickBot="1" x14ac:dyDescent="0.3">
      <c r="A354" s="219"/>
      <c r="B354" s="219"/>
      <c r="C354" s="128" t="s">
        <v>415</v>
      </c>
      <c r="D354" s="103">
        <v>8</v>
      </c>
      <c r="E354" s="103">
        <v>3</v>
      </c>
      <c r="F354" s="104">
        <v>11</v>
      </c>
      <c r="G354" s="97">
        <v>0</v>
      </c>
      <c r="H354" s="103">
        <v>1</v>
      </c>
      <c r="I354" s="104">
        <v>1</v>
      </c>
      <c r="J354" s="103">
        <v>8</v>
      </c>
      <c r="K354" s="103">
        <v>4</v>
      </c>
      <c r="L354" s="104">
        <v>12</v>
      </c>
    </row>
    <row r="355" spans="1:12" ht="13.8" thickBot="1" x14ac:dyDescent="0.3">
      <c r="A355" s="219"/>
      <c r="B355" s="219"/>
      <c r="C355" s="128" t="s">
        <v>417</v>
      </c>
      <c r="D355" s="103">
        <v>339</v>
      </c>
      <c r="E355" s="103">
        <v>207</v>
      </c>
      <c r="F355" s="104">
        <v>546</v>
      </c>
      <c r="G355" s="103">
        <v>1</v>
      </c>
      <c r="H355" s="103">
        <v>10</v>
      </c>
      <c r="I355" s="104">
        <v>11</v>
      </c>
      <c r="J355" s="103">
        <v>340</v>
      </c>
      <c r="K355" s="103">
        <v>217</v>
      </c>
      <c r="L355" s="104">
        <v>557</v>
      </c>
    </row>
    <row r="356" spans="1:12" ht="13.8" thickBot="1" x14ac:dyDescent="0.3">
      <c r="A356" s="219"/>
      <c r="B356" s="219"/>
      <c r="C356" s="128" t="s">
        <v>418</v>
      </c>
      <c r="D356" s="103">
        <v>77</v>
      </c>
      <c r="E356" s="103">
        <v>39</v>
      </c>
      <c r="F356" s="104">
        <v>116</v>
      </c>
      <c r="G356" s="97">
        <v>0</v>
      </c>
      <c r="H356" s="97">
        <v>0</v>
      </c>
      <c r="I356" s="98">
        <v>0</v>
      </c>
      <c r="J356" s="103">
        <v>77</v>
      </c>
      <c r="K356" s="103">
        <v>39</v>
      </c>
      <c r="L356" s="104">
        <v>116</v>
      </c>
    </row>
    <row r="357" spans="1:12" ht="13.8" thickBot="1" x14ac:dyDescent="0.3">
      <c r="A357" s="219"/>
      <c r="B357" s="219"/>
      <c r="C357" s="128" t="s">
        <v>516</v>
      </c>
      <c r="D357" s="103">
        <v>9</v>
      </c>
      <c r="E357" s="103">
        <v>4</v>
      </c>
      <c r="F357" s="104">
        <v>13</v>
      </c>
      <c r="G357" s="97">
        <v>0</v>
      </c>
      <c r="H357" s="97">
        <v>0</v>
      </c>
      <c r="I357" s="98">
        <v>0</v>
      </c>
      <c r="J357" s="103">
        <v>9</v>
      </c>
      <c r="K357" s="103">
        <v>4</v>
      </c>
      <c r="L357" s="104">
        <v>13</v>
      </c>
    </row>
    <row r="358" spans="1:12" ht="13.8" thickBot="1" x14ac:dyDescent="0.3">
      <c r="A358" s="219"/>
      <c r="B358" s="219"/>
      <c r="C358" s="128" t="s">
        <v>517</v>
      </c>
      <c r="D358" s="103">
        <v>48</v>
      </c>
      <c r="E358" s="103">
        <v>11</v>
      </c>
      <c r="F358" s="104">
        <v>59</v>
      </c>
      <c r="G358" s="103">
        <v>33</v>
      </c>
      <c r="H358" s="103">
        <v>43</v>
      </c>
      <c r="I358" s="104">
        <v>76</v>
      </c>
      <c r="J358" s="103">
        <v>81</v>
      </c>
      <c r="K358" s="103">
        <v>54</v>
      </c>
      <c r="L358" s="104">
        <v>135</v>
      </c>
    </row>
    <row r="359" spans="1:12" ht="13.8" thickBot="1" x14ac:dyDescent="0.3">
      <c r="A359" s="219"/>
      <c r="B359" s="219"/>
      <c r="C359" s="128" t="s">
        <v>518</v>
      </c>
      <c r="D359" s="103">
        <v>14</v>
      </c>
      <c r="E359" s="103">
        <v>11</v>
      </c>
      <c r="F359" s="104">
        <v>25</v>
      </c>
      <c r="G359" s="103">
        <v>44</v>
      </c>
      <c r="H359" s="103">
        <v>48</v>
      </c>
      <c r="I359" s="104">
        <v>92</v>
      </c>
      <c r="J359" s="103">
        <v>58</v>
      </c>
      <c r="K359" s="103">
        <v>59</v>
      </c>
      <c r="L359" s="104">
        <v>117</v>
      </c>
    </row>
    <row r="360" spans="1:12" ht="13.8" thickBot="1" x14ac:dyDescent="0.3">
      <c r="A360" s="219"/>
      <c r="B360" s="219"/>
      <c r="C360" s="128" t="s">
        <v>519</v>
      </c>
      <c r="D360" s="103">
        <v>128</v>
      </c>
      <c r="E360" s="103">
        <v>36</v>
      </c>
      <c r="F360" s="104">
        <v>164</v>
      </c>
      <c r="G360" s="103">
        <v>1</v>
      </c>
      <c r="H360" s="97">
        <v>0</v>
      </c>
      <c r="I360" s="104">
        <v>1</v>
      </c>
      <c r="J360" s="103">
        <v>129</v>
      </c>
      <c r="K360" s="103">
        <v>36</v>
      </c>
      <c r="L360" s="104">
        <v>165</v>
      </c>
    </row>
    <row r="361" spans="1:12" ht="13.8" thickBot="1" x14ac:dyDescent="0.3">
      <c r="A361" s="219"/>
      <c r="B361" s="219"/>
      <c r="C361" s="128" t="s">
        <v>520</v>
      </c>
      <c r="D361" s="103">
        <v>60</v>
      </c>
      <c r="E361" s="103">
        <v>50</v>
      </c>
      <c r="F361" s="104">
        <v>110</v>
      </c>
      <c r="G361" s="103">
        <v>124</v>
      </c>
      <c r="H361" s="103">
        <v>171</v>
      </c>
      <c r="I361" s="104">
        <v>295</v>
      </c>
      <c r="J361" s="103">
        <v>184</v>
      </c>
      <c r="K361" s="103">
        <v>221</v>
      </c>
      <c r="L361" s="104">
        <v>405</v>
      </c>
    </row>
    <row r="362" spans="1:12" ht="13.8" thickBot="1" x14ac:dyDescent="0.3">
      <c r="A362" s="219"/>
      <c r="B362" s="219"/>
      <c r="C362" s="128" t="s">
        <v>521</v>
      </c>
      <c r="D362" s="103">
        <v>32</v>
      </c>
      <c r="E362" s="103">
        <v>16</v>
      </c>
      <c r="F362" s="104">
        <v>48</v>
      </c>
      <c r="G362" s="97">
        <v>0</v>
      </c>
      <c r="H362" s="103">
        <v>2</v>
      </c>
      <c r="I362" s="104">
        <v>2</v>
      </c>
      <c r="J362" s="103">
        <v>32</v>
      </c>
      <c r="K362" s="103">
        <v>18</v>
      </c>
      <c r="L362" s="104">
        <v>50</v>
      </c>
    </row>
    <row r="363" spans="1:12" ht="13.8" thickBot="1" x14ac:dyDescent="0.3">
      <c r="A363" s="219"/>
      <c r="B363" s="219"/>
      <c r="C363" s="128" t="s">
        <v>522</v>
      </c>
      <c r="D363" s="103">
        <v>61</v>
      </c>
      <c r="E363" s="103">
        <v>57</v>
      </c>
      <c r="F363" s="104">
        <v>118</v>
      </c>
      <c r="G363" s="103">
        <v>7</v>
      </c>
      <c r="H363" s="103">
        <v>8</v>
      </c>
      <c r="I363" s="104">
        <v>15</v>
      </c>
      <c r="J363" s="103">
        <v>68</v>
      </c>
      <c r="K363" s="103">
        <v>65</v>
      </c>
      <c r="L363" s="104">
        <v>133</v>
      </c>
    </row>
    <row r="364" spans="1:12" ht="13.8" thickBot="1" x14ac:dyDescent="0.3">
      <c r="A364" s="219"/>
      <c r="B364" s="219"/>
      <c r="C364" s="128" t="s">
        <v>420</v>
      </c>
      <c r="D364" s="103">
        <v>273</v>
      </c>
      <c r="E364" s="103">
        <v>207</v>
      </c>
      <c r="F364" s="104">
        <v>480</v>
      </c>
      <c r="G364" s="103">
        <v>7</v>
      </c>
      <c r="H364" s="103">
        <v>6</v>
      </c>
      <c r="I364" s="104">
        <v>13</v>
      </c>
      <c r="J364" s="103">
        <v>280</v>
      </c>
      <c r="K364" s="103">
        <v>213</v>
      </c>
      <c r="L364" s="104">
        <v>493</v>
      </c>
    </row>
    <row r="365" spans="1:12" ht="27" thickBot="1" x14ac:dyDescent="0.3">
      <c r="A365" s="219"/>
      <c r="B365" s="219"/>
      <c r="C365" s="128" t="s">
        <v>421</v>
      </c>
      <c r="D365" s="103">
        <v>138</v>
      </c>
      <c r="E365" s="103">
        <v>94</v>
      </c>
      <c r="F365" s="104">
        <v>232</v>
      </c>
      <c r="G365" s="103">
        <v>6</v>
      </c>
      <c r="H365" s="103">
        <v>9</v>
      </c>
      <c r="I365" s="104">
        <v>15</v>
      </c>
      <c r="J365" s="103">
        <v>144</v>
      </c>
      <c r="K365" s="103">
        <v>103</v>
      </c>
      <c r="L365" s="104">
        <v>247</v>
      </c>
    </row>
    <row r="366" spans="1:12" ht="27" thickBot="1" x14ac:dyDescent="0.3">
      <c r="A366" s="219"/>
      <c r="B366" s="219"/>
      <c r="C366" s="128" t="s">
        <v>422</v>
      </c>
      <c r="D366" s="103">
        <v>5</v>
      </c>
      <c r="E366" s="103">
        <v>5</v>
      </c>
      <c r="F366" s="104">
        <v>10</v>
      </c>
      <c r="G366" s="103">
        <v>1</v>
      </c>
      <c r="H366" s="97">
        <v>0</v>
      </c>
      <c r="I366" s="104">
        <v>1</v>
      </c>
      <c r="J366" s="103">
        <v>6</v>
      </c>
      <c r="K366" s="103">
        <v>5</v>
      </c>
      <c r="L366" s="104">
        <v>11</v>
      </c>
    </row>
    <row r="367" spans="1:12" ht="13.8" thickBot="1" x14ac:dyDescent="0.3">
      <c r="A367" s="219"/>
      <c r="B367" s="220"/>
      <c r="C367" s="163" t="s">
        <v>0</v>
      </c>
      <c r="D367" s="104">
        <v>2784</v>
      </c>
      <c r="E367" s="104">
        <v>1719</v>
      </c>
      <c r="F367" s="104">
        <v>4503</v>
      </c>
      <c r="G367" s="104">
        <v>464</v>
      </c>
      <c r="H367" s="104">
        <v>523</v>
      </c>
      <c r="I367" s="104">
        <v>987</v>
      </c>
      <c r="J367" s="104">
        <v>3248</v>
      </c>
      <c r="K367" s="104">
        <v>2242</v>
      </c>
      <c r="L367" s="104">
        <v>5490</v>
      </c>
    </row>
    <row r="368" spans="1:12" ht="13.8" thickBot="1" x14ac:dyDescent="0.3">
      <c r="A368" s="219"/>
      <c r="B368" s="218" t="s">
        <v>201</v>
      </c>
      <c r="C368" s="128" t="s">
        <v>523</v>
      </c>
      <c r="D368" s="103">
        <v>3</v>
      </c>
      <c r="E368" s="103">
        <v>5</v>
      </c>
      <c r="F368" s="104">
        <v>8</v>
      </c>
      <c r="G368" s="103">
        <v>27</v>
      </c>
      <c r="H368" s="103">
        <v>56</v>
      </c>
      <c r="I368" s="104">
        <v>83</v>
      </c>
      <c r="J368" s="103">
        <v>30</v>
      </c>
      <c r="K368" s="103">
        <v>61</v>
      </c>
      <c r="L368" s="104">
        <v>91</v>
      </c>
    </row>
    <row r="369" spans="1:12" ht="69" customHeight="1" thickBot="1" x14ac:dyDescent="0.3">
      <c r="A369" s="219"/>
      <c r="B369" s="220"/>
      <c r="C369" s="163" t="s">
        <v>0</v>
      </c>
      <c r="D369" s="104">
        <v>3</v>
      </c>
      <c r="E369" s="104">
        <v>5</v>
      </c>
      <c r="F369" s="104">
        <v>8</v>
      </c>
      <c r="G369" s="104">
        <v>27</v>
      </c>
      <c r="H369" s="104">
        <v>56</v>
      </c>
      <c r="I369" s="104">
        <v>83</v>
      </c>
      <c r="J369" s="104">
        <v>30</v>
      </c>
      <c r="K369" s="104">
        <v>61</v>
      </c>
      <c r="L369" s="104">
        <v>91</v>
      </c>
    </row>
    <row r="370" spans="1:12" ht="13.8" thickBot="1" x14ac:dyDescent="0.3">
      <c r="A370" s="219"/>
      <c r="B370" s="218" t="s">
        <v>203</v>
      </c>
      <c r="C370" s="128" t="s">
        <v>524</v>
      </c>
      <c r="D370" s="103">
        <v>24</v>
      </c>
      <c r="E370" s="103">
        <v>299</v>
      </c>
      <c r="F370" s="104">
        <v>323</v>
      </c>
      <c r="G370" s="103">
        <v>2</v>
      </c>
      <c r="H370" s="103">
        <v>18</v>
      </c>
      <c r="I370" s="104">
        <v>20</v>
      </c>
      <c r="J370" s="103">
        <v>26</v>
      </c>
      <c r="K370" s="103">
        <v>317</v>
      </c>
      <c r="L370" s="104">
        <v>343</v>
      </c>
    </row>
    <row r="371" spans="1:12" ht="57.6" customHeight="1" thickBot="1" x14ac:dyDescent="0.3">
      <c r="A371" s="219"/>
      <c r="B371" s="220"/>
      <c r="C371" s="163" t="s">
        <v>0</v>
      </c>
      <c r="D371" s="104">
        <v>24</v>
      </c>
      <c r="E371" s="104">
        <v>299</v>
      </c>
      <c r="F371" s="104">
        <v>323</v>
      </c>
      <c r="G371" s="104">
        <v>2</v>
      </c>
      <c r="H371" s="104">
        <v>18</v>
      </c>
      <c r="I371" s="104">
        <v>20</v>
      </c>
      <c r="J371" s="104">
        <v>26</v>
      </c>
      <c r="K371" s="104">
        <v>317</v>
      </c>
      <c r="L371" s="104">
        <v>343</v>
      </c>
    </row>
    <row r="372" spans="1:12" ht="13.8" thickBot="1" x14ac:dyDescent="0.3">
      <c r="A372" s="219"/>
      <c r="B372" s="218" t="s">
        <v>205</v>
      </c>
      <c r="C372" s="128" t="s">
        <v>276</v>
      </c>
      <c r="D372" s="103">
        <v>81</v>
      </c>
      <c r="E372" s="103">
        <v>129</v>
      </c>
      <c r="F372" s="104">
        <v>210</v>
      </c>
      <c r="G372" s="103">
        <v>1</v>
      </c>
      <c r="H372" s="103">
        <v>2</v>
      </c>
      <c r="I372" s="104">
        <v>3</v>
      </c>
      <c r="J372" s="103">
        <v>82</v>
      </c>
      <c r="K372" s="103">
        <v>131</v>
      </c>
      <c r="L372" s="104">
        <v>213</v>
      </c>
    </row>
    <row r="373" spans="1:12" ht="30" customHeight="1" thickBot="1" x14ac:dyDescent="0.3">
      <c r="A373" s="219"/>
      <c r="B373" s="220"/>
      <c r="C373" s="163" t="s">
        <v>0</v>
      </c>
      <c r="D373" s="104">
        <v>81</v>
      </c>
      <c r="E373" s="104">
        <v>129</v>
      </c>
      <c r="F373" s="104">
        <v>210</v>
      </c>
      <c r="G373" s="104">
        <v>1</v>
      </c>
      <c r="H373" s="104">
        <v>2</v>
      </c>
      <c r="I373" s="104">
        <v>3</v>
      </c>
      <c r="J373" s="104">
        <v>82</v>
      </c>
      <c r="K373" s="104">
        <v>131</v>
      </c>
      <c r="L373" s="104">
        <v>213</v>
      </c>
    </row>
    <row r="374" spans="1:12" ht="13.8" thickBot="1" x14ac:dyDescent="0.3">
      <c r="A374" s="219"/>
      <c r="B374" s="218" t="s">
        <v>206</v>
      </c>
      <c r="C374" s="128" t="s">
        <v>423</v>
      </c>
      <c r="D374" s="103">
        <v>16</v>
      </c>
      <c r="E374" s="103">
        <v>50</v>
      </c>
      <c r="F374" s="104">
        <v>66</v>
      </c>
      <c r="G374" s="97">
        <v>0</v>
      </c>
      <c r="H374" s="103">
        <v>1</v>
      </c>
      <c r="I374" s="104">
        <v>1</v>
      </c>
      <c r="J374" s="103">
        <v>16</v>
      </c>
      <c r="K374" s="103">
        <v>51</v>
      </c>
      <c r="L374" s="104">
        <v>67</v>
      </c>
    </row>
    <row r="375" spans="1:12" ht="29.4" customHeight="1" thickBot="1" x14ac:dyDescent="0.3">
      <c r="A375" s="219"/>
      <c r="B375" s="220"/>
      <c r="C375" s="163" t="s">
        <v>0</v>
      </c>
      <c r="D375" s="104">
        <v>16</v>
      </c>
      <c r="E375" s="104">
        <v>50</v>
      </c>
      <c r="F375" s="104">
        <v>66</v>
      </c>
      <c r="G375" s="98">
        <v>0</v>
      </c>
      <c r="H375" s="104">
        <v>1</v>
      </c>
      <c r="I375" s="104">
        <v>1</v>
      </c>
      <c r="J375" s="104">
        <v>16</v>
      </c>
      <c r="K375" s="104">
        <v>51</v>
      </c>
      <c r="L375" s="104">
        <v>67</v>
      </c>
    </row>
    <row r="376" spans="1:12" ht="13.8" thickBot="1" x14ac:dyDescent="0.3">
      <c r="A376" s="219"/>
      <c r="B376" s="218" t="s">
        <v>211</v>
      </c>
      <c r="C376" s="128" t="s">
        <v>525</v>
      </c>
      <c r="D376" s="103">
        <v>40</v>
      </c>
      <c r="E376" s="103">
        <v>38</v>
      </c>
      <c r="F376" s="104">
        <v>78</v>
      </c>
      <c r="G376" s="103">
        <v>2</v>
      </c>
      <c r="H376" s="103">
        <v>1</v>
      </c>
      <c r="I376" s="104">
        <v>3</v>
      </c>
      <c r="J376" s="103">
        <v>42</v>
      </c>
      <c r="K376" s="103">
        <v>39</v>
      </c>
      <c r="L376" s="104">
        <v>81</v>
      </c>
    </row>
    <row r="377" spans="1:12" ht="13.8" thickBot="1" x14ac:dyDescent="0.3">
      <c r="A377" s="219"/>
      <c r="B377" s="219"/>
      <c r="C377" s="128" t="s">
        <v>526</v>
      </c>
      <c r="D377" s="103">
        <v>12</v>
      </c>
      <c r="E377" s="103">
        <v>10</v>
      </c>
      <c r="F377" s="104">
        <v>22</v>
      </c>
      <c r="G377" s="103">
        <v>4</v>
      </c>
      <c r="H377" s="97">
        <v>0</v>
      </c>
      <c r="I377" s="104">
        <v>4</v>
      </c>
      <c r="J377" s="103">
        <v>16</v>
      </c>
      <c r="K377" s="103">
        <v>10</v>
      </c>
      <c r="L377" s="104">
        <v>26</v>
      </c>
    </row>
    <row r="378" spans="1:12" ht="13.8" thickBot="1" x14ac:dyDescent="0.3">
      <c r="A378" s="219"/>
      <c r="B378" s="220"/>
      <c r="C378" s="163" t="s">
        <v>0</v>
      </c>
      <c r="D378" s="104">
        <v>52</v>
      </c>
      <c r="E378" s="104">
        <v>48</v>
      </c>
      <c r="F378" s="104">
        <v>100</v>
      </c>
      <c r="G378" s="104">
        <v>6</v>
      </c>
      <c r="H378" s="104">
        <v>1</v>
      </c>
      <c r="I378" s="104">
        <v>7</v>
      </c>
      <c r="J378" s="104">
        <v>58</v>
      </c>
      <c r="K378" s="104">
        <v>49</v>
      </c>
      <c r="L378" s="104">
        <v>107</v>
      </c>
    </row>
    <row r="379" spans="1:12" ht="13.8" thickBot="1" x14ac:dyDescent="0.3">
      <c r="A379" s="219"/>
      <c r="B379" s="218" t="s">
        <v>212</v>
      </c>
      <c r="C379" s="128" t="s">
        <v>527</v>
      </c>
      <c r="D379" s="103">
        <v>22</v>
      </c>
      <c r="E379" s="103">
        <v>73</v>
      </c>
      <c r="F379" s="104">
        <v>95</v>
      </c>
      <c r="G379" s="103">
        <v>2</v>
      </c>
      <c r="H379" s="103">
        <v>10</v>
      </c>
      <c r="I379" s="104">
        <v>12</v>
      </c>
      <c r="J379" s="103">
        <v>24</v>
      </c>
      <c r="K379" s="103">
        <v>83</v>
      </c>
      <c r="L379" s="104">
        <v>107</v>
      </c>
    </row>
    <row r="380" spans="1:12" ht="13.8" thickBot="1" x14ac:dyDescent="0.3">
      <c r="A380" s="219"/>
      <c r="B380" s="220"/>
      <c r="C380" s="163" t="s">
        <v>0</v>
      </c>
      <c r="D380" s="104">
        <v>22</v>
      </c>
      <c r="E380" s="104">
        <v>73</v>
      </c>
      <c r="F380" s="104">
        <v>95</v>
      </c>
      <c r="G380" s="104">
        <v>2</v>
      </c>
      <c r="H380" s="104">
        <v>10</v>
      </c>
      <c r="I380" s="104">
        <v>12</v>
      </c>
      <c r="J380" s="104">
        <v>24</v>
      </c>
      <c r="K380" s="104">
        <v>83</v>
      </c>
      <c r="L380" s="104">
        <v>107</v>
      </c>
    </row>
    <row r="381" spans="1:12" ht="13.8" thickBot="1" x14ac:dyDescent="0.3">
      <c r="A381" s="219"/>
      <c r="B381" s="218" t="s">
        <v>215</v>
      </c>
      <c r="C381" s="128" t="s">
        <v>528</v>
      </c>
      <c r="D381" s="103">
        <v>4</v>
      </c>
      <c r="E381" s="103">
        <v>15</v>
      </c>
      <c r="F381" s="104">
        <v>19</v>
      </c>
      <c r="G381" s="97">
        <v>0</v>
      </c>
      <c r="H381" s="97">
        <v>0</v>
      </c>
      <c r="I381" s="98">
        <v>0</v>
      </c>
      <c r="J381" s="103">
        <v>4</v>
      </c>
      <c r="K381" s="103">
        <v>15</v>
      </c>
      <c r="L381" s="104">
        <v>19</v>
      </c>
    </row>
    <row r="382" spans="1:12" ht="13.8" thickBot="1" x14ac:dyDescent="0.3">
      <c r="A382" s="219"/>
      <c r="B382" s="220"/>
      <c r="C382" s="163" t="s">
        <v>0</v>
      </c>
      <c r="D382" s="104">
        <v>4</v>
      </c>
      <c r="E382" s="104">
        <v>15</v>
      </c>
      <c r="F382" s="104">
        <v>19</v>
      </c>
      <c r="G382" s="98">
        <v>0</v>
      </c>
      <c r="H382" s="98">
        <v>0</v>
      </c>
      <c r="I382" s="98">
        <v>0</v>
      </c>
      <c r="J382" s="104">
        <v>4</v>
      </c>
      <c r="K382" s="104">
        <v>15</v>
      </c>
      <c r="L382" s="104">
        <v>19</v>
      </c>
    </row>
    <row r="383" spans="1:12" ht="13.8" thickBot="1" x14ac:dyDescent="0.3">
      <c r="A383" s="219"/>
      <c r="B383" s="218" t="s">
        <v>216</v>
      </c>
      <c r="C383" s="128" t="s">
        <v>529</v>
      </c>
      <c r="D383" s="103">
        <v>46</v>
      </c>
      <c r="E383" s="103">
        <v>441</v>
      </c>
      <c r="F383" s="104">
        <v>487</v>
      </c>
      <c r="G383" s="103">
        <v>13</v>
      </c>
      <c r="H383" s="103">
        <v>13</v>
      </c>
      <c r="I383" s="104">
        <v>26</v>
      </c>
      <c r="J383" s="103">
        <v>59</v>
      </c>
      <c r="K383" s="103">
        <v>454</v>
      </c>
      <c r="L383" s="104">
        <v>513</v>
      </c>
    </row>
    <row r="384" spans="1:12" ht="13.8" thickBot="1" x14ac:dyDescent="0.3">
      <c r="A384" s="219"/>
      <c r="B384" s="219"/>
      <c r="C384" s="128" t="s">
        <v>530</v>
      </c>
      <c r="D384" s="103">
        <v>143</v>
      </c>
      <c r="E384" s="103">
        <v>301</v>
      </c>
      <c r="F384" s="104">
        <v>444</v>
      </c>
      <c r="G384" s="103">
        <v>16</v>
      </c>
      <c r="H384" s="103">
        <v>14</v>
      </c>
      <c r="I384" s="104">
        <v>30</v>
      </c>
      <c r="J384" s="103">
        <v>159</v>
      </c>
      <c r="K384" s="103">
        <v>315</v>
      </c>
      <c r="L384" s="104">
        <v>474</v>
      </c>
    </row>
    <row r="385" spans="1:12" ht="13.8" thickBot="1" x14ac:dyDescent="0.3">
      <c r="A385" s="219"/>
      <c r="B385" s="219"/>
      <c r="C385" s="128" t="s">
        <v>836</v>
      </c>
      <c r="D385" s="103">
        <v>1</v>
      </c>
      <c r="E385" s="97">
        <v>0</v>
      </c>
      <c r="F385" s="104">
        <v>1</v>
      </c>
      <c r="G385" s="103">
        <v>12</v>
      </c>
      <c r="H385" s="103">
        <v>6</v>
      </c>
      <c r="I385" s="104">
        <v>18</v>
      </c>
      <c r="J385" s="103">
        <v>13</v>
      </c>
      <c r="K385" s="103">
        <v>6</v>
      </c>
      <c r="L385" s="104">
        <v>19</v>
      </c>
    </row>
    <row r="386" spans="1:12" ht="13.8" thickBot="1" x14ac:dyDescent="0.3">
      <c r="A386" s="219"/>
      <c r="B386" s="220"/>
      <c r="C386" s="163" t="s">
        <v>0</v>
      </c>
      <c r="D386" s="104">
        <v>190</v>
      </c>
      <c r="E386" s="104">
        <v>742</v>
      </c>
      <c r="F386" s="104">
        <v>932</v>
      </c>
      <c r="G386" s="104">
        <v>41</v>
      </c>
      <c r="H386" s="104">
        <v>33</v>
      </c>
      <c r="I386" s="104">
        <v>74</v>
      </c>
      <c r="J386" s="104">
        <v>231</v>
      </c>
      <c r="K386" s="104">
        <v>775</v>
      </c>
      <c r="L386" s="104">
        <v>1006</v>
      </c>
    </row>
    <row r="387" spans="1:12" ht="13.8" thickBot="1" x14ac:dyDescent="0.3">
      <c r="A387" s="219"/>
      <c r="B387" s="218" t="s">
        <v>811</v>
      </c>
      <c r="C387" s="128" t="s">
        <v>837</v>
      </c>
      <c r="D387" s="103">
        <v>8</v>
      </c>
      <c r="E387" s="103">
        <v>3</v>
      </c>
      <c r="F387" s="104">
        <v>11</v>
      </c>
      <c r="G387" s="97">
        <v>0</v>
      </c>
      <c r="H387" s="103">
        <v>4</v>
      </c>
      <c r="I387" s="104">
        <v>4</v>
      </c>
      <c r="J387" s="103">
        <v>8</v>
      </c>
      <c r="K387" s="103">
        <v>7</v>
      </c>
      <c r="L387" s="104">
        <v>15</v>
      </c>
    </row>
    <row r="388" spans="1:12" ht="13.8" thickBot="1" x14ac:dyDescent="0.3">
      <c r="A388" s="219"/>
      <c r="B388" s="220"/>
      <c r="C388" s="163" t="s">
        <v>0</v>
      </c>
      <c r="D388" s="104">
        <v>8</v>
      </c>
      <c r="E388" s="104">
        <v>3</v>
      </c>
      <c r="F388" s="104">
        <v>11</v>
      </c>
      <c r="G388" s="98">
        <v>0</v>
      </c>
      <c r="H388" s="104">
        <v>4</v>
      </c>
      <c r="I388" s="104">
        <v>4</v>
      </c>
      <c r="J388" s="104">
        <v>8</v>
      </c>
      <c r="K388" s="104">
        <v>7</v>
      </c>
      <c r="L388" s="104">
        <v>15</v>
      </c>
    </row>
    <row r="389" spans="1:12" ht="13.8" thickBot="1" x14ac:dyDescent="0.3">
      <c r="A389" s="219"/>
      <c r="B389" s="218" t="s">
        <v>218</v>
      </c>
      <c r="C389" s="128" t="s">
        <v>531</v>
      </c>
      <c r="D389" s="103">
        <v>10</v>
      </c>
      <c r="E389" s="103">
        <v>18</v>
      </c>
      <c r="F389" s="104">
        <v>28</v>
      </c>
      <c r="G389" s="103">
        <v>13</v>
      </c>
      <c r="H389" s="103">
        <v>25</v>
      </c>
      <c r="I389" s="104">
        <v>38</v>
      </c>
      <c r="J389" s="103">
        <v>23</v>
      </c>
      <c r="K389" s="103">
        <v>43</v>
      </c>
      <c r="L389" s="104">
        <v>66</v>
      </c>
    </row>
    <row r="390" spans="1:12" ht="13.8" thickBot="1" x14ac:dyDescent="0.3">
      <c r="A390" s="219"/>
      <c r="B390" s="219"/>
      <c r="C390" s="128" t="s">
        <v>426</v>
      </c>
      <c r="D390" s="103">
        <v>1217</v>
      </c>
      <c r="E390" s="103">
        <v>1994</v>
      </c>
      <c r="F390" s="104">
        <v>3211</v>
      </c>
      <c r="G390" s="103">
        <v>69</v>
      </c>
      <c r="H390" s="103">
        <v>78</v>
      </c>
      <c r="I390" s="104">
        <v>147</v>
      </c>
      <c r="J390" s="103">
        <v>1286</v>
      </c>
      <c r="K390" s="103">
        <v>2072</v>
      </c>
      <c r="L390" s="104">
        <v>3358</v>
      </c>
    </row>
    <row r="391" spans="1:12" ht="13.8" thickBot="1" x14ac:dyDescent="0.3">
      <c r="A391" s="219"/>
      <c r="B391" s="219"/>
      <c r="C391" s="128" t="s">
        <v>275</v>
      </c>
      <c r="D391" s="103">
        <v>1</v>
      </c>
      <c r="E391" s="103">
        <v>21</v>
      </c>
      <c r="F391" s="104">
        <v>22</v>
      </c>
      <c r="G391" s="97">
        <v>0</v>
      </c>
      <c r="H391" s="97">
        <v>0</v>
      </c>
      <c r="I391" s="98">
        <v>0</v>
      </c>
      <c r="J391" s="103">
        <v>1</v>
      </c>
      <c r="K391" s="103">
        <v>21</v>
      </c>
      <c r="L391" s="104">
        <v>22</v>
      </c>
    </row>
    <row r="392" spans="1:12" ht="27" thickBot="1" x14ac:dyDescent="0.3">
      <c r="A392" s="219"/>
      <c r="B392" s="219"/>
      <c r="C392" s="128" t="s">
        <v>838</v>
      </c>
      <c r="D392" s="103">
        <v>2</v>
      </c>
      <c r="E392" s="103">
        <v>3</v>
      </c>
      <c r="F392" s="104">
        <v>5</v>
      </c>
      <c r="G392" s="97">
        <v>0</v>
      </c>
      <c r="H392" s="97">
        <v>0</v>
      </c>
      <c r="I392" s="98">
        <v>0</v>
      </c>
      <c r="J392" s="103">
        <v>2</v>
      </c>
      <c r="K392" s="103">
        <v>3</v>
      </c>
      <c r="L392" s="104">
        <v>5</v>
      </c>
    </row>
    <row r="393" spans="1:12" ht="13.8" thickBot="1" x14ac:dyDescent="0.3">
      <c r="A393" s="219"/>
      <c r="B393" s="219"/>
      <c r="C393" s="128" t="s">
        <v>532</v>
      </c>
      <c r="D393" s="103">
        <v>80</v>
      </c>
      <c r="E393" s="103">
        <v>326</v>
      </c>
      <c r="F393" s="104">
        <v>406</v>
      </c>
      <c r="G393" s="103">
        <v>1</v>
      </c>
      <c r="H393" s="103">
        <v>26</v>
      </c>
      <c r="I393" s="104">
        <v>27</v>
      </c>
      <c r="J393" s="103">
        <v>81</v>
      </c>
      <c r="K393" s="103">
        <v>352</v>
      </c>
      <c r="L393" s="104">
        <v>433</v>
      </c>
    </row>
    <row r="394" spans="1:12" ht="13.8" thickBot="1" x14ac:dyDescent="0.3">
      <c r="A394" s="219"/>
      <c r="B394" s="220"/>
      <c r="C394" s="163" t="s">
        <v>0</v>
      </c>
      <c r="D394" s="104">
        <v>1310</v>
      </c>
      <c r="E394" s="104">
        <v>2362</v>
      </c>
      <c r="F394" s="104">
        <v>3672</v>
      </c>
      <c r="G394" s="104">
        <v>83</v>
      </c>
      <c r="H394" s="104">
        <v>129</v>
      </c>
      <c r="I394" s="104">
        <v>212</v>
      </c>
      <c r="J394" s="104">
        <v>1393</v>
      </c>
      <c r="K394" s="104">
        <v>2491</v>
      </c>
      <c r="L394" s="104">
        <v>3884</v>
      </c>
    </row>
    <row r="395" spans="1:12" ht="13.8" thickBot="1" x14ac:dyDescent="0.3">
      <c r="A395" s="219"/>
      <c r="B395" s="218" t="s">
        <v>223</v>
      </c>
      <c r="C395" s="128" t="s">
        <v>533</v>
      </c>
      <c r="D395" s="103">
        <v>19</v>
      </c>
      <c r="E395" s="103">
        <v>12</v>
      </c>
      <c r="F395" s="104">
        <v>31</v>
      </c>
      <c r="G395" s="103">
        <v>35</v>
      </c>
      <c r="H395" s="103">
        <v>37</v>
      </c>
      <c r="I395" s="104">
        <v>72</v>
      </c>
      <c r="J395" s="103">
        <v>54</v>
      </c>
      <c r="K395" s="103">
        <v>49</v>
      </c>
      <c r="L395" s="104">
        <v>103</v>
      </c>
    </row>
    <row r="396" spans="1:12" ht="13.8" thickBot="1" x14ac:dyDescent="0.3">
      <c r="A396" s="219"/>
      <c r="B396" s="220"/>
      <c r="C396" s="163" t="s">
        <v>0</v>
      </c>
      <c r="D396" s="104">
        <v>19</v>
      </c>
      <c r="E396" s="104">
        <v>12</v>
      </c>
      <c r="F396" s="104">
        <v>31</v>
      </c>
      <c r="G396" s="104">
        <v>35</v>
      </c>
      <c r="H396" s="104">
        <v>37</v>
      </c>
      <c r="I396" s="104">
        <v>72</v>
      </c>
      <c r="J396" s="104">
        <v>54</v>
      </c>
      <c r="K396" s="104">
        <v>49</v>
      </c>
      <c r="L396" s="104">
        <v>103</v>
      </c>
    </row>
    <row r="397" spans="1:12" ht="13.8" thickBot="1" x14ac:dyDescent="0.3">
      <c r="A397" s="219"/>
      <c r="B397" s="218" t="s">
        <v>225</v>
      </c>
      <c r="C397" s="128" t="s">
        <v>839</v>
      </c>
      <c r="D397" s="103">
        <v>3</v>
      </c>
      <c r="E397" s="103">
        <v>3</v>
      </c>
      <c r="F397" s="104">
        <v>6</v>
      </c>
      <c r="G397" s="103">
        <v>2</v>
      </c>
      <c r="H397" s="103">
        <v>1</v>
      </c>
      <c r="I397" s="104">
        <v>3</v>
      </c>
      <c r="J397" s="103">
        <v>5</v>
      </c>
      <c r="K397" s="103">
        <v>4</v>
      </c>
      <c r="L397" s="104">
        <v>9</v>
      </c>
    </row>
    <row r="398" spans="1:12" ht="13.8" thickBot="1" x14ac:dyDescent="0.3">
      <c r="A398" s="219"/>
      <c r="B398" s="220"/>
      <c r="C398" s="163" t="s">
        <v>0</v>
      </c>
      <c r="D398" s="104">
        <v>3</v>
      </c>
      <c r="E398" s="104">
        <v>3</v>
      </c>
      <c r="F398" s="104">
        <v>6</v>
      </c>
      <c r="G398" s="104">
        <v>2</v>
      </c>
      <c r="H398" s="104">
        <v>1</v>
      </c>
      <c r="I398" s="104">
        <v>3</v>
      </c>
      <c r="J398" s="104">
        <v>5</v>
      </c>
      <c r="K398" s="104">
        <v>4</v>
      </c>
      <c r="L398" s="104">
        <v>9</v>
      </c>
    </row>
    <row r="399" spans="1:12" ht="13.8" thickBot="1" x14ac:dyDescent="0.3">
      <c r="A399" s="219"/>
      <c r="B399" s="218" t="s">
        <v>226</v>
      </c>
      <c r="C399" s="128" t="s">
        <v>427</v>
      </c>
      <c r="D399" s="103">
        <v>266</v>
      </c>
      <c r="E399" s="103">
        <v>148</v>
      </c>
      <c r="F399" s="104">
        <v>414</v>
      </c>
      <c r="G399" s="103">
        <v>6</v>
      </c>
      <c r="H399" s="103">
        <v>2</v>
      </c>
      <c r="I399" s="104">
        <v>8</v>
      </c>
      <c r="J399" s="103">
        <v>272</v>
      </c>
      <c r="K399" s="103">
        <v>150</v>
      </c>
      <c r="L399" s="104">
        <v>422</v>
      </c>
    </row>
    <row r="400" spans="1:12" ht="13.8" thickBot="1" x14ac:dyDescent="0.3">
      <c r="A400" s="219"/>
      <c r="B400" s="219"/>
      <c r="C400" s="128" t="s">
        <v>534</v>
      </c>
      <c r="D400" s="103">
        <v>10</v>
      </c>
      <c r="E400" s="103">
        <v>3</v>
      </c>
      <c r="F400" s="104">
        <v>13</v>
      </c>
      <c r="G400" s="103">
        <v>1</v>
      </c>
      <c r="H400" s="97">
        <v>0</v>
      </c>
      <c r="I400" s="104">
        <v>1</v>
      </c>
      <c r="J400" s="103">
        <v>11</v>
      </c>
      <c r="K400" s="103">
        <v>3</v>
      </c>
      <c r="L400" s="104">
        <v>14</v>
      </c>
    </row>
    <row r="401" spans="1:12" ht="13.8" thickBot="1" x14ac:dyDescent="0.3">
      <c r="A401" s="219"/>
      <c r="B401" s="219"/>
      <c r="C401" s="128" t="s">
        <v>535</v>
      </c>
      <c r="D401" s="103">
        <v>1</v>
      </c>
      <c r="E401" s="103">
        <v>4</v>
      </c>
      <c r="F401" s="104">
        <v>5</v>
      </c>
      <c r="G401" s="103">
        <v>6</v>
      </c>
      <c r="H401" s="103">
        <v>14</v>
      </c>
      <c r="I401" s="104">
        <v>20</v>
      </c>
      <c r="J401" s="103">
        <v>7</v>
      </c>
      <c r="K401" s="103">
        <v>18</v>
      </c>
      <c r="L401" s="104">
        <v>25</v>
      </c>
    </row>
    <row r="402" spans="1:12" ht="13.8" thickBot="1" x14ac:dyDescent="0.3">
      <c r="A402" s="219"/>
      <c r="B402" s="220"/>
      <c r="C402" s="163" t="s">
        <v>0</v>
      </c>
      <c r="D402" s="104">
        <v>277</v>
      </c>
      <c r="E402" s="104">
        <v>155</v>
      </c>
      <c r="F402" s="104">
        <v>432</v>
      </c>
      <c r="G402" s="104">
        <v>13</v>
      </c>
      <c r="H402" s="104">
        <v>16</v>
      </c>
      <c r="I402" s="104">
        <v>29</v>
      </c>
      <c r="J402" s="104">
        <v>290</v>
      </c>
      <c r="K402" s="104">
        <v>171</v>
      </c>
      <c r="L402" s="104">
        <v>461</v>
      </c>
    </row>
    <row r="403" spans="1:12" ht="27" thickBot="1" x14ac:dyDescent="0.3">
      <c r="A403" s="219"/>
      <c r="B403" s="218" t="s">
        <v>228</v>
      </c>
      <c r="C403" s="128" t="s">
        <v>536</v>
      </c>
      <c r="D403" s="103">
        <v>17</v>
      </c>
      <c r="E403" s="103">
        <v>26</v>
      </c>
      <c r="F403" s="104">
        <v>43</v>
      </c>
      <c r="G403" s="103">
        <v>37</v>
      </c>
      <c r="H403" s="103">
        <v>68</v>
      </c>
      <c r="I403" s="104">
        <v>105</v>
      </c>
      <c r="J403" s="103">
        <v>54</v>
      </c>
      <c r="K403" s="103">
        <v>94</v>
      </c>
      <c r="L403" s="104">
        <v>148</v>
      </c>
    </row>
    <row r="404" spans="1:12" ht="27" thickBot="1" x14ac:dyDescent="0.3">
      <c r="A404" s="219"/>
      <c r="B404" s="219"/>
      <c r="C404" s="128" t="s">
        <v>537</v>
      </c>
      <c r="D404" s="103">
        <v>10</v>
      </c>
      <c r="E404" s="103">
        <v>14</v>
      </c>
      <c r="F404" s="104">
        <v>24</v>
      </c>
      <c r="G404" s="97">
        <v>0</v>
      </c>
      <c r="H404" s="97">
        <v>0</v>
      </c>
      <c r="I404" s="98">
        <v>0</v>
      </c>
      <c r="J404" s="103">
        <v>10</v>
      </c>
      <c r="K404" s="103">
        <v>14</v>
      </c>
      <c r="L404" s="104">
        <v>24</v>
      </c>
    </row>
    <row r="405" spans="1:12" ht="13.8" thickBot="1" x14ac:dyDescent="0.3">
      <c r="A405" s="219"/>
      <c r="B405" s="220"/>
      <c r="C405" s="163" t="s">
        <v>0</v>
      </c>
      <c r="D405" s="104">
        <v>27</v>
      </c>
      <c r="E405" s="104">
        <v>40</v>
      </c>
      <c r="F405" s="104">
        <v>67</v>
      </c>
      <c r="G405" s="104">
        <v>37</v>
      </c>
      <c r="H405" s="104">
        <v>68</v>
      </c>
      <c r="I405" s="104">
        <v>105</v>
      </c>
      <c r="J405" s="104">
        <v>64</v>
      </c>
      <c r="K405" s="104">
        <v>108</v>
      </c>
      <c r="L405" s="104">
        <v>172</v>
      </c>
    </row>
    <row r="406" spans="1:12" ht="13.8" thickBot="1" x14ac:dyDescent="0.3">
      <c r="A406" s="219"/>
      <c r="B406" s="218" t="s">
        <v>229</v>
      </c>
      <c r="C406" s="128" t="s">
        <v>538</v>
      </c>
      <c r="D406" s="103">
        <v>6</v>
      </c>
      <c r="E406" s="103">
        <v>14</v>
      </c>
      <c r="F406" s="104">
        <v>20</v>
      </c>
      <c r="G406" s="103">
        <v>5</v>
      </c>
      <c r="H406" s="103">
        <v>5</v>
      </c>
      <c r="I406" s="104">
        <v>10</v>
      </c>
      <c r="J406" s="103">
        <v>11</v>
      </c>
      <c r="K406" s="103">
        <v>19</v>
      </c>
      <c r="L406" s="104">
        <v>30</v>
      </c>
    </row>
    <row r="407" spans="1:12" ht="13.8" thickBot="1" x14ac:dyDescent="0.3">
      <c r="A407" s="219"/>
      <c r="B407" s="219"/>
      <c r="C407" s="128" t="s">
        <v>429</v>
      </c>
      <c r="D407" s="103">
        <v>9</v>
      </c>
      <c r="E407" s="103">
        <v>8</v>
      </c>
      <c r="F407" s="104">
        <v>17</v>
      </c>
      <c r="G407" s="97">
        <v>0</v>
      </c>
      <c r="H407" s="103">
        <v>1</v>
      </c>
      <c r="I407" s="104">
        <v>1</v>
      </c>
      <c r="J407" s="103">
        <v>9</v>
      </c>
      <c r="K407" s="103">
        <v>9</v>
      </c>
      <c r="L407" s="104">
        <v>18</v>
      </c>
    </row>
    <row r="408" spans="1:12" ht="13.8" thickBot="1" x14ac:dyDescent="0.3">
      <c r="A408" s="219"/>
      <c r="B408" s="219"/>
      <c r="C408" s="128" t="s">
        <v>430</v>
      </c>
      <c r="D408" s="103">
        <v>23</v>
      </c>
      <c r="E408" s="103">
        <v>56</v>
      </c>
      <c r="F408" s="104">
        <v>79</v>
      </c>
      <c r="G408" s="103">
        <v>5</v>
      </c>
      <c r="H408" s="103">
        <v>26</v>
      </c>
      <c r="I408" s="104">
        <v>31</v>
      </c>
      <c r="J408" s="103">
        <v>28</v>
      </c>
      <c r="K408" s="103">
        <v>82</v>
      </c>
      <c r="L408" s="104">
        <v>110</v>
      </c>
    </row>
    <row r="409" spans="1:12" ht="27" thickBot="1" x14ac:dyDescent="0.3">
      <c r="A409" s="219"/>
      <c r="B409" s="219"/>
      <c r="C409" s="128" t="s">
        <v>431</v>
      </c>
      <c r="D409" s="103">
        <v>9</v>
      </c>
      <c r="E409" s="103">
        <v>13</v>
      </c>
      <c r="F409" s="104">
        <v>22</v>
      </c>
      <c r="G409" s="103">
        <v>3</v>
      </c>
      <c r="H409" s="103">
        <v>3</v>
      </c>
      <c r="I409" s="104">
        <v>6</v>
      </c>
      <c r="J409" s="103">
        <v>12</v>
      </c>
      <c r="K409" s="103">
        <v>16</v>
      </c>
      <c r="L409" s="104">
        <v>28</v>
      </c>
    </row>
    <row r="410" spans="1:12" ht="13.8" thickBot="1" x14ac:dyDescent="0.3">
      <c r="A410" s="219"/>
      <c r="B410" s="219"/>
      <c r="C410" s="128" t="s">
        <v>432</v>
      </c>
      <c r="D410" s="103">
        <v>7</v>
      </c>
      <c r="E410" s="103">
        <v>17</v>
      </c>
      <c r="F410" s="104">
        <v>24</v>
      </c>
      <c r="G410" s="97">
        <v>0</v>
      </c>
      <c r="H410" s="103">
        <v>2</v>
      </c>
      <c r="I410" s="104">
        <v>2</v>
      </c>
      <c r="J410" s="103">
        <v>7</v>
      </c>
      <c r="K410" s="103">
        <v>19</v>
      </c>
      <c r="L410" s="104">
        <v>26</v>
      </c>
    </row>
    <row r="411" spans="1:12" ht="13.8" thickBot="1" x14ac:dyDescent="0.3">
      <c r="A411" s="219"/>
      <c r="B411" s="219"/>
      <c r="C411" s="128" t="s">
        <v>433</v>
      </c>
      <c r="D411" s="103">
        <v>24</v>
      </c>
      <c r="E411" s="103">
        <v>28</v>
      </c>
      <c r="F411" s="104">
        <v>52</v>
      </c>
      <c r="G411" s="97">
        <v>0</v>
      </c>
      <c r="H411" s="103">
        <v>5</v>
      </c>
      <c r="I411" s="104">
        <v>5</v>
      </c>
      <c r="J411" s="103">
        <v>24</v>
      </c>
      <c r="K411" s="103">
        <v>33</v>
      </c>
      <c r="L411" s="104">
        <v>57</v>
      </c>
    </row>
    <row r="412" spans="1:12" ht="13.8" thickBot="1" x14ac:dyDescent="0.3">
      <c r="A412" s="219"/>
      <c r="B412" s="220"/>
      <c r="C412" s="163" t="s">
        <v>0</v>
      </c>
      <c r="D412" s="104">
        <v>78</v>
      </c>
      <c r="E412" s="104">
        <v>136</v>
      </c>
      <c r="F412" s="104">
        <v>214</v>
      </c>
      <c r="G412" s="104">
        <v>13</v>
      </c>
      <c r="H412" s="104">
        <v>42</v>
      </c>
      <c r="I412" s="104">
        <v>55</v>
      </c>
      <c r="J412" s="104">
        <v>91</v>
      </c>
      <c r="K412" s="104">
        <v>178</v>
      </c>
      <c r="L412" s="104">
        <v>269</v>
      </c>
    </row>
    <row r="413" spans="1:12" ht="13.8" thickBot="1" x14ac:dyDescent="0.3">
      <c r="A413" s="219"/>
      <c r="B413" s="218" t="s">
        <v>232</v>
      </c>
      <c r="C413" s="128" t="s">
        <v>271</v>
      </c>
      <c r="D413" s="103">
        <v>11</v>
      </c>
      <c r="E413" s="103">
        <v>12</v>
      </c>
      <c r="F413" s="104">
        <v>23</v>
      </c>
      <c r="G413" s="97">
        <v>0</v>
      </c>
      <c r="H413" s="103">
        <v>1</v>
      </c>
      <c r="I413" s="104">
        <v>1</v>
      </c>
      <c r="J413" s="103">
        <v>11</v>
      </c>
      <c r="K413" s="103">
        <v>13</v>
      </c>
      <c r="L413" s="104">
        <v>24</v>
      </c>
    </row>
    <row r="414" spans="1:12" ht="13.8" thickBot="1" x14ac:dyDescent="0.3">
      <c r="A414" s="219"/>
      <c r="B414" s="220"/>
      <c r="C414" s="163" t="s">
        <v>0</v>
      </c>
      <c r="D414" s="104">
        <v>11</v>
      </c>
      <c r="E414" s="104">
        <v>12</v>
      </c>
      <c r="F414" s="104">
        <v>23</v>
      </c>
      <c r="G414" s="98">
        <v>0</v>
      </c>
      <c r="H414" s="104">
        <v>1</v>
      </c>
      <c r="I414" s="104">
        <v>1</v>
      </c>
      <c r="J414" s="104">
        <v>11</v>
      </c>
      <c r="K414" s="104">
        <v>13</v>
      </c>
      <c r="L414" s="104">
        <v>24</v>
      </c>
    </row>
    <row r="415" spans="1:12" ht="13.8" thickBot="1" x14ac:dyDescent="0.3">
      <c r="A415" s="219"/>
      <c r="B415" s="218" t="s">
        <v>233</v>
      </c>
      <c r="C415" s="128" t="s">
        <v>539</v>
      </c>
      <c r="D415" s="103">
        <v>4</v>
      </c>
      <c r="E415" s="103">
        <v>3</v>
      </c>
      <c r="F415" s="104">
        <v>7</v>
      </c>
      <c r="G415" s="103">
        <v>72</v>
      </c>
      <c r="H415" s="103">
        <v>30</v>
      </c>
      <c r="I415" s="104">
        <v>102</v>
      </c>
      <c r="J415" s="103">
        <v>76</v>
      </c>
      <c r="K415" s="103">
        <v>33</v>
      </c>
      <c r="L415" s="104">
        <v>109</v>
      </c>
    </row>
    <row r="416" spans="1:12" ht="13.8" thickBot="1" x14ac:dyDescent="0.3">
      <c r="A416" s="219"/>
      <c r="B416" s="219"/>
      <c r="C416" s="128" t="s">
        <v>277</v>
      </c>
      <c r="D416" s="103">
        <v>17</v>
      </c>
      <c r="E416" s="103">
        <v>16</v>
      </c>
      <c r="F416" s="104">
        <v>33</v>
      </c>
      <c r="G416" s="97">
        <v>0</v>
      </c>
      <c r="H416" s="103">
        <v>2</v>
      </c>
      <c r="I416" s="104">
        <v>2</v>
      </c>
      <c r="J416" s="103">
        <v>17</v>
      </c>
      <c r="K416" s="103">
        <v>18</v>
      </c>
      <c r="L416" s="104">
        <v>35</v>
      </c>
    </row>
    <row r="417" spans="1:12" ht="13.8" thickBot="1" x14ac:dyDescent="0.3">
      <c r="A417" s="219"/>
      <c r="B417" s="219"/>
      <c r="C417" s="128" t="s">
        <v>540</v>
      </c>
      <c r="D417" s="103">
        <v>10</v>
      </c>
      <c r="E417" s="103">
        <v>3</v>
      </c>
      <c r="F417" s="104">
        <v>13</v>
      </c>
      <c r="G417" s="103">
        <v>6</v>
      </c>
      <c r="H417" s="97">
        <v>0</v>
      </c>
      <c r="I417" s="104">
        <v>6</v>
      </c>
      <c r="J417" s="103">
        <v>16</v>
      </c>
      <c r="K417" s="103">
        <v>3</v>
      </c>
      <c r="L417" s="104">
        <v>19</v>
      </c>
    </row>
    <row r="418" spans="1:12" ht="13.8" thickBot="1" x14ac:dyDescent="0.3">
      <c r="A418" s="219"/>
      <c r="B418" s="219"/>
      <c r="C418" s="128" t="s">
        <v>541</v>
      </c>
      <c r="D418" s="97">
        <v>0</v>
      </c>
      <c r="E418" s="103">
        <v>1</v>
      </c>
      <c r="F418" s="104">
        <v>1</v>
      </c>
      <c r="G418" s="103">
        <v>25</v>
      </c>
      <c r="H418" s="103">
        <v>3</v>
      </c>
      <c r="I418" s="104">
        <v>28</v>
      </c>
      <c r="J418" s="103">
        <v>25</v>
      </c>
      <c r="K418" s="103">
        <v>4</v>
      </c>
      <c r="L418" s="104">
        <v>29</v>
      </c>
    </row>
    <row r="419" spans="1:12" ht="13.8" thickBot="1" x14ac:dyDescent="0.3">
      <c r="A419" s="219"/>
      <c r="B419" s="219"/>
      <c r="C419" s="128" t="s">
        <v>434</v>
      </c>
      <c r="D419" s="103">
        <v>17</v>
      </c>
      <c r="E419" s="103">
        <v>16</v>
      </c>
      <c r="F419" s="104">
        <v>33</v>
      </c>
      <c r="G419" s="103">
        <v>3</v>
      </c>
      <c r="H419" s="103">
        <v>2</v>
      </c>
      <c r="I419" s="104">
        <v>5</v>
      </c>
      <c r="J419" s="103">
        <v>20</v>
      </c>
      <c r="K419" s="103">
        <v>18</v>
      </c>
      <c r="L419" s="104">
        <v>38</v>
      </c>
    </row>
    <row r="420" spans="1:12" ht="13.8" thickBot="1" x14ac:dyDescent="0.3">
      <c r="A420" s="219"/>
      <c r="B420" s="219"/>
      <c r="C420" s="128" t="s">
        <v>435</v>
      </c>
      <c r="D420" s="97">
        <v>0</v>
      </c>
      <c r="E420" s="97">
        <v>0</v>
      </c>
      <c r="F420" s="98">
        <v>0</v>
      </c>
      <c r="G420" s="103">
        <v>24</v>
      </c>
      <c r="H420" s="103">
        <v>5</v>
      </c>
      <c r="I420" s="104">
        <v>29</v>
      </c>
      <c r="J420" s="103">
        <v>24</v>
      </c>
      <c r="K420" s="103">
        <v>5</v>
      </c>
      <c r="L420" s="104">
        <v>29</v>
      </c>
    </row>
    <row r="421" spans="1:12" ht="13.8" thickBot="1" x14ac:dyDescent="0.3">
      <c r="A421" s="219"/>
      <c r="B421" s="219"/>
      <c r="C421" s="128" t="s">
        <v>542</v>
      </c>
      <c r="D421" s="103">
        <v>28</v>
      </c>
      <c r="E421" s="103">
        <v>34</v>
      </c>
      <c r="F421" s="104">
        <v>62</v>
      </c>
      <c r="G421" s="103">
        <v>5</v>
      </c>
      <c r="H421" s="103">
        <v>4</v>
      </c>
      <c r="I421" s="104">
        <v>9</v>
      </c>
      <c r="J421" s="103">
        <v>33</v>
      </c>
      <c r="K421" s="103">
        <v>38</v>
      </c>
      <c r="L421" s="104">
        <v>71</v>
      </c>
    </row>
    <row r="422" spans="1:12" ht="13.8" thickBot="1" x14ac:dyDescent="0.3">
      <c r="A422" s="219"/>
      <c r="B422" s="220"/>
      <c r="C422" s="163" t="s">
        <v>0</v>
      </c>
      <c r="D422" s="104">
        <v>76</v>
      </c>
      <c r="E422" s="104">
        <v>73</v>
      </c>
      <c r="F422" s="104">
        <v>149</v>
      </c>
      <c r="G422" s="104">
        <v>135</v>
      </c>
      <c r="H422" s="104">
        <v>46</v>
      </c>
      <c r="I422" s="104">
        <v>181</v>
      </c>
      <c r="J422" s="104">
        <v>211</v>
      </c>
      <c r="K422" s="104">
        <v>119</v>
      </c>
      <c r="L422" s="104">
        <v>330</v>
      </c>
    </row>
    <row r="423" spans="1:12" ht="13.8" thickBot="1" x14ac:dyDescent="0.3">
      <c r="A423" s="219"/>
      <c r="B423" s="218" t="s">
        <v>140</v>
      </c>
      <c r="C423" s="128" t="s">
        <v>543</v>
      </c>
      <c r="D423" s="103">
        <v>19</v>
      </c>
      <c r="E423" s="103">
        <v>12</v>
      </c>
      <c r="F423" s="104">
        <v>31</v>
      </c>
      <c r="G423" s="103">
        <v>1</v>
      </c>
      <c r="H423" s="103">
        <v>2</v>
      </c>
      <c r="I423" s="104">
        <v>3</v>
      </c>
      <c r="J423" s="103">
        <v>20</v>
      </c>
      <c r="K423" s="103">
        <v>14</v>
      </c>
      <c r="L423" s="104">
        <v>34</v>
      </c>
    </row>
    <row r="424" spans="1:12" ht="13.8" thickBot="1" x14ac:dyDescent="0.3">
      <c r="A424" s="219"/>
      <c r="B424" s="219"/>
      <c r="C424" s="128" t="s">
        <v>436</v>
      </c>
      <c r="D424" s="103">
        <v>120</v>
      </c>
      <c r="E424" s="103">
        <v>99</v>
      </c>
      <c r="F424" s="104">
        <v>219</v>
      </c>
      <c r="G424" s="97">
        <v>0</v>
      </c>
      <c r="H424" s="103">
        <v>3</v>
      </c>
      <c r="I424" s="104">
        <v>3</v>
      </c>
      <c r="J424" s="103">
        <v>120</v>
      </c>
      <c r="K424" s="103">
        <v>102</v>
      </c>
      <c r="L424" s="104">
        <v>222</v>
      </c>
    </row>
    <row r="425" spans="1:12" ht="13.8" thickBot="1" x14ac:dyDescent="0.3">
      <c r="A425" s="219"/>
      <c r="B425" s="219"/>
      <c r="C425" s="128" t="s">
        <v>437</v>
      </c>
      <c r="D425" s="103">
        <v>197</v>
      </c>
      <c r="E425" s="103">
        <v>179</v>
      </c>
      <c r="F425" s="104">
        <v>376</v>
      </c>
      <c r="G425" s="103">
        <v>120</v>
      </c>
      <c r="H425" s="103">
        <v>152</v>
      </c>
      <c r="I425" s="104">
        <v>272</v>
      </c>
      <c r="J425" s="103">
        <v>317</v>
      </c>
      <c r="K425" s="103">
        <v>331</v>
      </c>
      <c r="L425" s="104">
        <v>648</v>
      </c>
    </row>
    <row r="426" spans="1:12" ht="13.8" thickBot="1" x14ac:dyDescent="0.3">
      <c r="A426" s="219"/>
      <c r="B426" s="219"/>
      <c r="C426" s="128" t="s">
        <v>438</v>
      </c>
      <c r="D426" s="103">
        <v>1065</v>
      </c>
      <c r="E426" s="103">
        <v>722</v>
      </c>
      <c r="F426" s="104">
        <v>1787</v>
      </c>
      <c r="G426" s="103">
        <v>15</v>
      </c>
      <c r="H426" s="103">
        <v>17</v>
      </c>
      <c r="I426" s="104">
        <v>32</v>
      </c>
      <c r="J426" s="103">
        <v>1080</v>
      </c>
      <c r="K426" s="103">
        <v>739</v>
      </c>
      <c r="L426" s="104">
        <v>1819</v>
      </c>
    </row>
    <row r="427" spans="1:12" ht="27" thickBot="1" x14ac:dyDescent="0.3">
      <c r="A427" s="219"/>
      <c r="B427" s="219"/>
      <c r="C427" s="128" t="s">
        <v>544</v>
      </c>
      <c r="D427" s="103">
        <v>31</v>
      </c>
      <c r="E427" s="103">
        <v>30</v>
      </c>
      <c r="F427" s="104">
        <v>61</v>
      </c>
      <c r="G427" s="103">
        <v>59</v>
      </c>
      <c r="H427" s="103">
        <v>79</v>
      </c>
      <c r="I427" s="104">
        <v>138</v>
      </c>
      <c r="J427" s="103">
        <v>90</v>
      </c>
      <c r="K427" s="103">
        <v>109</v>
      </c>
      <c r="L427" s="104">
        <v>199</v>
      </c>
    </row>
    <row r="428" spans="1:12" ht="13.8" thickBot="1" x14ac:dyDescent="0.3">
      <c r="A428" s="219"/>
      <c r="B428" s="220"/>
      <c r="C428" s="163" t="s">
        <v>0</v>
      </c>
      <c r="D428" s="104">
        <v>1432</v>
      </c>
      <c r="E428" s="104">
        <v>1042</v>
      </c>
      <c r="F428" s="104">
        <v>2474</v>
      </c>
      <c r="G428" s="104">
        <v>195</v>
      </c>
      <c r="H428" s="104">
        <v>253</v>
      </c>
      <c r="I428" s="104">
        <v>448</v>
      </c>
      <c r="J428" s="104">
        <v>1627</v>
      </c>
      <c r="K428" s="104">
        <v>1295</v>
      </c>
      <c r="L428" s="104">
        <v>2922</v>
      </c>
    </row>
    <row r="429" spans="1:12" ht="27" thickBot="1" x14ac:dyDescent="0.3">
      <c r="A429" s="219"/>
      <c r="B429" s="218" t="s">
        <v>142</v>
      </c>
      <c r="C429" s="128" t="s">
        <v>545</v>
      </c>
      <c r="D429" s="103">
        <v>5</v>
      </c>
      <c r="E429" s="103">
        <v>6</v>
      </c>
      <c r="F429" s="104">
        <v>11</v>
      </c>
      <c r="G429" s="97">
        <v>0</v>
      </c>
      <c r="H429" s="97">
        <v>0</v>
      </c>
      <c r="I429" s="98">
        <v>0</v>
      </c>
      <c r="J429" s="103">
        <v>5</v>
      </c>
      <c r="K429" s="103">
        <v>6</v>
      </c>
      <c r="L429" s="104">
        <v>11</v>
      </c>
    </row>
    <row r="430" spans="1:12" ht="13.8" thickBot="1" x14ac:dyDescent="0.3">
      <c r="A430" s="219"/>
      <c r="B430" s="219"/>
      <c r="C430" s="128" t="s">
        <v>546</v>
      </c>
      <c r="D430" s="103">
        <v>1</v>
      </c>
      <c r="E430" s="103">
        <v>3</v>
      </c>
      <c r="F430" s="104">
        <v>4</v>
      </c>
      <c r="G430" s="103">
        <v>3</v>
      </c>
      <c r="H430" s="103">
        <v>7</v>
      </c>
      <c r="I430" s="104">
        <v>10</v>
      </c>
      <c r="J430" s="103">
        <v>4</v>
      </c>
      <c r="K430" s="103">
        <v>10</v>
      </c>
      <c r="L430" s="104">
        <v>14</v>
      </c>
    </row>
    <row r="431" spans="1:12" ht="13.8" thickBot="1" x14ac:dyDescent="0.3">
      <c r="A431" s="219"/>
      <c r="B431" s="219"/>
      <c r="C431" s="128" t="s">
        <v>547</v>
      </c>
      <c r="D431" s="103">
        <v>2</v>
      </c>
      <c r="E431" s="103">
        <v>1</v>
      </c>
      <c r="F431" s="104">
        <v>3</v>
      </c>
      <c r="G431" s="103">
        <v>4</v>
      </c>
      <c r="H431" s="103">
        <v>4</v>
      </c>
      <c r="I431" s="104">
        <v>8</v>
      </c>
      <c r="J431" s="103">
        <v>6</v>
      </c>
      <c r="K431" s="103">
        <v>5</v>
      </c>
      <c r="L431" s="104">
        <v>11</v>
      </c>
    </row>
    <row r="432" spans="1:12" ht="13.8" thickBot="1" x14ac:dyDescent="0.3">
      <c r="A432" s="219"/>
      <c r="B432" s="219"/>
      <c r="C432" s="128" t="s">
        <v>548</v>
      </c>
      <c r="D432" s="97">
        <v>0</v>
      </c>
      <c r="E432" s="97">
        <v>0</v>
      </c>
      <c r="F432" s="98">
        <v>0</v>
      </c>
      <c r="G432" s="103">
        <v>5</v>
      </c>
      <c r="H432" s="103">
        <v>1</v>
      </c>
      <c r="I432" s="104">
        <v>6</v>
      </c>
      <c r="J432" s="103">
        <v>5</v>
      </c>
      <c r="K432" s="103">
        <v>1</v>
      </c>
      <c r="L432" s="104">
        <v>6</v>
      </c>
    </row>
    <row r="433" spans="1:12" ht="13.8" thickBot="1" x14ac:dyDescent="0.3">
      <c r="A433" s="219"/>
      <c r="B433" s="219"/>
      <c r="C433" s="128" t="s">
        <v>549</v>
      </c>
      <c r="D433" s="103">
        <v>14</v>
      </c>
      <c r="E433" s="103">
        <v>3</v>
      </c>
      <c r="F433" s="104">
        <v>17</v>
      </c>
      <c r="G433" s="103">
        <v>38</v>
      </c>
      <c r="H433" s="103">
        <v>8</v>
      </c>
      <c r="I433" s="104">
        <v>46</v>
      </c>
      <c r="J433" s="103">
        <v>52</v>
      </c>
      <c r="K433" s="103">
        <v>11</v>
      </c>
      <c r="L433" s="104">
        <v>63</v>
      </c>
    </row>
    <row r="434" spans="1:12" ht="27" thickBot="1" x14ac:dyDescent="0.3">
      <c r="A434" s="219"/>
      <c r="B434" s="219"/>
      <c r="C434" s="128" t="s">
        <v>550</v>
      </c>
      <c r="D434" s="103">
        <v>38</v>
      </c>
      <c r="E434" s="103">
        <v>3</v>
      </c>
      <c r="F434" s="104">
        <v>41</v>
      </c>
      <c r="G434" s="103">
        <v>46</v>
      </c>
      <c r="H434" s="103">
        <v>17</v>
      </c>
      <c r="I434" s="104">
        <v>63</v>
      </c>
      <c r="J434" s="103">
        <v>84</v>
      </c>
      <c r="K434" s="103">
        <v>20</v>
      </c>
      <c r="L434" s="104">
        <v>104</v>
      </c>
    </row>
    <row r="435" spans="1:12" ht="13.8" thickBot="1" x14ac:dyDescent="0.3">
      <c r="A435" s="219"/>
      <c r="B435" s="219"/>
      <c r="C435" s="128" t="s">
        <v>551</v>
      </c>
      <c r="D435" s="97">
        <v>0</v>
      </c>
      <c r="E435" s="97">
        <v>0</v>
      </c>
      <c r="F435" s="98">
        <v>0</v>
      </c>
      <c r="G435" s="103">
        <v>5</v>
      </c>
      <c r="H435" s="103">
        <v>6</v>
      </c>
      <c r="I435" s="104">
        <v>11</v>
      </c>
      <c r="J435" s="103">
        <v>5</v>
      </c>
      <c r="K435" s="103">
        <v>6</v>
      </c>
      <c r="L435" s="104">
        <v>11</v>
      </c>
    </row>
    <row r="436" spans="1:12" ht="13.8" thickBot="1" x14ac:dyDescent="0.3">
      <c r="A436" s="219"/>
      <c r="B436" s="219"/>
      <c r="C436" s="128" t="s">
        <v>552</v>
      </c>
      <c r="D436" s="103">
        <v>122</v>
      </c>
      <c r="E436" s="103">
        <v>96</v>
      </c>
      <c r="F436" s="104">
        <v>218</v>
      </c>
      <c r="G436" s="103">
        <v>2</v>
      </c>
      <c r="H436" s="103">
        <v>3</v>
      </c>
      <c r="I436" s="104">
        <v>5</v>
      </c>
      <c r="J436" s="103">
        <v>124</v>
      </c>
      <c r="K436" s="103">
        <v>99</v>
      </c>
      <c r="L436" s="104">
        <v>223</v>
      </c>
    </row>
    <row r="437" spans="1:12" ht="13.8" thickBot="1" x14ac:dyDescent="0.3">
      <c r="A437" s="219"/>
      <c r="B437" s="219"/>
      <c r="C437" s="128" t="s">
        <v>553</v>
      </c>
      <c r="D437" s="103">
        <v>322</v>
      </c>
      <c r="E437" s="103">
        <v>64</v>
      </c>
      <c r="F437" s="104">
        <v>386</v>
      </c>
      <c r="G437" s="103">
        <v>5</v>
      </c>
      <c r="H437" s="103">
        <v>1</v>
      </c>
      <c r="I437" s="104">
        <v>6</v>
      </c>
      <c r="J437" s="103">
        <v>327</v>
      </c>
      <c r="K437" s="103">
        <v>65</v>
      </c>
      <c r="L437" s="104">
        <v>392</v>
      </c>
    </row>
    <row r="438" spans="1:12" ht="13.8" thickBot="1" x14ac:dyDescent="0.3">
      <c r="A438" s="219"/>
      <c r="B438" s="219"/>
      <c r="C438" s="128" t="s">
        <v>554</v>
      </c>
      <c r="D438" s="103">
        <v>218</v>
      </c>
      <c r="E438" s="103">
        <v>42</v>
      </c>
      <c r="F438" s="104">
        <v>260</v>
      </c>
      <c r="G438" s="103">
        <v>8</v>
      </c>
      <c r="H438" s="97">
        <v>0</v>
      </c>
      <c r="I438" s="104">
        <v>8</v>
      </c>
      <c r="J438" s="103">
        <v>226</v>
      </c>
      <c r="K438" s="103">
        <v>42</v>
      </c>
      <c r="L438" s="104">
        <v>268</v>
      </c>
    </row>
    <row r="439" spans="1:12" ht="27" thickBot="1" x14ac:dyDescent="0.3">
      <c r="A439" s="219"/>
      <c r="B439" s="219"/>
      <c r="C439" s="128" t="s">
        <v>555</v>
      </c>
      <c r="D439" s="103">
        <v>828</v>
      </c>
      <c r="E439" s="103">
        <v>50</v>
      </c>
      <c r="F439" s="104">
        <v>878</v>
      </c>
      <c r="G439" s="103">
        <v>17</v>
      </c>
      <c r="H439" s="103">
        <v>1</v>
      </c>
      <c r="I439" s="104">
        <v>18</v>
      </c>
      <c r="J439" s="103">
        <v>845</v>
      </c>
      <c r="K439" s="103">
        <v>51</v>
      </c>
      <c r="L439" s="104">
        <v>896</v>
      </c>
    </row>
    <row r="440" spans="1:12" ht="13.8" thickBot="1" x14ac:dyDescent="0.3">
      <c r="A440" s="219"/>
      <c r="B440" s="219"/>
      <c r="C440" s="128" t="s">
        <v>556</v>
      </c>
      <c r="D440" s="103">
        <v>366</v>
      </c>
      <c r="E440" s="103">
        <v>34</v>
      </c>
      <c r="F440" s="104">
        <v>400</v>
      </c>
      <c r="G440" s="103">
        <v>1</v>
      </c>
      <c r="H440" s="103">
        <v>1</v>
      </c>
      <c r="I440" s="104">
        <v>2</v>
      </c>
      <c r="J440" s="103">
        <v>367</v>
      </c>
      <c r="K440" s="103">
        <v>35</v>
      </c>
      <c r="L440" s="104">
        <v>402</v>
      </c>
    </row>
    <row r="441" spans="1:12" ht="13.8" thickBot="1" x14ac:dyDescent="0.3">
      <c r="A441" s="219"/>
      <c r="B441" s="219"/>
      <c r="C441" s="128" t="s">
        <v>557</v>
      </c>
      <c r="D441" s="103">
        <v>74</v>
      </c>
      <c r="E441" s="103">
        <v>1</v>
      </c>
      <c r="F441" s="104">
        <v>75</v>
      </c>
      <c r="G441" s="103">
        <v>3</v>
      </c>
      <c r="H441" s="97">
        <v>0</v>
      </c>
      <c r="I441" s="104">
        <v>3</v>
      </c>
      <c r="J441" s="103">
        <v>77</v>
      </c>
      <c r="K441" s="103">
        <v>1</v>
      </c>
      <c r="L441" s="104">
        <v>78</v>
      </c>
    </row>
    <row r="442" spans="1:12" ht="13.8" thickBot="1" x14ac:dyDescent="0.3">
      <c r="A442" s="219"/>
      <c r="B442" s="219"/>
      <c r="C442" s="128" t="s">
        <v>558</v>
      </c>
      <c r="D442" s="103">
        <v>93</v>
      </c>
      <c r="E442" s="103">
        <v>4</v>
      </c>
      <c r="F442" s="104">
        <v>97</v>
      </c>
      <c r="G442" s="103">
        <v>1</v>
      </c>
      <c r="H442" s="97">
        <v>0</v>
      </c>
      <c r="I442" s="104">
        <v>1</v>
      </c>
      <c r="J442" s="103">
        <v>94</v>
      </c>
      <c r="K442" s="103">
        <v>4</v>
      </c>
      <c r="L442" s="104">
        <v>98</v>
      </c>
    </row>
    <row r="443" spans="1:12" ht="27" thickBot="1" x14ac:dyDescent="0.3">
      <c r="A443" s="219"/>
      <c r="B443" s="219"/>
      <c r="C443" s="128" t="s">
        <v>442</v>
      </c>
      <c r="D443" s="103">
        <v>49</v>
      </c>
      <c r="E443" s="103">
        <v>22</v>
      </c>
      <c r="F443" s="104">
        <v>71</v>
      </c>
      <c r="G443" s="103">
        <v>1</v>
      </c>
      <c r="H443" s="97">
        <v>0</v>
      </c>
      <c r="I443" s="104">
        <v>1</v>
      </c>
      <c r="J443" s="103">
        <v>50</v>
      </c>
      <c r="K443" s="103">
        <v>22</v>
      </c>
      <c r="L443" s="104">
        <v>72</v>
      </c>
    </row>
    <row r="444" spans="1:12" ht="13.8" thickBot="1" x14ac:dyDescent="0.3">
      <c r="A444" s="219"/>
      <c r="B444" s="219"/>
      <c r="C444" s="128" t="s">
        <v>559</v>
      </c>
      <c r="D444" s="103">
        <v>103</v>
      </c>
      <c r="E444" s="103">
        <v>8</v>
      </c>
      <c r="F444" s="104">
        <v>111</v>
      </c>
      <c r="G444" s="103">
        <v>2</v>
      </c>
      <c r="H444" s="97">
        <v>0</v>
      </c>
      <c r="I444" s="104">
        <v>2</v>
      </c>
      <c r="J444" s="103">
        <v>105</v>
      </c>
      <c r="K444" s="103">
        <v>8</v>
      </c>
      <c r="L444" s="104">
        <v>113</v>
      </c>
    </row>
    <row r="445" spans="1:12" ht="27" thickBot="1" x14ac:dyDescent="0.3">
      <c r="A445" s="219"/>
      <c r="B445" s="219"/>
      <c r="C445" s="128" t="s">
        <v>560</v>
      </c>
      <c r="D445" s="103">
        <v>4</v>
      </c>
      <c r="E445" s="103">
        <v>3</v>
      </c>
      <c r="F445" s="104">
        <v>7</v>
      </c>
      <c r="G445" s="97">
        <v>0</v>
      </c>
      <c r="H445" s="97">
        <v>0</v>
      </c>
      <c r="I445" s="98">
        <v>0</v>
      </c>
      <c r="J445" s="103">
        <v>4</v>
      </c>
      <c r="K445" s="103">
        <v>3</v>
      </c>
      <c r="L445" s="104">
        <v>7</v>
      </c>
    </row>
    <row r="446" spans="1:12" ht="13.8" thickBot="1" x14ac:dyDescent="0.3">
      <c r="A446" s="219"/>
      <c r="B446" s="219"/>
      <c r="C446" s="128" t="s">
        <v>561</v>
      </c>
      <c r="D446" s="103">
        <v>21</v>
      </c>
      <c r="E446" s="103">
        <v>2</v>
      </c>
      <c r="F446" s="104">
        <v>23</v>
      </c>
      <c r="G446" s="97">
        <v>0</v>
      </c>
      <c r="H446" s="97">
        <v>0</v>
      </c>
      <c r="I446" s="98">
        <v>0</v>
      </c>
      <c r="J446" s="103">
        <v>21</v>
      </c>
      <c r="K446" s="103">
        <v>2</v>
      </c>
      <c r="L446" s="104">
        <v>23</v>
      </c>
    </row>
    <row r="447" spans="1:12" ht="27" thickBot="1" x14ac:dyDescent="0.3">
      <c r="A447" s="219"/>
      <c r="B447" s="219"/>
      <c r="C447" s="128" t="s">
        <v>562</v>
      </c>
      <c r="D447" s="103">
        <v>28</v>
      </c>
      <c r="E447" s="103">
        <v>1</v>
      </c>
      <c r="F447" s="104">
        <v>29</v>
      </c>
      <c r="G447" s="97">
        <v>0</v>
      </c>
      <c r="H447" s="97">
        <v>0</v>
      </c>
      <c r="I447" s="98">
        <v>0</v>
      </c>
      <c r="J447" s="103">
        <v>28</v>
      </c>
      <c r="K447" s="103">
        <v>1</v>
      </c>
      <c r="L447" s="104">
        <v>29</v>
      </c>
    </row>
    <row r="448" spans="1:12" ht="27" thickBot="1" x14ac:dyDescent="0.3">
      <c r="A448" s="219"/>
      <c r="B448" s="219"/>
      <c r="C448" s="128" t="s">
        <v>563</v>
      </c>
      <c r="D448" s="103">
        <v>17</v>
      </c>
      <c r="E448" s="103">
        <v>7</v>
      </c>
      <c r="F448" s="104">
        <v>24</v>
      </c>
      <c r="G448" s="97">
        <v>0</v>
      </c>
      <c r="H448" s="97">
        <v>0</v>
      </c>
      <c r="I448" s="98">
        <v>0</v>
      </c>
      <c r="J448" s="103">
        <v>17</v>
      </c>
      <c r="K448" s="103">
        <v>7</v>
      </c>
      <c r="L448" s="104">
        <v>24</v>
      </c>
    </row>
    <row r="449" spans="1:12" ht="30" customHeight="1" thickBot="1" x14ac:dyDescent="0.3">
      <c r="A449" s="219"/>
      <c r="B449" s="219"/>
      <c r="C449" s="128" t="s">
        <v>564</v>
      </c>
      <c r="D449" s="103">
        <v>1</v>
      </c>
      <c r="E449" s="97">
        <v>0</v>
      </c>
      <c r="F449" s="104">
        <v>1</v>
      </c>
      <c r="G449" s="103">
        <v>19</v>
      </c>
      <c r="H449" s="103">
        <v>9</v>
      </c>
      <c r="I449" s="104">
        <v>28</v>
      </c>
      <c r="J449" s="103">
        <v>20</v>
      </c>
      <c r="K449" s="103">
        <v>9</v>
      </c>
      <c r="L449" s="104">
        <v>29</v>
      </c>
    </row>
    <row r="450" spans="1:12" ht="13.8" thickBot="1" x14ac:dyDescent="0.3">
      <c r="A450" s="219"/>
      <c r="B450" s="219"/>
      <c r="C450" s="128" t="s">
        <v>488</v>
      </c>
      <c r="D450" s="103">
        <v>24</v>
      </c>
      <c r="E450" s="103">
        <v>24</v>
      </c>
      <c r="F450" s="104">
        <v>48</v>
      </c>
      <c r="G450" s="103">
        <v>2</v>
      </c>
      <c r="H450" s="103">
        <v>3</v>
      </c>
      <c r="I450" s="104">
        <v>5</v>
      </c>
      <c r="J450" s="103">
        <v>26</v>
      </c>
      <c r="K450" s="103">
        <v>27</v>
      </c>
      <c r="L450" s="104">
        <v>53</v>
      </c>
    </row>
    <row r="451" spans="1:12" ht="27" thickBot="1" x14ac:dyDescent="0.3">
      <c r="A451" s="219"/>
      <c r="B451" s="219"/>
      <c r="C451" s="128" t="s">
        <v>565</v>
      </c>
      <c r="D451" s="103">
        <v>1</v>
      </c>
      <c r="E451" s="97">
        <v>0</v>
      </c>
      <c r="F451" s="104">
        <v>1</v>
      </c>
      <c r="G451" s="103">
        <v>25</v>
      </c>
      <c r="H451" s="103">
        <v>67</v>
      </c>
      <c r="I451" s="104">
        <v>92</v>
      </c>
      <c r="J451" s="103">
        <v>26</v>
      </c>
      <c r="K451" s="103">
        <v>67</v>
      </c>
      <c r="L451" s="104">
        <v>93</v>
      </c>
    </row>
    <row r="452" spans="1:12" ht="13.8" thickBot="1" x14ac:dyDescent="0.3">
      <c r="A452" s="219"/>
      <c r="B452" s="220"/>
      <c r="C452" s="163" t="s">
        <v>0</v>
      </c>
      <c r="D452" s="104">
        <v>2331</v>
      </c>
      <c r="E452" s="104">
        <v>374</v>
      </c>
      <c r="F452" s="104">
        <v>2705</v>
      </c>
      <c r="G452" s="104">
        <v>187</v>
      </c>
      <c r="H452" s="104">
        <v>128</v>
      </c>
      <c r="I452" s="104">
        <v>315</v>
      </c>
      <c r="J452" s="104">
        <v>2518</v>
      </c>
      <c r="K452" s="104">
        <v>502</v>
      </c>
      <c r="L452" s="104">
        <v>3020</v>
      </c>
    </row>
    <row r="453" spans="1:12" ht="13.8" thickBot="1" x14ac:dyDescent="0.3">
      <c r="A453" s="219"/>
      <c r="B453" s="218" t="s">
        <v>143</v>
      </c>
      <c r="C453" s="128" t="s">
        <v>566</v>
      </c>
      <c r="D453" s="103">
        <v>2</v>
      </c>
      <c r="E453" s="103">
        <v>3</v>
      </c>
      <c r="F453" s="104">
        <v>5</v>
      </c>
      <c r="G453" s="103">
        <v>5</v>
      </c>
      <c r="H453" s="103">
        <v>7</v>
      </c>
      <c r="I453" s="104">
        <v>12</v>
      </c>
      <c r="J453" s="103">
        <v>7</v>
      </c>
      <c r="K453" s="103">
        <v>10</v>
      </c>
      <c r="L453" s="104">
        <v>17</v>
      </c>
    </row>
    <row r="454" spans="1:12" ht="13.8" thickBot="1" x14ac:dyDescent="0.3">
      <c r="A454" s="219"/>
      <c r="B454" s="219"/>
      <c r="C454" s="128" t="s">
        <v>443</v>
      </c>
      <c r="D454" s="103">
        <v>38</v>
      </c>
      <c r="E454" s="103">
        <v>42</v>
      </c>
      <c r="F454" s="104">
        <v>80</v>
      </c>
      <c r="G454" s="103">
        <v>4</v>
      </c>
      <c r="H454" s="103">
        <v>14</v>
      </c>
      <c r="I454" s="104">
        <v>18</v>
      </c>
      <c r="J454" s="103">
        <v>42</v>
      </c>
      <c r="K454" s="103">
        <v>56</v>
      </c>
      <c r="L454" s="104">
        <v>98</v>
      </c>
    </row>
    <row r="455" spans="1:12" ht="13.8" thickBot="1" x14ac:dyDescent="0.3">
      <c r="A455" s="219"/>
      <c r="B455" s="219"/>
      <c r="C455" s="128" t="s">
        <v>567</v>
      </c>
      <c r="D455" s="103">
        <v>1</v>
      </c>
      <c r="E455" s="103">
        <v>1</v>
      </c>
      <c r="F455" s="104">
        <v>2</v>
      </c>
      <c r="G455" s="103">
        <v>2</v>
      </c>
      <c r="H455" s="103">
        <v>1</v>
      </c>
      <c r="I455" s="104">
        <v>3</v>
      </c>
      <c r="J455" s="103">
        <v>3</v>
      </c>
      <c r="K455" s="103">
        <v>2</v>
      </c>
      <c r="L455" s="104">
        <v>5</v>
      </c>
    </row>
    <row r="456" spans="1:12" ht="13.8" thickBot="1" x14ac:dyDescent="0.3">
      <c r="A456" s="219"/>
      <c r="B456" s="219"/>
      <c r="C456" s="128" t="s">
        <v>568</v>
      </c>
      <c r="D456" s="103">
        <v>7</v>
      </c>
      <c r="E456" s="103">
        <v>11</v>
      </c>
      <c r="F456" s="104">
        <v>18</v>
      </c>
      <c r="G456" s="103">
        <v>187</v>
      </c>
      <c r="H456" s="103">
        <v>192</v>
      </c>
      <c r="I456" s="104">
        <v>379</v>
      </c>
      <c r="J456" s="103">
        <v>194</v>
      </c>
      <c r="K456" s="103">
        <v>203</v>
      </c>
      <c r="L456" s="104">
        <v>397</v>
      </c>
    </row>
    <row r="457" spans="1:12" ht="13.8" thickBot="1" x14ac:dyDescent="0.3">
      <c r="A457" s="219"/>
      <c r="B457" s="219"/>
      <c r="C457" s="128" t="s">
        <v>389</v>
      </c>
      <c r="D457" s="103">
        <v>2</v>
      </c>
      <c r="E457" s="103">
        <v>7</v>
      </c>
      <c r="F457" s="104">
        <v>9</v>
      </c>
      <c r="G457" s="97">
        <v>0</v>
      </c>
      <c r="H457" s="97">
        <v>0</v>
      </c>
      <c r="I457" s="98">
        <v>0</v>
      </c>
      <c r="J457" s="103">
        <v>2</v>
      </c>
      <c r="K457" s="103">
        <v>7</v>
      </c>
      <c r="L457" s="104">
        <v>9</v>
      </c>
    </row>
    <row r="458" spans="1:12" ht="13.8" thickBot="1" x14ac:dyDescent="0.3">
      <c r="A458" s="219"/>
      <c r="B458" s="219"/>
      <c r="C458" s="128" t="s">
        <v>444</v>
      </c>
      <c r="D458" s="103">
        <v>197</v>
      </c>
      <c r="E458" s="103">
        <v>131</v>
      </c>
      <c r="F458" s="104">
        <v>328</v>
      </c>
      <c r="G458" s="103">
        <v>28</v>
      </c>
      <c r="H458" s="103">
        <v>37</v>
      </c>
      <c r="I458" s="104">
        <v>65</v>
      </c>
      <c r="J458" s="103">
        <v>225</v>
      </c>
      <c r="K458" s="103">
        <v>168</v>
      </c>
      <c r="L458" s="104">
        <v>393</v>
      </c>
    </row>
    <row r="459" spans="1:12" ht="13.8" thickBot="1" x14ac:dyDescent="0.3">
      <c r="A459" s="219"/>
      <c r="B459" s="219"/>
      <c r="C459" s="128" t="s">
        <v>278</v>
      </c>
      <c r="D459" s="103">
        <v>118</v>
      </c>
      <c r="E459" s="103">
        <v>104</v>
      </c>
      <c r="F459" s="104">
        <v>222</v>
      </c>
      <c r="G459" s="103">
        <v>10</v>
      </c>
      <c r="H459" s="103">
        <v>23</v>
      </c>
      <c r="I459" s="104">
        <v>33</v>
      </c>
      <c r="J459" s="103">
        <v>128</v>
      </c>
      <c r="K459" s="103">
        <v>127</v>
      </c>
      <c r="L459" s="104">
        <v>255</v>
      </c>
    </row>
    <row r="460" spans="1:12" ht="13.8" thickBot="1" x14ac:dyDescent="0.3">
      <c r="A460" s="219"/>
      <c r="B460" s="220"/>
      <c r="C460" s="163" t="s">
        <v>0</v>
      </c>
      <c r="D460" s="104">
        <v>365</v>
      </c>
      <c r="E460" s="104">
        <v>299</v>
      </c>
      <c r="F460" s="104">
        <v>664</v>
      </c>
      <c r="G460" s="104">
        <v>236</v>
      </c>
      <c r="H460" s="104">
        <v>274</v>
      </c>
      <c r="I460" s="104">
        <v>510</v>
      </c>
      <c r="J460" s="104">
        <v>601</v>
      </c>
      <c r="K460" s="104">
        <v>573</v>
      </c>
      <c r="L460" s="104">
        <v>1174</v>
      </c>
    </row>
    <row r="461" spans="1:12" ht="13.8" thickBot="1" x14ac:dyDescent="0.3">
      <c r="A461" s="219"/>
      <c r="B461" s="218" t="s">
        <v>144</v>
      </c>
      <c r="C461" s="128" t="s">
        <v>445</v>
      </c>
      <c r="D461" s="103">
        <v>48</v>
      </c>
      <c r="E461" s="103">
        <v>15</v>
      </c>
      <c r="F461" s="104">
        <v>63</v>
      </c>
      <c r="G461" s="97">
        <v>0</v>
      </c>
      <c r="H461" s="103">
        <v>1</v>
      </c>
      <c r="I461" s="104">
        <v>1</v>
      </c>
      <c r="J461" s="103">
        <v>48</v>
      </c>
      <c r="K461" s="103">
        <v>16</v>
      </c>
      <c r="L461" s="104">
        <v>64</v>
      </c>
    </row>
    <row r="462" spans="1:12" ht="13.8" thickBot="1" x14ac:dyDescent="0.3">
      <c r="A462" s="219"/>
      <c r="B462" s="219"/>
      <c r="C462" s="128" t="s">
        <v>446</v>
      </c>
      <c r="D462" s="103">
        <v>7</v>
      </c>
      <c r="E462" s="103">
        <v>1</v>
      </c>
      <c r="F462" s="104">
        <v>8</v>
      </c>
      <c r="G462" s="103">
        <v>17</v>
      </c>
      <c r="H462" s="103">
        <v>6</v>
      </c>
      <c r="I462" s="104">
        <v>23</v>
      </c>
      <c r="J462" s="103">
        <v>24</v>
      </c>
      <c r="K462" s="103">
        <v>7</v>
      </c>
      <c r="L462" s="104">
        <v>31</v>
      </c>
    </row>
    <row r="463" spans="1:12" ht="13.8" thickBot="1" x14ac:dyDescent="0.3">
      <c r="A463" s="219"/>
      <c r="B463" s="220"/>
      <c r="C463" s="163" t="s">
        <v>0</v>
      </c>
      <c r="D463" s="104">
        <v>55</v>
      </c>
      <c r="E463" s="104">
        <v>16</v>
      </c>
      <c r="F463" s="104">
        <v>71</v>
      </c>
      <c r="G463" s="104">
        <v>17</v>
      </c>
      <c r="H463" s="104">
        <v>7</v>
      </c>
      <c r="I463" s="104">
        <v>24</v>
      </c>
      <c r="J463" s="104">
        <v>72</v>
      </c>
      <c r="K463" s="104">
        <v>23</v>
      </c>
      <c r="L463" s="104">
        <v>95</v>
      </c>
    </row>
    <row r="464" spans="1:12" ht="13.8" thickBot="1" x14ac:dyDescent="0.3">
      <c r="A464" s="219"/>
      <c r="B464" s="218" t="s">
        <v>237</v>
      </c>
      <c r="C464" s="128" t="s">
        <v>447</v>
      </c>
      <c r="D464" s="103">
        <v>167</v>
      </c>
      <c r="E464" s="103">
        <v>582</v>
      </c>
      <c r="F464" s="104">
        <v>749</v>
      </c>
      <c r="G464" s="103">
        <v>4</v>
      </c>
      <c r="H464" s="103">
        <v>20</v>
      </c>
      <c r="I464" s="104">
        <v>24</v>
      </c>
      <c r="J464" s="103">
        <v>171</v>
      </c>
      <c r="K464" s="103">
        <v>602</v>
      </c>
      <c r="L464" s="104">
        <v>773</v>
      </c>
    </row>
    <row r="465" spans="1:12" ht="27" thickBot="1" x14ac:dyDescent="0.3">
      <c r="A465" s="219"/>
      <c r="B465" s="219"/>
      <c r="C465" s="128" t="s">
        <v>569</v>
      </c>
      <c r="D465" s="103">
        <v>2</v>
      </c>
      <c r="E465" s="103">
        <v>11</v>
      </c>
      <c r="F465" s="104">
        <v>13</v>
      </c>
      <c r="G465" s="103">
        <v>14</v>
      </c>
      <c r="H465" s="103">
        <v>40</v>
      </c>
      <c r="I465" s="104">
        <v>54</v>
      </c>
      <c r="J465" s="103">
        <v>16</v>
      </c>
      <c r="K465" s="103">
        <v>51</v>
      </c>
      <c r="L465" s="104">
        <v>67</v>
      </c>
    </row>
    <row r="466" spans="1:12" ht="13.8" thickBot="1" x14ac:dyDescent="0.3">
      <c r="A466" s="219"/>
      <c r="B466" s="219"/>
      <c r="C466" s="128" t="s">
        <v>570</v>
      </c>
      <c r="D466" s="103">
        <v>16</v>
      </c>
      <c r="E466" s="103">
        <v>21</v>
      </c>
      <c r="F466" s="104">
        <v>37</v>
      </c>
      <c r="G466" s="103">
        <v>29</v>
      </c>
      <c r="H466" s="103">
        <v>115</v>
      </c>
      <c r="I466" s="104">
        <v>144</v>
      </c>
      <c r="J466" s="103">
        <v>45</v>
      </c>
      <c r="K466" s="103">
        <v>136</v>
      </c>
      <c r="L466" s="104">
        <v>181</v>
      </c>
    </row>
    <row r="467" spans="1:12" ht="13.8" thickBot="1" x14ac:dyDescent="0.3">
      <c r="A467" s="219"/>
      <c r="B467" s="219"/>
      <c r="C467" s="128" t="s">
        <v>571</v>
      </c>
      <c r="D467" s="103">
        <v>41</v>
      </c>
      <c r="E467" s="103">
        <v>117</v>
      </c>
      <c r="F467" s="104">
        <v>158</v>
      </c>
      <c r="G467" s="103">
        <v>36</v>
      </c>
      <c r="H467" s="103">
        <v>55</v>
      </c>
      <c r="I467" s="104">
        <v>91</v>
      </c>
      <c r="J467" s="103">
        <v>77</v>
      </c>
      <c r="K467" s="103">
        <v>172</v>
      </c>
      <c r="L467" s="104">
        <v>249</v>
      </c>
    </row>
    <row r="468" spans="1:12" ht="13.8" thickBot="1" x14ac:dyDescent="0.3">
      <c r="A468" s="219"/>
      <c r="B468" s="219"/>
      <c r="C468" s="128" t="s">
        <v>572</v>
      </c>
      <c r="D468" s="103">
        <v>40</v>
      </c>
      <c r="E468" s="103">
        <v>38</v>
      </c>
      <c r="F468" s="104">
        <v>78</v>
      </c>
      <c r="G468" s="103">
        <v>2</v>
      </c>
      <c r="H468" s="97">
        <v>0</v>
      </c>
      <c r="I468" s="104">
        <v>2</v>
      </c>
      <c r="J468" s="103">
        <v>42</v>
      </c>
      <c r="K468" s="103">
        <v>38</v>
      </c>
      <c r="L468" s="104">
        <v>80</v>
      </c>
    </row>
    <row r="469" spans="1:12" ht="13.8" thickBot="1" x14ac:dyDescent="0.3">
      <c r="A469" s="219"/>
      <c r="B469" s="219"/>
      <c r="C469" s="128" t="s">
        <v>573</v>
      </c>
      <c r="D469" s="103">
        <v>17</v>
      </c>
      <c r="E469" s="103">
        <v>46</v>
      </c>
      <c r="F469" s="104">
        <v>63</v>
      </c>
      <c r="G469" s="103">
        <v>5</v>
      </c>
      <c r="H469" s="103">
        <v>8</v>
      </c>
      <c r="I469" s="104">
        <v>13</v>
      </c>
      <c r="J469" s="103">
        <v>22</v>
      </c>
      <c r="K469" s="103">
        <v>54</v>
      </c>
      <c r="L469" s="104">
        <v>76</v>
      </c>
    </row>
    <row r="470" spans="1:12" ht="13.8" thickBot="1" x14ac:dyDescent="0.3">
      <c r="A470" s="219"/>
      <c r="B470" s="219"/>
      <c r="C470" s="128" t="s">
        <v>574</v>
      </c>
      <c r="D470" s="103">
        <v>9</v>
      </c>
      <c r="E470" s="103">
        <v>22</v>
      </c>
      <c r="F470" s="104">
        <v>31</v>
      </c>
      <c r="G470" s="103">
        <v>35</v>
      </c>
      <c r="H470" s="103">
        <v>40</v>
      </c>
      <c r="I470" s="104">
        <v>75</v>
      </c>
      <c r="J470" s="103">
        <v>44</v>
      </c>
      <c r="K470" s="103">
        <v>62</v>
      </c>
      <c r="L470" s="104">
        <v>106</v>
      </c>
    </row>
    <row r="471" spans="1:12" ht="13.8" thickBot="1" x14ac:dyDescent="0.3">
      <c r="A471" s="219"/>
      <c r="B471" s="219"/>
      <c r="C471" s="128" t="s">
        <v>575</v>
      </c>
      <c r="D471" s="103">
        <v>104</v>
      </c>
      <c r="E471" s="103">
        <v>135</v>
      </c>
      <c r="F471" s="104">
        <v>239</v>
      </c>
      <c r="G471" s="103">
        <v>9</v>
      </c>
      <c r="H471" s="103">
        <v>9</v>
      </c>
      <c r="I471" s="104">
        <v>18</v>
      </c>
      <c r="J471" s="103">
        <v>113</v>
      </c>
      <c r="K471" s="103">
        <v>144</v>
      </c>
      <c r="L471" s="104">
        <v>257</v>
      </c>
    </row>
    <row r="472" spans="1:12" ht="13.8" thickBot="1" x14ac:dyDescent="0.3">
      <c r="A472" s="219"/>
      <c r="B472" s="219"/>
      <c r="C472" s="128" t="s">
        <v>279</v>
      </c>
      <c r="D472" s="103">
        <v>78</v>
      </c>
      <c r="E472" s="103">
        <v>196</v>
      </c>
      <c r="F472" s="104">
        <v>274</v>
      </c>
      <c r="G472" s="103">
        <v>6</v>
      </c>
      <c r="H472" s="103">
        <v>9</v>
      </c>
      <c r="I472" s="104">
        <v>15</v>
      </c>
      <c r="J472" s="103">
        <v>84</v>
      </c>
      <c r="K472" s="103">
        <v>205</v>
      </c>
      <c r="L472" s="104">
        <v>289</v>
      </c>
    </row>
    <row r="473" spans="1:12" ht="13.8" thickBot="1" x14ac:dyDescent="0.3">
      <c r="A473" s="219"/>
      <c r="B473" s="219"/>
      <c r="C473" s="128" t="s">
        <v>576</v>
      </c>
      <c r="D473" s="103">
        <v>23</v>
      </c>
      <c r="E473" s="103">
        <v>21</v>
      </c>
      <c r="F473" s="104">
        <v>44</v>
      </c>
      <c r="G473" s="97">
        <v>0</v>
      </c>
      <c r="H473" s="97">
        <v>0</v>
      </c>
      <c r="I473" s="98">
        <v>0</v>
      </c>
      <c r="J473" s="103">
        <v>23</v>
      </c>
      <c r="K473" s="103">
        <v>21</v>
      </c>
      <c r="L473" s="104">
        <v>44</v>
      </c>
    </row>
    <row r="474" spans="1:12" ht="13.8" thickBot="1" x14ac:dyDescent="0.3">
      <c r="A474" s="219"/>
      <c r="B474" s="219"/>
      <c r="C474" s="128" t="s">
        <v>577</v>
      </c>
      <c r="D474" s="103">
        <v>7</v>
      </c>
      <c r="E474" s="103">
        <v>7</v>
      </c>
      <c r="F474" s="104">
        <v>14</v>
      </c>
      <c r="G474" s="103">
        <v>13</v>
      </c>
      <c r="H474" s="103">
        <v>11</v>
      </c>
      <c r="I474" s="104">
        <v>24</v>
      </c>
      <c r="J474" s="103">
        <v>20</v>
      </c>
      <c r="K474" s="103">
        <v>18</v>
      </c>
      <c r="L474" s="104">
        <v>38</v>
      </c>
    </row>
    <row r="475" spans="1:12" ht="27" thickBot="1" x14ac:dyDescent="0.3">
      <c r="A475" s="219"/>
      <c r="B475" s="219"/>
      <c r="C475" s="128" t="s">
        <v>578</v>
      </c>
      <c r="D475" s="103">
        <v>24</v>
      </c>
      <c r="E475" s="103">
        <v>31</v>
      </c>
      <c r="F475" s="104">
        <v>55</v>
      </c>
      <c r="G475" s="103">
        <v>46</v>
      </c>
      <c r="H475" s="103">
        <v>48</v>
      </c>
      <c r="I475" s="104">
        <v>94</v>
      </c>
      <c r="J475" s="103">
        <v>70</v>
      </c>
      <c r="K475" s="103">
        <v>79</v>
      </c>
      <c r="L475" s="104">
        <v>149</v>
      </c>
    </row>
    <row r="476" spans="1:12" ht="13.8" thickBot="1" x14ac:dyDescent="0.3">
      <c r="A476" s="219"/>
      <c r="B476" s="219"/>
      <c r="C476" s="128" t="s">
        <v>579</v>
      </c>
      <c r="D476" s="103">
        <v>12</v>
      </c>
      <c r="E476" s="103">
        <v>18</v>
      </c>
      <c r="F476" s="104">
        <v>30</v>
      </c>
      <c r="G476" s="103">
        <v>5</v>
      </c>
      <c r="H476" s="103">
        <v>2</v>
      </c>
      <c r="I476" s="104">
        <v>7</v>
      </c>
      <c r="J476" s="103">
        <v>17</v>
      </c>
      <c r="K476" s="103">
        <v>20</v>
      </c>
      <c r="L476" s="104">
        <v>37</v>
      </c>
    </row>
    <row r="477" spans="1:12" ht="13.8" thickBot="1" x14ac:dyDescent="0.3">
      <c r="A477" s="219"/>
      <c r="B477" s="219"/>
      <c r="C477" s="128" t="s">
        <v>448</v>
      </c>
      <c r="D477" s="103">
        <v>123</v>
      </c>
      <c r="E477" s="103">
        <v>69</v>
      </c>
      <c r="F477" s="104">
        <v>192</v>
      </c>
      <c r="G477" s="103">
        <v>4</v>
      </c>
      <c r="H477" s="103">
        <v>7</v>
      </c>
      <c r="I477" s="104">
        <v>11</v>
      </c>
      <c r="J477" s="103">
        <v>127</v>
      </c>
      <c r="K477" s="103">
        <v>76</v>
      </c>
      <c r="L477" s="104">
        <v>203</v>
      </c>
    </row>
    <row r="478" spans="1:12" ht="13.8" thickBot="1" x14ac:dyDescent="0.3">
      <c r="A478" s="219"/>
      <c r="B478" s="219"/>
      <c r="C478" s="128" t="s">
        <v>580</v>
      </c>
      <c r="D478" s="97">
        <v>0</v>
      </c>
      <c r="E478" s="103">
        <v>1</v>
      </c>
      <c r="F478" s="104">
        <v>1</v>
      </c>
      <c r="G478" s="103">
        <v>19</v>
      </c>
      <c r="H478" s="103">
        <v>22</v>
      </c>
      <c r="I478" s="104">
        <v>41</v>
      </c>
      <c r="J478" s="103">
        <v>19</v>
      </c>
      <c r="K478" s="103">
        <v>23</v>
      </c>
      <c r="L478" s="104">
        <v>42</v>
      </c>
    </row>
    <row r="479" spans="1:12" ht="13.8" thickBot="1" x14ac:dyDescent="0.3">
      <c r="A479" s="219"/>
      <c r="B479" s="219"/>
      <c r="C479" s="128" t="s">
        <v>395</v>
      </c>
      <c r="D479" s="103">
        <v>12</v>
      </c>
      <c r="E479" s="103">
        <v>37</v>
      </c>
      <c r="F479" s="104">
        <v>49</v>
      </c>
      <c r="G479" s="97">
        <v>0</v>
      </c>
      <c r="H479" s="103">
        <v>1</v>
      </c>
      <c r="I479" s="104">
        <v>1</v>
      </c>
      <c r="J479" s="103">
        <v>12</v>
      </c>
      <c r="K479" s="103">
        <v>38</v>
      </c>
      <c r="L479" s="104">
        <v>50</v>
      </c>
    </row>
    <row r="480" spans="1:12" ht="13.8" thickBot="1" x14ac:dyDescent="0.3">
      <c r="A480" s="219"/>
      <c r="B480" s="219"/>
      <c r="C480" s="128" t="s">
        <v>581</v>
      </c>
      <c r="D480" s="103">
        <v>6</v>
      </c>
      <c r="E480" s="103">
        <v>34</v>
      </c>
      <c r="F480" s="104">
        <v>40</v>
      </c>
      <c r="G480" s="97">
        <v>0</v>
      </c>
      <c r="H480" s="103">
        <v>1</v>
      </c>
      <c r="I480" s="104">
        <v>1</v>
      </c>
      <c r="J480" s="103">
        <v>6</v>
      </c>
      <c r="K480" s="103">
        <v>35</v>
      </c>
      <c r="L480" s="104">
        <v>41</v>
      </c>
    </row>
    <row r="481" spans="1:12" ht="13.8" thickBot="1" x14ac:dyDescent="0.3">
      <c r="A481" s="219"/>
      <c r="B481" s="219"/>
      <c r="C481" s="128" t="s">
        <v>451</v>
      </c>
      <c r="D481" s="103">
        <v>70</v>
      </c>
      <c r="E481" s="103">
        <v>209</v>
      </c>
      <c r="F481" s="104">
        <v>279</v>
      </c>
      <c r="G481" s="103">
        <v>6</v>
      </c>
      <c r="H481" s="103">
        <v>10</v>
      </c>
      <c r="I481" s="104">
        <v>16</v>
      </c>
      <c r="J481" s="103">
        <v>76</v>
      </c>
      <c r="K481" s="103">
        <v>219</v>
      </c>
      <c r="L481" s="104">
        <v>295</v>
      </c>
    </row>
    <row r="482" spans="1:12" ht="13.8" thickBot="1" x14ac:dyDescent="0.3">
      <c r="A482" s="219"/>
      <c r="B482" s="219"/>
      <c r="C482" s="128" t="s">
        <v>582</v>
      </c>
      <c r="D482" s="103">
        <v>14</v>
      </c>
      <c r="E482" s="103">
        <v>27</v>
      </c>
      <c r="F482" s="104">
        <v>41</v>
      </c>
      <c r="G482" s="103">
        <v>28</v>
      </c>
      <c r="H482" s="103">
        <v>34</v>
      </c>
      <c r="I482" s="104">
        <v>62</v>
      </c>
      <c r="J482" s="103">
        <v>42</v>
      </c>
      <c r="K482" s="103">
        <v>61</v>
      </c>
      <c r="L482" s="104">
        <v>103</v>
      </c>
    </row>
    <row r="483" spans="1:12" ht="13.8" thickBot="1" x14ac:dyDescent="0.3">
      <c r="A483" s="219"/>
      <c r="B483" s="219"/>
      <c r="C483" s="128" t="s">
        <v>583</v>
      </c>
      <c r="D483" s="103">
        <v>80</v>
      </c>
      <c r="E483" s="103">
        <v>77</v>
      </c>
      <c r="F483" s="104">
        <v>157</v>
      </c>
      <c r="G483" s="103">
        <v>6</v>
      </c>
      <c r="H483" s="103">
        <v>3</v>
      </c>
      <c r="I483" s="104">
        <v>9</v>
      </c>
      <c r="J483" s="103">
        <v>86</v>
      </c>
      <c r="K483" s="103">
        <v>80</v>
      </c>
      <c r="L483" s="104">
        <v>166</v>
      </c>
    </row>
    <row r="484" spans="1:12" ht="13.8" thickBot="1" x14ac:dyDescent="0.3">
      <c r="A484" s="219"/>
      <c r="B484" s="220"/>
      <c r="C484" s="163" t="s">
        <v>0</v>
      </c>
      <c r="D484" s="104">
        <v>845</v>
      </c>
      <c r="E484" s="104">
        <v>1699</v>
      </c>
      <c r="F484" s="104">
        <v>2544</v>
      </c>
      <c r="G484" s="104">
        <v>267</v>
      </c>
      <c r="H484" s="104">
        <v>435</v>
      </c>
      <c r="I484" s="104">
        <v>702</v>
      </c>
      <c r="J484" s="104">
        <v>1112</v>
      </c>
      <c r="K484" s="104">
        <v>2134</v>
      </c>
      <c r="L484" s="104">
        <v>3246</v>
      </c>
    </row>
    <row r="485" spans="1:12" ht="13.8" thickBot="1" x14ac:dyDescent="0.3">
      <c r="A485" s="219"/>
      <c r="B485" s="218" t="s">
        <v>240</v>
      </c>
      <c r="C485" s="128" t="s">
        <v>584</v>
      </c>
      <c r="D485" s="103">
        <v>20</v>
      </c>
      <c r="E485" s="103">
        <v>90</v>
      </c>
      <c r="F485" s="104">
        <v>110</v>
      </c>
      <c r="G485" s="97">
        <v>0</v>
      </c>
      <c r="H485" s="103">
        <v>1</v>
      </c>
      <c r="I485" s="104">
        <v>1</v>
      </c>
      <c r="J485" s="103">
        <v>20</v>
      </c>
      <c r="K485" s="103">
        <v>91</v>
      </c>
      <c r="L485" s="104">
        <v>111</v>
      </c>
    </row>
    <row r="486" spans="1:12" ht="13.8" thickBot="1" x14ac:dyDescent="0.3">
      <c r="A486" s="219"/>
      <c r="B486" s="220"/>
      <c r="C486" s="163" t="s">
        <v>0</v>
      </c>
      <c r="D486" s="104">
        <v>20</v>
      </c>
      <c r="E486" s="104">
        <v>90</v>
      </c>
      <c r="F486" s="104">
        <v>110</v>
      </c>
      <c r="G486" s="98">
        <v>0</v>
      </c>
      <c r="H486" s="104">
        <v>1</v>
      </c>
      <c r="I486" s="104">
        <v>1</v>
      </c>
      <c r="J486" s="104">
        <v>20</v>
      </c>
      <c r="K486" s="104">
        <v>91</v>
      </c>
      <c r="L486" s="104">
        <v>111</v>
      </c>
    </row>
    <row r="487" spans="1:12" ht="13.8" thickBot="1" x14ac:dyDescent="0.3">
      <c r="A487" s="219"/>
      <c r="B487" s="218" t="s">
        <v>241</v>
      </c>
      <c r="C487" s="128" t="s">
        <v>585</v>
      </c>
      <c r="D487" s="103">
        <v>39</v>
      </c>
      <c r="E487" s="103">
        <v>54</v>
      </c>
      <c r="F487" s="104">
        <v>93</v>
      </c>
      <c r="G487" s="103">
        <v>2</v>
      </c>
      <c r="H487" s="103">
        <v>7</v>
      </c>
      <c r="I487" s="104">
        <v>9</v>
      </c>
      <c r="J487" s="103">
        <v>41</v>
      </c>
      <c r="K487" s="103">
        <v>61</v>
      </c>
      <c r="L487" s="104">
        <v>102</v>
      </c>
    </row>
    <row r="488" spans="1:12" ht="13.8" thickBot="1" x14ac:dyDescent="0.3">
      <c r="A488" s="219"/>
      <c r="B488" s="220"/>
      <c r="C488" s="163" t="s">
        <v>0</v>
      </c>
      <c r="D488" s="104">
        <v>39</v>
      </c>
      <c r="E488" s="104">
        <v>54</v>
      </c>
      <c r="F488" s="104">
        <v>93</v>
      </c>
      <c r="G488" s="104">
        <v>2</v>
      </c>
      <c r="H488" s="104">
        <v>7</v>
      </c>
      <c r="I488" s="104">
        <v>9</v>
      </c>
      <c r="J488" s="104">
        <v>41</v>
      </c>
      <c r="K488" s="104">
        <v>61</v>
      </c>
      <c r="L488" s="104">
        <v>102</v>
      </c>
    </row>
    <row r="489" spans="1:12" ht="13.8" thickBot="1" x14ac:dyDescent="0.3">
      <c r="A489" s="219"/>
      <c r="B489" s="218" t="s">
        <v>242</v>
      </c>
      <c r="C489" s="128" t="s">
        <v>452</v>
      </c>
      <c r="D489" s="103">
        <v>102</v>
      </c>
      <c r="E489" s="103">
        <v>67</v>
      </c>
      <c r="F489" s="104">
        <v>169</v>
      </c>
      <c r="G489" s="103">
        <v>7</v>
      </c>
      <c r="H489" s="103">
        <v>2</v>
      </c>
      <c r="I489" s="104">
        <v>9</v>
      </c>
      <c r="J489" s="103">
        <v>109</v>
      </c>
      <c r="K489" s="103">
        <v>69</v>
      </c>
      <c r="L489" s="104">
        <v>178</v>
      </c>
    </row>
    <row r="490" spans="1:12" ht="13.8" thickBot="1" x14ac:dyDescent="0.3">
      <c r="A490" s="219"/>
      <c r="B490" s="220"/>
      <c r="C490" s="163" t="s">
        <v>0</v>
      </c>
      <c r="D490" s="104">
        <v>102</v>
      </c>
      <c r="E490" s="104">
        <v>67</v>
      </c>
      <c r="F490" s="104">
        <v>169</v>
      </c>
      <c r="G490" s="104">
        <v>7</v>
      </c>
      <c r="H490" s="104">
        <v>2</v>
      </c>
      <c r="I490" s="104">
        <v>9</v>
      </c>
      <c r="J490" s="104">
        <v>109</v>
      </c>
      <c r="K490" s="104">
        <v>69</v>
      </c>
      <c r="L490" s="104">
        <v>178</v>
      </c>
    </row>
    <row r="491" spans="1:12" ht="13.8" thickBot="1" x14ac:dyDescent="0.3">
      <c r="A491" s="219"/>
      <c r="B491" s="218" t="s">
        <v>243</v>
      </c>
      <c r="C491" s="128" t="s">
        <v>453</v>
      </c>
      <c r="D491" s="103">
        <v>15</v>
      </c>
      <c r="E491" s="103">
        <v>93</v>
      </c>
      <c r="F491" s="104">
        <v>108</v>
      </c>
      <c r="G491" s="97">
        <v>0</v>
      </c>
      <c r="H491" s="103">
        <v>2</v>
      </c>
      <c r="I491" s="104">
        <v>2</v>
      </c>
      <c r="J491" s="103">
        <v>15</v>
      </c>
      <c r="K491" s="103">
        <v>95</v>
      </c>
      <c r="L491" s="104">
        <v>110</v>
      </c>
    </row>
    <row r="492" spans="1:12" ht="13.8" thickBot="1" x14ac:dyDescent="0.3">
      <c r="A492" s="219"/>
      <c r="B492" s="219"/>
      <c r="C492" s="128" t="s">
        <v>586</v>
      </c>
      <c r="D492" s="103">
        <v>9</v>
      </c>
      <c r="E492" s="103">
        <v>29</v>
      </c>
      <c r="F492" s="104">
        <v>38</v>
      </c>
      <c r="G492" s="97">
        <v>0</v>
      </c>
      <c r="H492" s="103">
        <v>1</v>
      </c>
      <c r="I492" s="104">
        <v>1</v>
      </c>
      <c r="J492" s="103">
        <v>9</v>
      </c>
      <c r="K492" s="103">
        <v>30</v>
      </c>
      <c r="L492" s="104">
        <v>39</v>
      </c>
    </row>
    <row r="493" spans="1:12" ht="13.8" thickBot="1" x14ac:dyDescent="0.3">
      <c r="A493" s="219"/>
      <c r="B493" s="219"/>
      <c r="C493" s="128" t="s">
        <v>587</v>
      </c>
      <c r="D493" s="103">
        <v>1</v>
      </c>
      <c r="E493" s="103">
        <v>4</v>
      </c>
      <c r="F493" s="104">
        <v>5</v>
      </c>
      <c r="G493" s="103">
        <v>16</v>
      </c>
      <c r="H493" s="103">
        <v>43</v>
      </c>
      <c r="I493" s="104">
        <v>59</v>
      </c>
      <c r="J493" s="103">
        <v>17</v>
      </c>
      <c r="K493" s="103">
        <v>47</v>
      </c>
      <c r="L493" s="104">
        <v>64</v>
      </c>
    </row>
    <row r="494" spans="1:12" ht="13.8" thickBot="1" x14ac:dyDescent="0.3">
      <c r="A494" s="219"/>
      <c r="B494" s="219"/>
      <c r="C494" s="128" t="s">
        <v>588</v>
      </c>
      <c r="D494" s="97">
        <v>0</v>
      </c>
      <c r="E494" s="103">
        <v>2</v>
      </c>
      <c r="F494" s="104">
        <v>2</v>
      </c>
      <c r="G494" s="103">
        <v>22</v>
      </c>
      <c r="H494" s="103">
        <v>77</v>
      </c>
      <c r="I494" s="104">
        <v>99</v>
      </c>
      <c r="J494" s="103">
        <v>22</v>
      </c>
      <c r="K494" s="103">
        <v>79</v>
      </c>
      <c r="L494" s="104">
        <v>101</v>
      </c>
    </row>
    <row r="495" spans="1:12" ht="13.8" thickBot="1" x14ac:dyDescent="0.3">
      <c r="A495" s="219"/>
      <c r="B495" s="219"/>
      <c r="C495" s="128" t="s">
        <v>280</v>
      </c>
      <c r="D495" s="103">
        <v>23</v>
      </c>
      <c r="E495" s="103">
        <v>186</v>
      </c>
      <c r="F495" s="104">
        <v>209</v>
      </c>
      <c r="G495" s="103">
        <v>1</v>
      </c>
      <c r="H495" s="103">
        <v>2</v>
      </c>
      <c r="I495" s="104">
        <v>3</v>
      </c>
      <c r="J495" s="103">
        <v>24</v>
      </c>
      <c r="K495" s="103">
        <v>188</v>
      </c>
      <c r="L495" s="104">
        <v>212</v>
      </c>
    </row>
    <row r="496" spans="1:12" ht="13.8" thickBot="1" x14ac:dyDescent="0.3">
      <c r="A496" s="219"/>
      <c r="B496" s="219"/>
      <c r="C496" s="128" t="s">
        <v>454</v>
      </c>
      <c r="D496" s="103">
        <v>1</v>
      </c>
      <c r="E496" s="103">
        <v>6</v>
      </c>
      <c r="F496" s="104">
        <v>7</v>
      </c>
      <c r="G496" s="97">
        <v>0</v>
      </c>
      <c r="H496" s="97">
        <v>0</v>
      </c>
      <c r="I496" s="98">
        <v>0</v>
      </c>
      <c r="J496" s="103">
        <v>1</v>
      </c>
      <c r="K496" s="103">
        <v>6</v>
      </c>
      <c r="L496" s="104">
        <v>7</v>
      </c>
    </row>
    <row r="497" spans="1:12" ht="13.8" thickBot="1" x14ac:dyDescent="0.3">
      <c r="A497" s="219"/>
      <c r="B497" s="219"/>
      <c r="C497" s="128" t="s">
        <v>589</v>
      </c>
      <c r="D497" s="103">
        <v>36</v>
      </c>
      <c r="E497" s="103">
        <v>96</v>
      </c>
      <c r="F497" s="104">
        <v>132</v>
      </c>
      <c r="G497" s="103">
        <v>3</v>
      </c>
      <c r="H497" s="103">
        <v>12</v>
      </c>
      <c r="I497" s="104">
        <v>15</v>
      </c>
      <c r="J497" s="103">
        <v>39</v>
      </c>
      <c r="K497" s="103">
        <v>108</v>
      </c>
      <c r="L497" s="104">
        <v>147</v>
      </c>
    </row>
    <row r="498" spans="1:12" ht="13.8" thickBot="1" x14ac:dyDescent="0.3">
      <c r="A498" s="219"/>
      <c r="B498" s="219"/>
      <c r="C498" s="128" t="s">
        <v>455</v>
      </c>
      <c r="D498" s="103">
        <v>49</v>
      </c>
      <c r="E498" s="103">
        <v>736</v>
      </c>
      <c r="F498" s="104">
        <v>785</v>
      </c>
      <c r="G498" s="103">
        <v>4</v>
      </c>
      <c r="H498" s="103">
        <v>11</v>
      </c>
      <c r="I498" s="104">
        <v>15</v>
      </c>
      <c r="J498" s="103">
        <v>53</v>
      </c>
      <c r="K498" s="103">
        <v>747</v>
      </c>
      <c r="L498" s="104">
        <v>800</v>
      </c>
    </row>
    <row r="499" spans="1:12" ht="13.8" thickBot="1" x14ac:dyDescent="0.3">
      <c r="A499" s="219"/>
      <c r="B499" s="219"/>
      <c r="C499" s="128" t="s">
        <v>456</v>
      </c>
      <c r="D499" s="103">
        <v>417</v>
      </c>
      <c r="E499" s="103">
        <v>2312</v>
      </c>
      <c r="F499" s="104">
        <v>2729</v>
      </c>
      <c r="G499" s="103">
        <v>10</v>
      </c>
      <c r="H499" s="103">
        <v>71</v>
      </c>
      <c r="I499" s="104">
        <v>81</v>
      </c>
      <c r="J499" s="103">
        <v>427</v>
      </c>
      <c r="K499" s="103">
        <v>2383</v>
      </c>
      <c r="L499" s="104">
        <v>2810</v>
      </c>
    </row>
    <row r="500" spans="1:12" ht="13.8" thickBot="1" x14ac:dyDescent="0.3">
      <c r="A500" s="219"/>
      <c r="B500" s="219"/>
      <c r="C500" s="128" t="s">
        <v>590</v>
      </c>
      <c r="D500" s="103">
        <v>11</v>
      </c>
      <c r="E500" s="103">
        <v>22</v>
      </c>
      <c r="F500" s="104">
        <v>33</v>
      </c>
      <c r="G500" s="103">
        <v>19</v>
      </c>
      <c r="H500" s="103">
        <v>55</v>
      </c>
      <c r="I500" s="104">
        <v>74</v>
      </c>
      <c r="J500" s="103">
        <v>30</v>
      </c>
      <c r="K500" s="103">
        <v>77</v>
      </c>
      <c r="L500" s="104">
        <v>107</v>
      </c>
    </row>
    <row r="501" spans="1:12" ht="13.8" thickBot="1" x14ac:dyDescent="0.3">
      <c r="A501" s="219"/>
      <c r="B501" s="219"/>
      <c r="C501" s="128" t="s">
        <v>395</v>
      </c>
      <c r="D501" s="103">
        <v>13</v>
      </c>
      <c r="E501" s="103">
        <v>97</v>
      </c>
      <c r="F501" s="104">
        <v>110</v>
      </c>
      <c r="G501" s="103">
        <v>1</v>
      </c>
      <c r="H501" s="97">
        <v>0</v>
      </c>
      <c r="I501" s="104">
        <v>1</v>
      </c>
      <c r="J501" s="103">
        <v>14</v>
      </c>
      <c r="K501" s="103">
        <v>97</v>
      </c>
      <c r="L501" s="104">
        <v>111</v>
      </c>
    </row>
    <row r="502" spans="1:12" ht="13.8" thickBot="1" x14ac:dyDescent="0.3">
      <c r="A502" s="219"/>
      <c r="B502" s="219"/>
      <c r="C502" s="128" t="s">
        <v>591</v>
      </c>
      <c r="D502" s="103">
        <v>5</v>
      </c>
      <c r="E502" s="103">
        <v>14</v>
      </c>
      <c r="F502" s="104">
        <v>19</v>
      </c>
      <c r="G502" s="103">
        <v>28</v>
      </c>
      <c r="H502" s="103">
        <v>113</v>
      </c>
      <c r="I502" s="104">
        <v>141</v>
      </c>
      <c r="J502" s="103">
        <v>33</v>
      </c>
      <c r="K502" s="103">
        <v>127</v>
      </c>
      <c r="L502" s="104">
        <v>160</v>
      </c>
    </row>
    <row r="503" spans="1:12" ht="13.8" thickBot="1" x14ac:dyDescent="0.3">
      <c r="A503" s="219"/>
      <c r="B503" s="219"/>
      <c r="C503" s="128" t="s">
        <v>592</v>
      </c>
      <c r="D503" s="103">
        <v>15</v>
      </c>
      <c r="E503" s="103">
        <v>55</v>
      </c>
      <c r="F503" s="104">
        <v>70</v>
      </c>
      <c r="G503" s="103">
        <v>1</v>
      </c>
      <c r="H503" s="103">
        <v>2</v>
      </c>
      <c r="I503" s="104">
        <v>3</v>
      </c>
      <c r="J503" s="103">
        <v>16</v>
      </c>
      <c r="K503" s="103">
        <v>57</v>
      </c>
      <c r="L503" s="104">
        <v>73</v>
      </c>
    </row>
    <row r="504" spans="1:12" ht="13.8" thickBot="1" x14ac:dyDescent="0.3">
      <c r="A504" s="219"/>
      <c r="B504" s="220"/>
      <c r="C504" s="163" t="s">
        <v>0</v>
      </c>
      <c r="D504" s="104">
        <v>595</v>
      </c>
      <c r="E504" s="104">
        <v>3652</v>
      </c>
      <c r="F504" s="104">
        <v>4247</v>
      </c>
      <c r="G504" s="104">
        <v>105</v>
      </c>
      <c r="H504" s="104">
        <v>389</v>
      </c>
      <c r="I504" s="104">
        <v>494</v>
      </c>
      <c r="J504" s="104">
        <v>700</v>
      </c>
      <c r="K504" s="104">
        <v>4041</v>
      </c>
      <c r="L504" s="104">
        <v>4741</v>
      </c>
    </row>
    <row r="505" spans="1:12" ht="13.8" thickBot="1" x14ac:dyDescent="0.3">
      <c r="A505" s="219"/>
      <c r="B505" s="218" t="s">
        <v>244</v>
      </c>
      <c r="C505" s="128" t="s">
        <v>593</v>
      </c>
      <c r="D505" s="97">
        <v>0</v>
      </c>
      <c r="E505" s="97">
        <v>0</v>
      </c>
      <c r="F505" s="98">
        <v>0</v>
      </c>
      <c r="G505" s="103">
        <v>5</v>
      </c>
      <c r="H505" s="103">
        <v>29</v>
      </c>
      <c r="I505" s="104">
        <v>34</v>
      </c>
      <c r="J505" s="103">
        <v>5</v>
      </c>
      <c r="K505" s="103">
        <v>29</v>
      </c>
      <c r="L505" s="104">
        <v>34</v>
      </c>
    </row>
    <row r="506" spans="1:12" ht="13.8" thickBot="1" x14ac:dyDescent="0.3">
      <c r="A506" s="219"/>
      <c r="B506" s="220"/>
      <c r="C506" s="163" t="s">
        <v>0</v>
      </c>
      <c r="D506" s="98">
        <v>0</v>
      </c>
      <c r="E506" s="98">
        <v>0</v>
      </c>
      <c r="F506" s="98">
        <v>0</v>
      </c>
      <c r="G506" s="104">
        <v>5</v>
      </c>
      <c r="H506" s="104">
        <v>29</v>
      </c>
      <c r="I506" s="104">
        <v>34</v>
      </c>
      <c r="J506" s="104">
        <v>5</v>
      </c>
      <c r="K506" s="104">
        <v>29</v>
      </c>
      <c r="L506" s="104">
        <v>34</v>
      </c>
    </row>
    <row r="507" spans="1:12" ht="27" thickBot="1" x14ac:dyDescent="0.3">
      <c r="A507" s="219"/>
      <c r="B507" s="218" t="s">
        <v>249</v>
      </c>
      <c r="C507" s="128" t="s">
        <v>594</v>
      </c>
      <c r="D507" s="97">
        <v>0</v>
      </c>
      <c r="E507" s="103">
        <v>3</v>
      </c>
      <c r="F507" s="104">
        <v>3</v>
      </c>
      <c r="G507" s="103">
        <v>5</v>
      </c>
      <c r="H507" s="103">
        <v>20</v>
      </c>
      <c r="I507" s="104">
        <v>25</v>
      </c>
      <c r="J507" s="103">
        <v>5</v>
      </c>
      <c r="K507" s="103">
        <v>23</v>
      </c>
      <c r="L507" s="104">
        <v>28</v>
      </c>
    </row>
    <row r="508" spans="1:12" ht="13.8" thickBot="1" x14ac:dyDescent="0.3">
      <c r="A508" s="219"/>
      <c r="B508" s="219"/>
      <c r="C508" s="128" t="s">
        <v>457</v>
      </c>
      <c r="D508" s="103">
        <v>155</v>
      </c>
      <c r="E508" s="103">
        <v>711</v>
      </c>
      <c r="F508" s="104">
        <v>866</v>
      </c>
      <c r="G508" s="103">
        <v>3</v>
      </c>
      <c r="H508" s="103">
        <v>23</v>
      </c>
      <c r="I508" s="104">
        <v>26</v>
      </c>
      <c r="J508" s="103">
        <v>158</v>
      </c>
      <c r="K508" s="103">
        <v>734</v>
      </c>
      <c r="L508" s="104">
        <v>892</v>
      </c>
    </row>
    <row r="509" spans="1:12" ht="13.8" thickBot="1" x14ac:dyDescent="0.3">
      <c r="A509" s="219"/>
      <c r="B509" s="219"/>
      <c r="C509" s="128" t="s">
        <v>595</v>
      </c>
      <c r="D509" s="103">
        <v>2</v>
      </c>
      <c r="E509" s="103">
        <v>6</v>
      </c>
      <c r="F509" s="104">
        <v>8</v>
      </c>
      <c r="G509" s="103">
        <v>6</v>
      </c>
      <c r="H509" s="103">
        <v>20</v>
      </c>
      <c r="I509" s="104">
        <v>26</v>
      </c>
      <c r="J509" s="103">
        <v>8</v>
      </c>
      <c r="K509" s="103">
        <v>26</v>
      </c>
      <c r="L509" s="104">
        <v>34</v>
      </c>
    </row>
    <row r="510" spans="1:12" ht="13.8" thickBot="1" x14ac:dyDescent="0.3">
      <c r="A510" s="219"/>
      <c r="B510" s="219"/>
      <c r="C510" s="128" t="s">
        <v>596</v>
      </c>
      <c r="D510" s="103">
        <v>18</v>
      </c>
      <c r="E510" s="103">
        <v>30</v>
      </c>
      <c r="F510" s="104">
        <v>48</v>
      </c>
      <c r="G510" s="103">
        <v>23</v>
      </c>
      <c r="H510" s="103">
        <v>43</v>
      </c>
      <c r="I510" s="104">
        <v>66</v>
      </c>
      <c r="J510" s="103">
        <v>41</v>
      </c>
      <c r="K510" s="103">
        <v>73</v>
      </c>
      <c r="L510" s="104">
        <v>114</v>
      </c>
    </row>
    <row r="511" spans="1:12" ht="13.8" thickBot="1" x14ac:dyDescent="0.3">
      <c r="A511" s="219"/>
      <c r="B511" s="219"/>
      <c r="C511" s="128" t="s">
        <v>458</v>
      </c>
      <c r="D511" s="103">
        <v>1014</v>
      </c>
      <c r="E511" s="103">
        <v>1995</v>
      </c>
      <c r="F511" s="104">
        <v>3009</v>
      </c>
      <c r="G511" s="103">
        <v>15</v>
      </c>
      <c r="H511" s="103">
        <v>45</v>
      </c>
      <c r="I511" s="104">
        <v>60</v>
      </c>
      <c r="J511" s="103">
        <v>1029</v>
      </c>
      <c r="K511" s="103">
        <v>2040</v>
      </c>
      <c r="L511" s="104">
        <v>3069</v>
      </c>
    </row>
    <row r="512" spans="1:12" ht="13.8" thickBot="1" x14ac:dyDescent="0.3">
      <c r="A512" s="219"/>
      <c r="B512" s="220"/>
      <c r="C512" s="163" t="s">
        <v>0</v>
      </c>
      <c r="D512" s="104">
        <v>1189</v>
      </c>
      <c r="E512" s="104">
        <v>2745</v>
      </c>
      <c r="F512" s="104">
        <v>3934</v>
      </c>
      <c r="G512" s="104">
        <v>52</v>
      </c>
      <c r="H512" s="104">
        <v>151</v>
      </c>
      <c r="I512" s="104">
        <v>203</v>
      </c>
      <c r="J512" s="104">
        <v>1241</v>
      </c>
      <c r="K512" s="104">
        <v>2896</v>
      </c>
      <c r="L512" s="104">
        <v>4137</v>
      </c>
    </row>
    <row r="513" spans="1:12" ht="13.8" thickBot="1" x14ac:dyDescent="0.3">
      <c r="A513" s="219"/>
      <c r="B513" s="218" t="s">
        <v>253</v>
      </c>
      <c r="C513" s="128" t="s">
        <v>597</v>
      </c>
      <c r="D513" s="97">
        <v>0</v>
      </c>
      <c r="E513" s="97">
        <v>0</v>
      </c>
      <c r="F513" s="98">
        <v>0</v>
      </c>
      <c r="G513" s="103">
        <v>2</v>
      </c>
      <c r="H513" s="103">
        <v>5</v>
      </c>
      <c r="I513" s="104">
        <v>7</v>
      </c>
      <c r="J513" s="103">
        <v>2</v>
      </c>
      <c r="K513" s="103">
        <v>5</v>
      </c>
      <c r="L513" s="104">
        <v>7</v>
      </c>
    </row>
    <row r="514" spans="1:12" ht="13.8" thickBot="1" x14ac:dyDescent="0.3">
      <c r="A514" s="219"/>
      <c r="B514" s="219"/>
      <c r="C514" s="128" t="s">
        <v>598</v>
      </c>
      <c r="D514" s="103">
        <v>6</v>
      </c>
      <c r="E514" s="103">
        <v>105</v>
      </c>
      <c r="F514" s="104">
        <v>111</v>
      </c>
      <c r="G514" s="97">
        <v>0</v>
      </c>
      <c r="H514" s="103">
        <v>1</v>
      </c>
      <c r="I514" s="104">
        <v>1</v>
      </c>
      <c r="J514" s="103">
        <v>6</v>
      </c>
      <c r="K514" s="103">
        <v>106</v>
      </c>
      <c r="L514" s="104">
        <v>112</v>
      </c>
    </row>
    <row r="515" spans="1:12" ht="27" thickBot="1" x14ac:dyDescent="0.3">
      <c r="A515" s="219"/>
      <c r="B515" s="219"/>
      <c r="C515" s="128" t="s">
        <v>459</v>
      </c>
      <c r="D515" s="103">
        <v>7</v>
      </c>
      <c r="E515" s="103">
        <v>237</v>
      </c>
      <c r="F515" s="104">
        <v>244</v>
      </c>
      <c r="G515" s="97">
        <v>0</v>
      </c>
      <c r="H515" s="103">
        <v>1</v>
      </c>
      <c r="I515" s="104">
        <v>1</v>
      </c>
      <c r="J515" s="103">
        <v>7</v>
      </c>
      <c r="K515" s="103">
        <v>238</v>
      </c>
      <c r="L515" s="104">
        <v>245</v>
      </c>
    </row>
    <row r="516" spans="1:12" ht="27" thickBot="1" x14ac:dyDescent="0.3">
      <c r="A516" s="219"/>
      <c r="B516" s="219"/>
      <c r="C516" s="128" t="s">
        <v>599</v>
      </c>
      <c r="D516" s="103">
        <v>110</v>
      </c>
      <c r="E516" s="103">
        <v>275</v>
      </c>
      <c r="F516" s="104">
        <v>385</v>
      </c>
      <c r="G516" s="103">
        <v>2</v>
      </c>
      <c r="H516" s="103">
        <v>6</v>
      </c>
      <c r="I516" s="104">
        <v>8</v>
      </c>
      <c r="J516" s="103">
        <v>112</v>
      </c>
      <c r="K516" s="103">
        <v>281</v>
      </c>
      <c r="L516" s="104">
        <v>393</v>
      </c>
    </row>
    <row r="517" spans="1:12" ht="27" thickBot="1" x14ac:dyDescent="0.3">
      <c r="A517" s="219"/>
      <c r="B517" s="219"/>
      <c r="C517" s="128" t="s">
        <v>600</v>
      </c>
      <c r="D517" s="103">
        <v>7</v>
      </c>
      <c r="E517" s="103">
        <v>21</v>
      </c>
      <c r="F517" s="104">
        <v>28</v>
      </c>
      <c r="G517" s="97">
        <v>0</v>
      </c>
      <c r="H517" s="103">
        <v>2</v>
      </c>
      <c r="I517" s="104">
        <v>2</v>
      </c>
      <c r="J517" s="103">
        <v>7</v>
      </c>
      <c r="K517" s="103">
        <v>23</v>
      </c>
      <c r="L517" s="104">
        <v>30</v>
      </c>
    </row>
    <row r="518" spans="1:12" ht="13.8" thickBot="1" x14ac:dyDescent="0.3">
      <c r="A518" s="219"/>
      <c r="B518" s="219"/>
      <c r="C518" s="128" t="s">
        <v>460</v>
      </c>
      <c r="D518" s="103">
        <v>20</v>
      </c>
      <c r="E518" s="103">
        <v>27</v>
      </c>
      <c r="F518" s="104">
        <v>47</v>
      </c>
      <c r="G518" s="97">
        <v>0</v>
      </c>
      <c r="H518" s="97">
        <v>0</v>
      </c>
      <c r="I518" s="98">
        <v>0</v>
      </c>
      <c r="J518" s="103">
        <v>20</v>
      </c>
      <c r="K518" s="103">
        <v>27</v>
      </c>
      <c r="L518" s="104">
        <v>47</v>
      </c>
    </row>
    <row r="519" spans="1:12" ht="13.8" thickBot="1" x14ac:dyDescent="0.3">
      <c r="A519" s="219"/>
      <c r="B519" s="219"/>
      <c r="C519" s="128" t="s">
        <v>601</v>
      </c>
      <c r="D519" s="103">
        <v>18</v>
      </c>
      <c r="E519" s="103">
        <v>230</v>
      </c>
      <c r="F519" s="104">
        <v>248</v>
      </c>
      <c r="G519" s="103">
        <v>2</v>
      </c>
      <c r="H519" s="103">
        <v>29</v>
      </c>
      <c r="I519" s="104">
        <v>31</v>
      </c>
      <c r="J519" s="103">
        <v>20</v>
      </c>
      <c r="K519" s="103">
        <v>259</v>
      </c>
      <c r="L519" s="104">
        <v>279</v>
      </c>
    </row>
    <row r="520" spans="1:12" ht="13.8" thickBot="1" x14ac:dyDescent="0.3">
      <c r="A520" s="219"/>
      <c r="B520" s="220"/>
      <c r="C520" s="163" t="s">
        <v>0</v>
      </c>
      <c r="D520" s="104">
        <v>168</v>
      </c>
      <c r="E520" s="104">
        <v>895</v>
      </c>
      <c r="F520" s="104">
        <v>1063</v>
      </c>
      <c r="G520" s="104">
        <v>6</v>
      </c>
      <c r="H520" s="104">
        <v>44</v>
      </c>
      <c r="I520" s="104">
        <v>50</v>
      </c>
      <c r="J520" s="104">
        <v>174</v>
      </c>
      <c r="K520" s="104">
        <v>939</v>
      </c>
      <c r="L520" s="104">
        <v>1113</v>
      </c>
    </row>
    <row r="521" spans="1:12" ht="13.8" thickBot="1" x14ac:dyDescent="0.3">
      <c r="A521" s="219"/>
      <c r="B521" s="218" t="s">
        <v>254</v>
      </c>
      <c r="C521" s="128" t="s">
        <v>602</v>
      </c>
      <c r="D521" s="103">
        <v>6</v>
      </c>
      <c r="E521" s="103">
        <v>12</v>
      </c>
      <c r="F521" s="104">
        <v>18</v>
      </c>
      <c r="G521" s="103">
        <v>9</v>
      </c>
      <c r="H521" s="103">
        <v>10</v>
      </c>
      <c r="I521" s="104">
        <v>19</v>
      </c>
      <c r="J521" s="103">
        <v>15</v>
      </c>
      <c r="K521" s="103">
        <v>22</v>
      </c>
      <c r="L521" s="104">
        <v>37</v>
      </c>
    </row>
    <row r="522" spans="1:12" ht="13.8" thickBot="1" x14ac:dyDescent="0.3">
      <c r="A522" s="219"/>
      <c r="B522" s="219"/>
      <c r="C522" s="128" t="s">
        <v>840</v>
      </c>
      <c r="D522" s="103">
        <v>1</v>
      </c>
      <c r="E522" s="97">
        <v>0</v>
      </c>
      <c r="F522" s="104">
        <v>1</v>
      </c>
      <c r="G522" s="103">
        <v>2</v>
      </c>
      <c r="H522" s="103">
        <v>11</v>
      </c>
      <c r="I522" s="104">
        <v>13</v>
      </c>
      <c r="J522" s="103">
        <v>3</v>
      </c>
      <c r="K522" s="103">
        <v>11</v>
      </c>
      <c r="L522" s="104">
        <v>14</v>
      </c>
    </row>
    <row r="523" spans="1:12" ht="13.8" thickBot="1" x14ac:dyDescent="0.3">
      <c r="A523" s="219"/>
      <c r="B523" s="219"/>
      <c r="C523" s="128" t="s">
        <v>603</v>
      </c>
      <c r="D523" s="103">
        <v>7</v>
      </c>
      <c r="E523" s="103">
        <v>5</v>
      </c>
      <c r="F523" s="104">
        <v>12</v>
      </c>
      <c r="G523" s="97">
        <v>0</v>
      </c>
      <c r="H523" s="103">
        <v>1</v>
      </c>
      <c r="I523" s="104">
        <v>1</v>
      </c>
      <c r="J523" s="103">
        <v>7</v>
      </c>
      <c r="K523" s="103">
        <v>6</v>
      </c>
      <c r="L523" s="104">
        <v>13</v>
      </c>
    </row>
    <row r="524" spans="1:12" ht="13.8" thickBot="1" x14ac:dyDescent="0.3">
      <c r="A524" s="219"/>
      <c r="B524" s="219"/>
      <c r="C524" s="128" t="s">
        <v>604</v>
      </c>
      <c r="D524" s="97">
        <v>0</v>
      </c>
      <c r="E524" s="97">
        <v>0</v>
      </c>
      <c r="F524" s="98">
        <v>0</v>
      </c>
      <c r="G524" s="97">
        <v>0</v>
      </c>
      <c r="H524" s="103">
        <v>1</v>
      </c>
      <c r="I524" s="104">
        <v>1</v>
      </c>
      <c r="J524" s="97">
        <v>0</v>
      </c>
      <c r="K524" s="103">
        <v>1</v>
      </c>
      <c r="L524" s="104">
        <v>1</v>
      </c>
    </row>
    <row r="525" spans="1:12" ht="13.8" thickBot="1" x14ac:dyDescent="0.3">
      <c r="A525" s="219"/>
      <c r="B525" s="219"/>
      <c r="C525" s="128" t="s">
        <v>605</v>
      </c>
      <c r="D525" s="103">
        <v>6</v>
      </c>
      <c r="E525" s="103">
        <v>22</v>
      </c>
      <c r="F525" s="104">
        <v>28</v>
      </c>
      <c r="G525" s="103">
        <v>17</v>
      </c>
      <c r="H525" s="103">
        <v>80</v>
      </c>
      <c r="I525" s="104">
        <v>97</v>
      </c>
      <c r="J525" s="103">
        <v>23</v>
      </c>
      <c r="K525" s="103">
        <v>102</v>
      </c>
      <c r="L525" s="104">
        <v>125</v>
      </c>
    </row>
    <row r="526" spans="1:12" ht="13.8" thickBot="1" x14ac:dyDescent="0.3">
      <c r="A526" s="219"/>
      <c r="B526" s="219"/>
      <c r="C526" s="128" t="s">
        <v>461</v>
      </c>
      <c r="D526" s="103">
        <v>89</v>
      </c>
      <c r="E526" s="103">
        <v>269</v>
      </c>
      <c r="F526" s="104">
        <v>358</v>
      </c>
      <c r="G526" s="103">
        <v>4</v>
      </c>
      <c r="H526" s="103">
        <v>19</v>
      </c>
      <c r="I526" s="104">
        <v>23</v>
      </c>
      <c r="J526" s="103">
        <v>93</v>
      </c>
      <c r="K526" s="103">
        <v>288</v>
      </c>
      <c r="L526" s="104">
        <v>381</v>
      </c>
    </row>
    <row r="527" spans="1:12" ht="13.8" thickBot="1" x14ac:dyDescent="0.3">
      <c r="A527" s="219"/>
      <c r="B527" s="219"/>
      <c r="C527" s="128" t="s">
        <v>606</v>
      </c>
      <c r="D527" s="103">
        <v>6</v>
      </c>
      <c r="E527" s="103">
        <v>13</v>
      </c>
      <c r="F527" s="104">
        <v>19</v>
      </c>
      <c r="G527" s="97">
        <v>0</v>
      </c>
      <c r="H527" s="97">
        <v>0</v>
      </c>
      <c r="I527" s="98">
        <v>0</v>
      </c>
      <c r="J527" s="103">
        <v>6</v>
      </c>
      <c r="K527" s="103">
        <v>13</v>
      </c>
      <c r="L527" s="104">
        <v>19</v>
      </c>
    </row>
    <row r="528" spans="1:12" ht="13.8" thickBot="1" x14ac:dyDescent="0.3">
      <c r="A528" s="219"/>
      <c r="B528" s="219"/>
      <c r="C528" s="128" t="s">
        <v>607</v>
      </c>
      <c r="D528" s="103">
        <v>12</v>
      </c>
      <c r="E528" s="103">
        <v>39</v>
      </c>
      <c r="F528" s="104">
        <v>51</v>
      </c>
      <c r="G528" s="103">
        <v>2</v>
      </c>
      <c r="H528" s="103">
        <v>3</v>
      </c>
      <c r="I528" s="104">
        <v>5</v>
      </c>
      <c r="J528" s="103">
        <v>14</v>
      </c>
      <c r="K528" s="103">
        <v>42</v>
      </c>
      <c r="L528" s="104">
        <v>56</v>
      </c>
    </row>
    <row r="529" spans="1:12" ht="13.8" thickBot="1" x14ac:dyDescent="0.3">
      <c r="A529" s="219"/>
      <c r="B529" s="219"/>
      <c r="C529" s="128" t="s">
        <v>608</v>
      </c>
      <c r="D529" s="103">
        <v>4</v>
      </c>
      <c r="E529" s="103">
        <v>40</v>
      </c>
      <c r="F529" s="104">
        <v>44</v>
      </c>
      <c r="G529" s="97">
        <v>0</v>
      </c>
      <c r="H529" s="97">
        <v>0</v>
      </c>
      <c r="I529" s="98">
        <v>0</v>
      </c>
      <c r="J529" s="103">
        <v>4</v>
      </c>
      <c r="K529" s="103">
        <v>40</v>
      </c>
      <c r="L529" s="104">
        <v>44</v>
      </c>
    </row>
    <row r="530" spans="1:12" ht="13.8" thickBot="1" x14ac:dyDescent="0.3">
      <c r="A530" s="219"/>
      <c r="B530" s="219"/>
      <c r="C530" s="128" t="s">
        <v>609</v>
      </c>
      <c r="D530" s="97">
        <v>0</v>
      </c>
      <c r="E530" s="103">
        <v>2</v>
      </c>
      <c r="F530" s="104">
        <v>2</v>
      </c>
      <c r="G530" s="103">
        <v>8</v>
      </c>
      <c r="H530" s="103">
        <v>21</v>
      </c>
      <c r="I530" s="104">
        <v>29</v>
      </c>
      <c r="J530" s="103">
        <v>8</v>
      </c>
      <c r="K530" s="103">
        <v>23</v>
      </c>
      <c r="L530" s="104">
        <v>31</v>
      </c>
    </row>
    <row r="531" spans="1:12" ht="13.8" thickBot="1" x14ac:dyDescent="0.3">
      <c r="A531" s="219"/>
      <c r="B531" s="219"/>
      <c r="C531" s="128" t="s">
        <v>610</v>
      </c>
      <c r="D531" s="103">
        <v>10</v>
      </c>
      <c r="E531" s="103">
        <v>37</v>
      </c>
      <c r="F531" s="104">
        <v>47</v>
      </c>
      <c r="G531" s="103">
        <v>1</v>
      </c>
      <c r="H531" s="103">
        <v>2</v>
      </c>
      <c r="I531" s="104">
        <v>3</v>
      </c>
      <c r="J531" s="103">
        <v>11</v>
      </c>
      <c r="K531" s="103">
        <v>39</v>
      </c>
      <c r="L531" s="104">
        <v>50</v>
      </c>
    </row>
    <row r="532" spans="1:12" ht="13.8" thickBot="1" x14ac:dyDescent="0.3">
      <c r="A532" s="219"/>
      <c r="B532" s="220"/>
      <c r="C532" s="163" t="s">
        <v>0</v>
      </c>
      <c r="D532" s="104">
        <v>141</v>
      </c>
      <c r="E532" s="104">
        <v>439</v>
      </c>
      <c r="F532" s="104">
        <v>580</v>
      </c>
      <c r="G532" s="104">
        <v>43</v>
      </c>
      <c r="H532" s="104">
        <v>148</v>
      </c>
      <c r="I532" s="104">
        <v>191</v>
      </c>
      <c r="J532" s="104">
        <v>184</v>
      </c>
      <c r="K532" s="104">
        <v>587</v>
      </c>
      <c r="L532" s="104">
        <v>771</v>
      </c>
    </row>
    <row r="533" spans="1:12" ht="13.8" thickBot="1" x14ac:dyDescent="0.3">
      <c r="A533" s="219"/>
      <c r="B533" s="218" t="s">
        <v>255</v>
      </c>
      <c r="C533" s="128" t="s">
        <v>281</v>
      </c>
      <c r="D533" s="103">
        <v>127</v>
      </c>
      <c r="E533" s="103">
        <v>405</v>
      </c>
      <c r="F533" s="104">
        <v>532</v>
      </c>
      <c r="G533" s="103">
        <v>4</v>
      </c>
      <c r="H533" s="103">
        <v>13</v>
      </c>
      <c r="I533" s="104">
        <v>17</v>
      </c>
      <c r="J533" s="103">
        <v>131</v>
      </c>
      <c r="K533" s="103">
        <v>418</v>
      </c>
      <c r="L533" s="104">
        <v>549</v>
      </c>
    </row>
    <row r="534" spans="1:12" ht="13.8" thickBot="1" x14ac:dyDescent="0.3">
      <c r="A534" s="219"/>
      <c r="B534" s="220"/>
      <c r="C534" s="163" t="s">
        <v>0</v>
      </c>
      <c r="D534" s="104">
        <v>127</v>
      </c>
      <c r="E534" s="104">
        <v>405</v>
      </c>
      <c r="F534" s="104">
        <v>532</v>
      </c>
      <c r="G534" s="104">
        <v>4</v>
      </c>
      <c r="H534" s="104">
        <v>13</v>
      </c>
      <c r="I534" s="104">
        <v>17</v>
      </c>
      <c r="J534" s="104">
        <v>131</v>
      </c>
      <c r="K534" s="104">
        <v>418</v>
      </c>
      <c r="L534" s="104">
        <v>549</v>
      </c>
    </row>
    <row r="535" spans="1:12" ht="13.8" thickBot="1" x14ac:dyDescent="0.3">
      <c r="A535" s="219"/>
      <c r="B535" s="218" t="s">
        <v>256</v>
      </c>
      <c r="C535" s="128" t="s">
        <v>462</v>
      </c>
      <c r="D535" s="103">
        <v>107</v>
      </c>
      <c r="E535" s="103">
        <v>209</v>
      </c>
      <c r="F535" s="104">
        <v>316</v>
      </c>
      <c r="G535" s="103">
        <v>14</v>
      </c>
      <c r="H535" s="103">
        <v>22</v>
      </c>
      <c r="I535" s="104">
        <v>36</v>
      </c>
      <c r="J535" s="103">
        <v>121</v>
      </c>
      <c r="K535" s="103">
        <v>231</v>
      </c>
      <c r="L535" s="104">
        <v>352</v>
      </c>
    </row>
    <row r="536" spans="1:12" ht="13.8" thickBot="1" x14ac:dyDescent="0.3">
      <c r="A536" s="219"/>
      <c r="B536" s="220"/>
      <c r="C536" s="163" t="s">
        <v>0</v>
      </c>
      <c r="D536" s="104">
        <v>107</v>
      </c>
      <c r="E536" s="104">
        <v>209</v>
      </c>
      <c r="F536" s="104">
        <v>316</v>
      </c>
      <c r="G536" s="104">
        <v>14</v>
      </c>
      <c r="H536" s="104">
        <v>22</v>
      </c>
      <c r="I536" s="104">
        <v>36</v>
      </c>
      <c r="J536" s="104">
        <v>121</v>
      </c>
      <c r="K536" s="104">
        <v>231</v>
      </c>
      <c r="L536" s="104">
        <v>352</v>
      </c>
    </row>
    <row r="537" spans="1:12" ht="13.8" thickBot="1" x14ac:dyDescent="0.3">
      <c r="A537" s="219"/>
      <c r="B537" s="218" t="s">
        <v>257</v>
      </c>
      <c r="C537" s="128" t="s">
        <v>611</v>
      </c>
      <c r="D537" s="103">
        <v>2</v>
      </c>
      <c r="E537" s="97">
        <v>0</v>
      </c>
      <c r="F537" s="104">
        <v>2</v>
      </c>
      <c r="G537" s="103">
        <v>16</v>
      </c>
      <c r="H537" s="103">
        <v>13</v>
      </c>
      <c r="I537" s="104">
        <v>29</v>
      </c>
      <c r="J537" s="103">
        <v>18</v>
      </c>
      <c r="K537" s="103">
        <v>13</v>
      </c>
      <c r="L537" s="104">
        <v>31</v>
      </c>
    </row>
    <row r="538" spans="1:12" ht="27" thickBot="1" x14ac:dyDescent="0.3">
      <c r="A538" s="219"/>
      <c r="B538" s="219"/>
      <c r="C538" s="128" t="s">
        <v>612</v>
      </c>
      <c r="D538" s="103">
        <v>63</v>
      </c>
      <c r="E538" s="103">
        <v>39</v>
      </c>
      <c r="F538" s="104">
        <v>102</v>
      </c>
      <c r="G538" s="103">
        <v>1</v>
      </c>
      <c r="H538" s="97">
        <v>0</v>
      </c>
      <c r="I538" s="104">
        <v>1</v>
      </c>
      <c r="J538" s="103">
        <v>64</v>
      </c>
      <c r="K538" s="103">
        <v>39</v>
      </c>
      <c r="L538" s="104">
        <v>103</v>
      </c>
    </row>
    <row r="539" spans="1:12" ht="27" thickBot="1" x14ac:dyDescent="0.3">
      <c r="A539" s="219"/>
      <c r="B539" s="219"/>
      <c r="C539" s="128" t="s">
        <v>613</v>
      </c>
      <c r="D539" s="103">
        <v>16</v>
      </c>
      <c r="E539" s="103">
        <v>23</v>
      </c>
      <c r="F539" s="104">
        <v>39</v>
      </c>
      <c r="G539" s="97">
        <v>0</v>
      </c>
      <c r="H539" s="97">
        <v>0</v>
      </c>
      <c r="I539" s="98">
        <v>0</v>
      </c>
      <c r="J539" s="103">
        <v>16</v>
      </c>
      <c r="K539" s="103">
        <v>23</v>
      </c>
      <c r="L539" s="104">
        <v>39</v>
      </c>
    </row>
    <row r="540" spans="1:12" ht="27" thickBot="1" x14ac:dyDescent="0.3">
      <c r="A540" s="219"/>
      <c r="B540" s="219"/>
      <c r="C540" s="128" t="s">
        <v>614</v>
      </c>
      <c r="D540" s="103">
        <v>19</v>
      </c>
      <c r="E540" s="103">
        <v>48</v>
      </c>
      <c r="F540" s="104">
        <v>67</v>
      </c>
      <c r="G540" s="97">
        <v>0</v>
      </c>
      <c r="H540" s="103">
        <v>1</v>
      </c>
      <c r="I540" s="104">
        <v>1</v>
      </c>
      <c r="J540" s="103">
        <v>19</v>
      </c>
      <c r="K540" s="103">
        <v>49</v>
      </c>
      <c r="L540" s="104">
        <v>68</v>
      </c>
    </row>
    <row r="541" spans="1:12" ht="27" thickBot="1" x14ac:dyDescent="0.3">
      <c r="A541" s="219"/>
      <c r="B541" s="219"/>
      <c r="C541" s="128" t="s">
        <v>615</v>
      </c>
      <c r="D541" s="103">
        <v>41</v>
      </c>
      <c r="E541" s="103">
        <v>28</v>
      </c>
      <c r="F541" s="104">
        <v>69</v>
      </c>
      <c r="G541" s="103">
        <v>1</v>
      </c>
      <c r="H541" s="97">
        <v>0</v>
      </c>
      <c r="I541" s="104">
        <v>1</v>
      </c>
      <c r="J541" s="103">
        <v>42</v>
      </c>
      <c r="K541" s="103">
        <v>28</v>
      </c>
      <c r="L541" s="104">
        <v>70</v>
      </c>
    </row>
    <row r="542" spans="1:12" ht="27" thickBot="1" x14ac:dyDescent="0.3">
      <c r="A542" s="219"/>
      <c r="B542" s="219"/>
      <c r="C542" s="128" t="s">
        <v>616</v>
      </c>
      <c r="D542" s="103">
        <v>53</v>
      </c>
      <c r="E542" s="103">
        <v>22</v>
      </c>
      <c r="F542" s="104">
        <v>75</v>
      </c>
      <c r="G542" s="97">
        <v>0</v>
      </c>
      <c r="H542" s="97">
        <v>0</v>
      </c>
      <c r="I542" s="98">
        <v>0</v>
      </c>
      <c r="J542" s="103">
        <v>53</v>
      </c>
      <c r="K542" s="103">
        <v>22</v>
      </c>
      <c r="L542" s="104">
        <v>75</v>
      </c>
    </row>
    <row r="543" spans="1:12" ht="27" thickBot="1" x14ac:dyDescent="0.3">
      <c r="A543" s="219"/>
      <c r="B543" s="219"/>
      <c r="C543" s="128" t="s">
        <v>617</v>
      </c>
      <c r="D543" s="103">
        <v>18</v>
      </c>
      <c r="E543" s="103">
        <v>21</v>
      </c>
      <c r="F543" s="104">
        <v>39</v>
      </c>
      <c r="G543" s="97">
        <v>0</v>
      </c>
      <c r="H543" s="97">
        <v>0</v>
      </c>
      <c r="I543" s="98">
        <v>0</v>
      </c>
      <c r="J543" s="103">
        <v>18</v>
      </c>
      <c r="K543" s="103">
        <v>21</v>
      </c>
      <c r="L543" s="104">
        <v>39</v>
      </c>
    </row>
    <row r="544" spans="1:12" ht="13.8" thickBot="1" x14ac:dyDescent="0.3">
      <c r="A544" s="219"/>
      <c r="B544" s="219"/>
      <c r="C544" s="128" t="s">
        <v>618</v>
      </c>
      <c r="D544" s="103">
        <v>11</v>
      </c>
      <c r="E544" s="103">
        <v>12</v>
      </c>
      <c r="F544" s="104">
        <v>23</v>
      </c>
      <c r="G544" s="97">
        <v>0</v>
      </c>
      <c r="H544" s="97">
        <v>0</v>
      </c>
      <c r="I544" s="98">
        <v>0</v>
      </c>
      <c r="J544" s="103">
        <v>11</v>
      </c>
      <c r="K544" s="103">
        <v>12</v>
      </c>
      <c r="L544" s="104">
        <v>23</v>
      </c>
    </row>
    <row r="545" spans="1:12" ht="27" thickBot="1" x14ac:dyDescent="0.3">
      <c r="A545" s="219"/>
      <c r="B545" s="219"/>
      <c r="C545" s="128" t="s">
        <v>619</v>
      </c>
      <c r="D545" s="103">
        <v>43</v>
      </c>
      <c r="E545" s="103">
        <v>69</v>
      </c>
      <c r="F545" s="104">
        <v>112</v>
      </c>
      <c r="G545" s="97">
        <v>0</v>
      </c>
      <c r="H545" s="97">
        <v>0</v>
      </c>
      <c r="I545" s="98">
        <v>0</v>
      </c>
      <c r="J545" s="103">
        <v>43</v>
      </c>
      <c r="K545" s="103">
        <v>69</v>
      </c>
      <c r="L545" s="104">
        <v>112</v>
      </c>
    </row>
    <row r="546" spans="1:12" ht="27" thickBot="1" x14ac:dyDescent="0.3">
      <c r="A546" s="219"/>
      <c r="B546" s="219"/>
      <c r="C546" s="128" t="s">
        <v>620</v>
      </c>
      <c r="D546" s="103">
        <v>30</v>
      </c>
      <c r="E546" s="103">
        <v>68</v>
      </c>
      <c r="F546" s="104">
        <v>98</v>
      </c>
      <c r="G546" s="103">
        <v>1</v>
      </c>
      <c r="H546" s="97">
        <v>0</v>
      </c>
      <c r="I546" s="104">
        <v>1</v>
      </c>
      <c r="J546" s="103">
        <v>31</v>
      </c>
      <c r="K546" s="103">
        <v>68</v>
      </c>
      <c r="L546" s="104">
        <v>99</v>
      </c>
    </row>
    <row r="547" spans="1:12" ht="27" thickBot="1" x14ac:dyDescent="0.3">
      <c r="A547" s="219"/>
      <c r="B547" s="219"/>
      <c r="C547" s="128" t="s">
        <v>621</v>
      </c>
      <c r="D547" s="103">
        <v>56</v>
      </c>
      <c r="E547" s="103">
        <v>55</v>
      </c>
      <c r="F547" s="104">
        <v>111</v>
      </c>
      <c r="G547" s="97">
        <v>0</v>
      </c>
      <c r="H547" s="103">
        <v>1</v>
      </c>
      <c r="I547" s="104">
        <v>1</v>
      </c>
      <c r="J547" s="103">
        <v>56</v>
      </c>
      <c r="K547" s="103">
        <v>56</v>
      </c>
      <c r="L547" s="104">
        <v>112</v>
      </c>
    </row>
    <row r="548" spans="1:12" ht="27" thickBot="1" x14ac:dyDescent="0.3">
      <c r="A548" s="219"/>
      <c r="B548" s="219"/>
      <c r="C548" s="128" t="s">
        <v>622</v>
      </c>
      <c r="D548" s="103">
        <v>33</v>
      </c>
      <c r="E548" s="103">
        <v>41</v>
      </c>
      <c r="F548" s="104">
        <v>74</v>
      </c>
      <c r="G548" s="103">
        <v>2</v>
      </c>
      <c r="H548" s="103">
        <v>6</v>
      </c>
      <c r="I548" s="104">
        <v>8</v>
      </c>
      <c r="J548" s="103">
        <v>35</v>
      </c>
      <c r="K548" s="103">
        <v>47</v>
      </c>
      <c r="L548" s="104">
        <v>82</v>
      </c>
    </row>
    <row r="549" spans="1:12" ht="27" thickBot="1" x14ac:dyDescent="0.3">
      <c r="A549" s="219"/>
      <c r="B549" s="219"/>
      <c r="C549" s="128" t="s">
        <v>623</v>
      </c>
      <c r="D549" s="103">
        <v>54</v>
      </c>
      <c r="E549" s="103">
        <v>73</v>
      </c>
      <c r="F549" s="104">
        <v>127</v>
      </c>
      <c r="G549" s="103">
        <v>2</v>
      </c>
      <c r="H549" s="103">
        <v>10</v>
      </c>
      <c r="I549" s="104">
        <v>12</v>
      </c>
      <c r="J549" s="103">
        <v>56</v>
      </c>
      <c r="K549" s="103">
        <v>83</v>
      </c>
      <c r="L549" s="104">
        <v>139</v>
      </c>
    </row>
    <row r="550" spans="1:12" ht="27" thickBot="1" x14ac:dyDescent="0.3">
      <c r="A550" s="219"/>
      <c r="B550" s="219"/>
      <c r="C550" s="128" t="s">
        <v>624</v>
      </c>
      <c r="D550" s="103">
        <v>64</v>
      </c>
      <c r="E550" s="103">
        <v>75</v>
      </c>
      <c r="F550" s="104">
        <v>139</v>
      </c>
      <c r="G550" s="103">
        <v>9</v>
      </c>
      <c r="H550" s="103">
        <v>17</v>
      </c>
      <c r="I550" s="104">
        <v>26</v>
      </c>
      <c r="J550" s="103">
        <v>73</v>
      </c>
      <c r="K550" s="103">
        <v>92</v>
      </c>
      <c r="L550" s="104">
        <v>165</v>
      </c>
    </row>
    <row r="551" spans="1:12" ht="27" thickBot="1" x14ac:dyDescent="0.3">
      <c r="A551" s="219"/>
      <c r="B551" s="219"/>
      <c r="C551" s="128" t="s">
        <v>625</v>
      </c>
      <c r="D551" s="103">
        <v>10</v>
      </c>
      <c r="E551" s="103">
        <v>12</v>
      </c>
      <c r="F551" s="104">
        <v>22</v>
      </c>
      <c r="G551" s="103">
        <v>3</v>
      </c>
      <c r="H551" s="103">
        <v>6</v>
      </c>
      <c r="I551" s="104">
        <v>9</v>
      </c>
      <c r="J551" s="103">
        <v>13</v>
      </c>
      <c r="K551" s="103">
        <v>18</v>
      </c>
      <c r="L551" s="104">
        <v>31</v>
      </c>
    </row>
    <row r="552" spans="1:12" ht="13.8" thickBot="1" x14ac:dyDescent="0.3">
      <c r="A552" s="219"/>
      <c r="B552" s="219"/>
      <c r="C552" s="128" t="s">
        <v>626</v>
      </c>
      <c r="D552" s="103">
        <v>8</v>
      </c>
      <c r="E552" s="103">
        <v>4</v>
      </c>
      <c r="F552" s="104">
        <v>12</v>
      </c>
      <c r="G552" s="103">
        <v>15</v>
      </c>
      <c r="H552" s="103">
        <v>14</v>
      </c>
      <c r="I552" s="104">
        <v>29</v>
      </c>
      <c r="J552" s="103">
        <v>23</v>
      </c>
      <c r="K552" s="103">
        <v>18</v>
      </c>
      <c r="L552" s="104">
        <v>41</v>
      </c>
    </row>
    <row r="553" spans="1:12" ht="13.8" thickBot="1" x14ac:dyDescent="0.3">
      <c r="A553" s="219"/>
      <c r="B553" s="219"/>
      <c r="C553" s="128" t="s">
        <v>627</v>
      </c>
      <c r="D553" s="97">
        <v>0</v>
      </c>
      <c r="E553" s="97">
        <v>0</v>
      </c>
      <c r="F553" s="98">
        <v>0</v>
      </c>
      <c r="G553" s="103">
        <v>31</v>
      </c>
      <c r="H553" s="103">
        <v>70</v>
      </c>
      <c r="I553" s="104">
        <v>101</v>
      </c>
      <c r="J553" s="103">
        <v>31</v>
      </c>
      <c r="K553" s="103">
        <v>70</v>
      </c>
      <c r="L553" s="104">
        <v>101</v>
      </c>
    </row>
    <row r="554" spans="1:12" ht="13.8" thickBot="1" x14ac:dyDescent="0.3">
      <c r="A554" s="219"/>
      <c r="B554" s="219"/>
      <c r="C554" s="128" t="s">
        <v>628</v>
      </c>
      <c r="D554" s="97">
        <v>0</v>
      </c>
      <c r="E554" s="103">
        <v>1</v>
      </c>
      <c r="F554" s="104">
        <v>1</v>
      </c>
      <c r="G554" s="103">
        <v>19</v>
      </c>
      <c r="H554" s="103">
        <v>26</v>
      </c>
      <c r="I554" s="104">
        <v>45</v>
      </c>
      <c r="J554" s="103">
        <v>19</v>
      </c>
      <c r="K554" s="103">
        <v>27</v>
      </c>
      <c r="L554" s="104">
        <v>46</v>
      </c>
    </row>
    <row r="555" spans="1:12" ht="13.8" thickBot="1" x14ac:dyDescent="0.3">
      <c r="A555" s="219"/>
      <c r="B555" s="219"/>
      <c r="C555" s="128" t="s">
        <v>629</v>
      </c>
      <c r="D555" s="103">
        <v>3</v>
      </c>
      <c r="E555" s="103">
        <v>3</v>
      </c>
      <c r="F555" s="104">
        <v>6</v>
      </c>
      <c r="G555" s="103">
        <v>22</v>
      </c>
      <c r="H555" s="103">
        <v>43</v>
      </c>
      <c r="I555" s="104">
        <v>65</v>
      </c>
      <c r="J555" s="103">
        <v>25</v>
      </c>
      <c r="K555" s="103">
        <v>46</v>
      </c>
      <c r="L555" s="104">
        <v>71</v>
      </c>
    </row>
    <row r="556" spans="1:12" ht="13.8" thickBot="1" x14ac:dyDescent="0.3">
      <c r="A556" s="219"/>
      <c r="B556" s="219"/>
      <c r="C556" s="128" t="s">
        <v>630</v>
      </c>
      <c r="D556" s="103">
        <v>1</v>
      </c>
      <c r="E556" s="103">
        <v>3</v>
      </c>
      <c r="F556" s="104">
        <v>4</v>
      </c>
      <c r="G556" s="103">
        <v>9</v>
      </c>
      <c r="H556" s="103">
        <v>25</v>
      </c>
      <c r="I556" s="104">
        <v>34</v>
      </c>
      <c r="J556" s="103">
        <v>10</v>
      </c>
      <c r="K556" s="103">
        <v>28</v>
      </c>
      <c r="L556" s="104">
        <v>38</v>
      </c>
    </row>
    <row r="557" spans="1:12" ht="13.8" thickBot="1" x14ac:dyDescent="0.3">
      <c r="A557" s="219"/>
      <c r="B557" s="219"/>
      <c r="C557" s="128" t="s">
        <v>631</v>
      </c>
      <c r="D557" s="103">
        <v>2</v>
      </c>
      <c r="E557" s="103">
        <v>1</v>
      </c>
      <c r="F557" s="104">
        <v>3</v>
      </c>
      <c r="G557" s="103">
        <v>47</v>
      </c>
      <c r="H557" s="103">
        <v>57</v>
      </c>
      <c r="I557" s="104">
        <v>104</v>
      </c>
      <c r="J557" s="103">
        <v>49</v>
      </c>
      <c r="K557" s="103">
        <v>58</v>
      </c>
      <c r="L557" s="104">
        <v>107</v>
      </c>
    </row>
    <row r="558" spans="1:12" ht="13.8" thickBot="1" x14ac:dyDescent="0.3">
      <c r="A558" s="219"/>
      <c r="B558" s="219"/>
      <c r="C558" s="128" t="s">
        <v>632</v>
      </c>
      <c r="D558" s="97">
        <v>0</v>
      </c>
      <c r="E558" s="103">
        <v>2</v>
      </c>
      <c r="F558" s="104">
        <v>2</v>
      </c>
      <c r="G558" s="103">
        <v>23</v>
      </c>
      <c r="H558" s="103">
        <v>34</v>
      </c>
      <c r="I558" s="104">
        <v>57</v>
      </c>
      <c r="J558" s="103">
        <v>23</v>
      </c>
      <c r="K558" s="103">
        <v>36</v>
      </c>
      <c r="L558" s="104">
        <v>59</v>
      </c>
    </row>
    <row r="559" spans="1:12" ht="13.8" thickBot="1" x14ac:dyDescent="0.3">
      <c r="A559" s="219"/>
      <c r="B559" s="220"/>
      <c r="C559" s="163" t="s">
        <v>0</v>
      </c>
      <c r="D559" s="104">
        <v>527</v>
      </c>
      <c r="E559" s="104">
        <v>600</v>
      </c>
      <c r="F559" s="104">
        <v>1127</v>
      </c>
      <c r="G559" s="104">
        <v>201</v>
      </c>
      <c r="H559" s="104">
        <v>323</v>
      </c>
      <c r="I559" s="104">
        <v>524</v>
      </c>
      <c r="J559" s="104">
        <v>728</v>
      </c>
      <c r="K559" s="104">
        <v>923</v>
      </c>
      <c r="L559" s="104">
        <v>1651</v>
      </c>
    </row>
    <row r="560" spans="1:12" ht="27" thickBot="1" x14ac:dyDescent="0.3">
      <c r="A560" s="219"/>
      <c r="B560" s="218" t="s">
        <v>258</v>
      </c>
      <c r="C560" s="128" t="s">
        <v>633</v>
      </c>
      <c r="D560" s="97">
        <v>0</v>
      </c>
      <c r="E560" s="103">
        <v>1</v>
      </c>
      <c r="F560" s="104">
        <v>1</v>
      </c>
      <c r="G560" s="103">
        <v>34</v>
      </c>
      <c r="H560" s="103">
        <v>23</v>
      </c>
      <c r="I560" s="104">
        <v>57</v>
      </c>
      <c r="J560" s="103">
        <v>34</v>
      </c>
      <c r="K560" s="103">
        <v>24</v>
      </c>
      <c r="L560" s="104">
        <v>58</v>
      </c>
    </row>
    <row r="561" spans="1:12" ht="13.8" thickBot="1" x14ac:dyDescent="0.3">
      <c r="A561" s="219"/>
      <c r="B561" s="219"/>
      <c r="C561" s="128" t="s">
        <v>634</v>
      </c>
      <c r="D561" s="103">
        <v>6</v>
      </c>
      <c r="E561" s="103">
        <v>5</v>
      </c>
      <c r="F561" s="104">
        <v>11</v>
      </c>
      <c r="G561" s="103">
        <v>28</v>
      </c>
      <c r="H561" s="103">
        <v>33</v>
      </c>
      <c r="I561" s="104">
        <v>61</v>
      </c>
      <c r="J561" s="103">
        <v>34</v>
      </c>
      <c r="K561" s="103">
        <v>38</v>
      </c>
      <c r="L561" s="104">
        <v>72</v>
      </c>
    </row>
    <row r="562" spans="1:12" ht="13.8" thickBot="1" x14ac:dyDescent="0.3">
      <c r="A562" s="219"/>
      <c r="B562" s="220"/>
      <c r="C562" s="163" t="s">
        <v>0</v>
      </c>
      <c r="D562" s="104">
        <v>6</v>
      </c>
      <c r="E562" s="104">
        <v>6</v>
      </c>
      <c r="F562" s="104">
        <v>12</v>
      </c>
      <c r="G562" s="104">
        <v>62</v>
      </c>
      <c r="H562" s="104">
        <v>56</v>
      </c>
      <c r="I562" s="104">
        <v>118</v>
      </c>
      <c r="J562" s="104">
        <v>68</v>
      </c>
      <c r="K562" s="104">
        <v>62</v>
      </c>
      <c r="L562" s="104">
        <v>130</v>
      </c>
    </row>
    <row r="563" spans="1:12" ht="27" thickBot="1" x14ac:dyDescent="0.3">
      <c r="A563" s="219"/>
      <c r="B563" s="218" t="s">
        <v>259</v>
      </c>
      <c r="C563" s="128" t="s">
        <v>621</v>
      </c>
      <c r="D563" s="103">
        <v>31</v>
      </c>
      <c r="E563" s="103">
        <v>31</v>
      </c>
      <c r="F563" s="104">
        <v>62</v>
      </c>
      <c r="G563" s="97">
        <v>0</v>
      </c>
      <c r="H563" s="103">
        <v>1</v>
      </c>
      <c r="I563" s="104">
        <v>1</v>
      </c>
      <c r="J563" s="103">
        <v>31</v>
      </c>
      <c r="K563" s="103">
        <v>32</v>
      </c>
      <c r="L563" s="104">
        <v>63</v>
      </c>
    </row>
    <row r="564" spans="1:12" ht="13.8" thickBot="1" x14ac:dyDescent="0.3">
      <c r="A564" s="219"/>
      <c r="B564" s="219"/>
      <c r="C564" s="128" t="s">
        <v>533</v>
      </c>
      <c r="D564" s="103">
        <v>30</v>
      </c>
      <c r="E564" s="103">
        <v>5</v>
      </c>
      <c r="F564" s="104">
        <v>35</v>
      </c>
      <c r="G564" s="103">
        <v>18</v>
      </c>
      <c r="H564" s="103">
        <v>11</v>
      </c>
      <c r="I564" s="104">
        <v>29</v>
      </c>
      <c r="J564" s="103">
        <v>48</v>
      </c>
      <c r="K564" s="103">
        <v>16</v>
      </c>
      <c r="L564" s="104">
        <v>64</v>
      </c>
    </row>
    <row r="565" spans="1:12" ht="13.8" thickBot="1" x14ac:dyDescent="0.3">
      <c r="A565" s="219"/>
      <c r="B565" s="219"/>
      <c r="C565" s="128" t="s">
        <v>636</v>
      </c>
      <c r="D565" s="103">
        <v>3</v>
      </c>
      <c r="E565" s="103">
        <v>1</v>
      </c>
      <c r="F565" s="104">
        <v>4</v>
      </c>
      <c r="G565" s="103">
        <v>26</v>
      </c>
      <c r="H565" s="103">
        <v>22</v>
      </c>
      <c r="I565" s="104">
        <v>48</v>
      </c>
      <c r="J565" s="103">
        <v>29</v>
      </c>
      <c r="K565" s="103">
        <v>23</v>
      </c>
      <c r="L565" s="104">
        <v>52</v>
      </c>
    </row>
    <row r="566" spans="1:12" ht="27" thickBot="1" x14ac:dyDescent="0.3">
      <c r="A566" s="219"/>
      <c r="B566" s="219"/>
      <c r="C566" s="128" t="s">
        <v>637</v>
      </c>
      <c r="D566" s="103">
        <v>25</v>
      </c>
      <c r="E566" s="103">
        <v>3</v>
      </c>
      <c r="F566" s="104">
        <v>28</v>
      </c>
      <c r="G566" s="103">
        <v>7</v>
      </c>
      <c r="H566" s="103">
        <v>9</v>
      </c>
      <c r="I566" s="104">
        <v>16</v>
      </c>
      <c r="J566" s="103">
        <v>32</v>
      </c>
      <c r="K566" s="103">
        <v>12</v>
      </c>
      <c r="L566" s="104">
        <v>44</v>
      </c>
    </row>
    <row r="567" spans="1:12" ht="27" thickBot="1" x14ac:dyDescent="0.3">
      <c r="A567" s="219"/>
      <c r="B567" s="219"/>
      <c r="C567" s="128" t="s">
        <v>638</v>
      </c>
      <c r="D567" s="103">
        <v>8</v>
      </c>
      <c r="E567" s="97">
        <v>0</v>
      </c>
      <c r="F567" s="104">
        <v>8</v>
      </c>
      <c r="G567" s="103">
        <v>2</v>
      </c>
      <c r="H567" s="97">
        <v>0</v>
      </c>
      <c r="I567" s="104">
        <v>2</v>
      </c>
      <c r="J567" s="103">
        <v>10</v>
      </c>
      <c r="K567" s="97">
        <v>0</v>
      </c>
      <c r="L567" s="104">
        <v>10</v>
      </c>
    </row>
    <row r="568" spans="1:12" ht="13.8" thickBot="1" x14ac:dyDescent="0.3">
      <c r="A568" s="219"/>
      <c r="B568" s="220"/>
      <c r="C568" s="163" t="s">
        <v>0</v>
      </c>
      <c r="D568" s="104">
        <v>97</v>
      </c>
      <c r="E568" s="104">
        <v>40</v>
      </c>
      <c r="F568" s="104">
        <v>137</v>
      </c>
      <c r="G568" s="104">
        <v>53</v>
      </c>
      <c r="H568" s="104">
        <v>43</v>
      </c>
      <c r="I568" s="104">
        <v>96</v>
      </c>
      <c r="J568" s="104">
        <v>150</v>
      </c>
      <c r="K568" s="104">
        <v>83</v>
      </c>
      <c r="L568" s="104">
        <v>233</v>
      </c>
    </row>
    <row r="569" spans="1:12" ht="13.8" thickBot="1" x14ac:dyDescent="0.3">
      <c r="A569" s="219"/>
      <c r="B569" s="218" t="s">
        <v>260</v>
      </c>
      <c r="C569" s="128" t="s">
        <v>635</v>
      </c>
      <c r="D569" s="97">
        <v>0</v>
      </c>
      <c r="E569" s="97">
        <v>0</v>
      </c>
      <c r="F569" s="98">
        <v>0</v>
      </c>
      <c r="G569" s="103">
        <v>16</v>
      </c>
      <c r="H569" s="103">
        <v>27</v>
      </c>
      <c r="I569" s="104">
        <v>43</v>
      </c>
      <c r="J569" s="103">
        <v>16</v>
      </c>
      <c r="K569" s="103">
        <v>27</v>
      </c>
      <c r="L569" s="104">
        <v>43</v>
      </c>
    </row>
    <row r="570" spans="1:12" ht="13.8" thickBot="1" x14ac:dyDescent="0.3">
      <c r="A570" s="219"/>
      <c r="B570" s="219"/>
      <c r="C570" s="128" t="s">
        <v>639</v>
      </c>
      <c r="D570" s="103">
        <v>2</v>
      </c>
      <c r="E570" s="97">
        <v>0</v>
      </c>
      <c r="F570" s="104">
        <v>2</v>
      </c>
      <c r="G570" s="103">
        <v>28</v>
      </c>
      <c r="H570" s="103">
        <v>7</v>
      </c>
      <c r="I570" s="104">
        <v>35</v>
      </c>
      <c r="J570" s="103">
        <v>30</v>
      </c>
      <c r="K570" s="103">
        <v>7</v>
      </c>
      <c r="L570" s="104">
        <v>37</v>
      </c>
    </row>
    <row r="571" spans="1:12" ht="13.8" thickBot="1" x14ac:dyDescent="0.3">
      <c r="A571" s="219"/>
      <c r="B571" s="220"/>
      <c r="C571" s="163" t="s">
        <v>0</v>
      </c>
      <c r="D571" s="104">
        <v>2</v>
      </c>
      <c r="E571" s="98">
        <v>0</v>
      </c>
      <c r="F571" s="104">
        <v>2</v>
      </c>
      <c r="G571" s="104">
        <v>44</v>
      </c>
      <c r="H571" s="104">
        <v>34</v>
      </c>
      <c r="I571" s="104">
        <v>78</v>
      </c>
      <c r="J571" s="104">
        <v>46</v>
      </c>
      <c r="K571" s="104">
        <v>34</v>
      </c>
      <c r="L571" s="104">
        <v>80</v>
      </c>
    </row>
    <row r="572" spans="1:12" ht="13.8" thickBot="1" x14ac:dyDescent="0.3">
      <c r="A572" s="219"/>
      <c r="B572" s="218" t="s">
        <v>261</v>
      </c>
      <c r="C572" s="128" t="s">
        <v>353</v>
      </c>
      <c r="D572" s="103">
        <v>56</v>
      </c>
      <c r="E572" s="103">
        <v>133</v>
      </c>
      <c r="F572" s="104">
        <v>189</v>
      </c>
      <c r="G572" s="103">
        <v>2</v>
      </c>
      <c r="H572" s="103">
        <v>5</v>
      </c>
      <c r="I572" s="104">
        <v>7</v>
      </c>
      <c r="J572" s="103">
        <v>58</v>
      </c>
      <c r="K572" s="103">
        <v>138</v>
      </c>
      <c r="L572" s="104">
        <v>196</v>
      </c>
    </row>
    <row r="573" spans="1:12" ht="13.8" thickBot="1" x14ac:dyDescent="0.3">
      <c r="A573" s="219"/>
      <c r="B573" s="219"/>
      <c r="C573" s="128" t="s">
        <v>640</v>
      </c>
      <c r="D573" s="103">
        <v>34</v>
      </c>
      <c r="E573" s="103">
        <v>114</v>
      </c>
      <c r="F573" s="104">
        <v>148</v>
      </c>
      <c r="G573" s="97">
        <v>0</v>
      </c>
      <c r="H573" s="103">
        <v>6</v>
      </c>
      <c r="I573" s="104">
        <v>6</v>
      </c>
      <c r="J573" s="103">
        <v>34</v>
      </c>
      <c r="K573" s="103">
        <v>120</v>
      </c>
      <c r="L573" s="104">
        <v>154</v>
      </c>
    </row>
    <row r="574" spans="1:12" ht="13.8" thickBot="1" x14ac:dyDescent="0.3">
      <c r="A574" s="219"/>
      <c r="B574" s="219"/>
      <c r="C574" s="128" t="s">
        <v>641</v>
      </c>
      <c r="D574" s="97">
        <v>0</v>
      </c>
      <c r="E574" s="97">
        <v>0</v>
      </c>
      <c r="F574" s="98">
        <v>0</v>
      </c>
      <c r="G574" s="103">
        <v>8</v>
      </c>
      <c r="H574" s="103">
        <v>16</v>
      </c>
      <c r="I574" s="104">
        <v>24</v>
      </c>
      <c r="J574" s="103">
        <v>8</v>
      </c>
      <c r="K574" s="103">
        <v>16</v>
      </c>
      <c r="L574" s="104">
        <v>24</v>
      </c>
    </row>
    <row r="575" spans="1:12" ht="13.8" thickBot="1" x14ac:dyDescent="0.3">
      <c r="A575" s="219"/>
      <c r="B575" s="219"/>
      <c r="C575" s="128" t="s">
        <v>642</v>
      </c>
      <c r="D575" s="103">
        <v>27</v>
      </c>
      <c r="E575" s="103">
        <v>62</v>
      </c>
      <c r="F575" s="104">
        <v>89</v>
      </c>
      <c r="G575" s="103">
        <v>2</v>
      </c>
      <c r="H575" s="103">
        <v>8</v>
      </c>
      <c r="I575" s="104">
        <v>10</v>
      </c>
      <c r="J575" s="103">
        <v>29</v>
      </c>
      <c r="K575" s="103">
        <v>70</v>
      </c>
      <c r="L575" s="104">
        <v>99</v>
      </c>
    </row>
    <row r="576" spans="1:12" ht="27" thickBot="1" x14ac:dyDescent="0.3">
      <c r="A576" s="219"/>
      <c r="B576" s="219"/>
      <c r="C576" s="128" t="s">
        <v>643</v>
      </c>
      <c r="D576" s="103">
        <v>42</v>
      </c>
      <c r="E576" s="103">
        <v>202</v>
      </c>
      <c r="F576" s="104">
        <v>244</v>
      </c>
      <c r="G576" s="103">
        <v>7</v>
      </c>
      <c r="H576" s="103">
        <v>17</v>
      </c>
      <c r="I576" s="104">
        <v>24</v>
      </c>
      <c r="J576" s="103">
        <v>49</v>
      </c>
      <c r="K576" s="103">
        <v>219</v>
      </c>
      <c r="L576" s="104">
        <v>268</v>
      </c>
    </row>
    <row r="577" spans="1:12" ht="13.8" thickBot="1" x14ac:dyDescent="0.3">
      <c r="A577" s="219"/>
      <c r="B577" s="220"/>
      <c r="C577" s="163" t="s">
        <v>0</v>
      </c>
      <c r="D577" s="104">
        <v>159</v>
      </c>
      <c r="E577" s="104">
        <v>511</v>
      </c>
      <c r="F577" s="104">
        <v>670</v>
      </c>
      <c r="G577" s="104">
        <v>19</v>
      </c>
      <c r="H577" s="104">
        <v>52</v>
      </c>
      <c r="I577" s="104">
        <v>71</v>
      </c>
      <c r="J577" s="104">
        <v>178</v>
      </c>
      <c r="K577" s="104">
        <v>563</v>
      </c>
      <c r="L577" s="104">
        <v>741</v>
      </c>
    </row>
    <row r="578" spans="1:12" ht="27" thickBot="1" x14ac:dyDescent="0.3">
      <c r="A578" s="219"/>
      <c r="B578" s="218" t="s">
        <v>262</v>
      </c>
      <c r="C578" s="128" t="s">
        <v>644</v>
      </c>
      <c r="D578" s="103">
        <v>3</v>
      </c>
      <c r="E578" s="97">
        <v>0</v>
      </c>
      <c r="F578" s="104">
        <v>3</v>
      </c>
      <c r="G578" s="103">
        <v>49</v>
      </c>
      <c r="H578" s="103">
        <v>26</v>
      </c>
      <c r="I578" s="104">
        <v>75</v>
      </c>
      <c r="J578" s="103">
        <v>52</v>
      </c>
      <c r="K578" s="103">
        <v>26</v>
      </c>
      <c r="L578" s="104">
        <v>78</v>
      </c>
    </row>
    <row r="579" spans="1:12" ht="27" thickBot="1" x14ac:dyDescent="0.3">
      <c r="A579" s="219"/>
      <c r="B579" s="219"/>
      <c r="C579" s="128" t="s">
        <v>645</v>
      </c>
      <c r="D579" s="103">
        <v>22</v>
      </c>
      <c r="E579" s="103">
        <v>1</v>
      </c>
      <c r="F579" s="104">
        <v>23</v>
      </c>
      <c r="G579" s="103">
        <v>29</v>
      </c>
      <c r="H579" s="103">
        <v>11</v>
      </c>
      <c r="I579" s="104">
        <v>40</v>
      </c>
      <c r="J579" s="103">
        <v>51</v>
      </c>
      <c r="K579" s="103">
        <v>12</v>
      </c>
      <c r="L579" s="104">
        <v>63</v>
      </c>
    </row>
    <row r="580" spans="1:12" ht="13.8" thickBot="1" x14ac:dyDescent="0.3">
      <c r="A580" s="219"/>
      <c r="B580" s="219"/>
      <c r="C580" s="128" t="s">
        <v>646</v>
      </c>
      <c r="D580" s="103">
        <v>16</v>
      </c>
      <c r="E580" s="103">
        <v>21</v>
      </c>
      <c r="F580" s="104">
        <v>37</v>
      </c>
      <c r="G580" s="103">
        <v>4</v>
      </c>
      <c r="H580" s="103">
        <v>2</v>
      </c>
      <c r="I580" s="104">
        <v>6</v>
      </c>
      <c r="J580" s="103">
        <v>20</v>
      </c>
      <c r="K580" s="103">
        <v>23</v>
      </c>
      <c r="L580" s="104">
        <v>43</v>
      </c>
    </row>
    <row r="581" spans="1:12" ht="13.8" thickBot="1" x14ac:dyDescent="0.3">
      <c r="A581" s="219"/>
      <c r="B581" s="219"/>
      <c r="C581" s="128" t="s">
        <v>647</v>
      </c>
      <c r="D581" s="103">
        <v>121</v>
      </c>
      <c r="E581" s="103">
        <v>92</v>
      </c>
      <c r="F581" s="104">
        <v>213</v>
      </c>
      <c r="G581" s="103">
        <v>29</v>
      </c>
      <c r="H581" s="103">
        <v>32</v>
      </c>
      <c r="I581" s="104">
        <v>61</v>
      </c>
      <c r="J581" s="103">
        <v>150</v>
      </c>
      <c r="K581" s="103">
        <v>124</v>
      </c>
      <c r="L581" s="104">
        <v>274</v>
      </c>
    </row>
    <row r="582" spans="1:12" ht="13.8" thickBot="1" x14ac:dyDescent="0.3">
      <c r="A582" s="219"/>
      <c r="B582" s="219"/>
      <c r="C582" s="128" t="s">
        <v>648</v>
      </c>
      <c r="D582" s="103">
        <v>7</v>
      </c>
      <c r="E582" s="103">
        <v>3</v>
      </c>
      <c r="F582" s="104">
        <v>10</v>
      </c>
      <c r="G582" s="103">
        <v>11</v>
      </c>
      <c r="H582" s="103">
        <v>11</v>
      </c>
      <c r="I582" s="104">
        <v>22</v>
      </c>
      <c r="J582" s="103">
        <v>18</v>
      </c>
      <c r="K582" s="103">
        <v>14</v>
      </c>
      <c r="L582" s="104">
        <v>32</v>
      </c>
    </row>
    <row r="583" spans="1:12" ht="13.8" thickBot="1" x14ac:dyDescent="0.3">
      <c r="A583" s="219"/>
      <c r="B583" s="219"/>
      <c r="C583" s="128" t="s">
        <v>649</v>
      </c>
      <c r="D583" s="103">
        <v>107</v>
      </c>
      <c r="E583" s="103">
        <v>21</v>
      </c>
      <c r="F583" s="104">
        <v>128</v>
      </c>
      <c r="G583" s="103">
        <v>13</v>
      </c>
      <c r="H583" s="103">
        <v>6</v>
      </c>
      <c r="I583" s="104">
        <v>19</v>
      </c>
      <c r="J583" s="103">
        <v>120</v>
      </c>
      <c r="K583" s="103">
        <v>27</v>
      </c>
      <c r="L583" s="104">
        <v>147</v>
      </c>
    </row>
    <row r="584" spans="1:12" ht="13.8" thickBot="1" x14ac:dyDescent="0.3">
      <c r="A584" s="219"/>
      <c r="B584" s="219"/>
      <c r="C584" s="128" t="s">
        <v>650</v>
      </c>
      <c r="D584" s="103">
        <v>104</v>
      </c>
      <c r="E584" s="103">
        <v>37</v>
      </c>
      <c r="F584" s="104">
        <v>141</v>
      </c>
      <c r="G584" s="103">
        <v>25</v>
      </c>
      <c r="H584" s="103">
        <v>11</v>
      </c>
      <c r="I584" s="104">
        <v>36</v>
      </c>
      <c r="J584" s="103">
        <v>129</v>
      </c>
      <c r="K584" s="103">
        <v>48</v>
      </c>
      <c r="L584" s="104">
        <v>177</v>
      </c>
    </row>
    <row r="585" spans="1:12" ht="13.8" thickBot="1" x14ac:dyDescent="0.3">
      <c r="A585" s="219"/>
      <c r="B585" s="219"/>
      <c r="C585" s="128" t="s">
        <v>651</v>
      </c>
      <c r="D585" s="103">
        <v>152</v>
      </c>
      <c r="E585" s="103">
        <v>14</v>
      </c>
      <c r="F585" s="104">
        <v>166</v>
      </c>
      <c r="G585" s="103">
        <v>4</v>
      </c>
      <c r="H585" s="103">
        <v>1</v>
      </c>
      <c r="I585" s="104">
        <v>5</v>
      </c>
      <c r="J585" s="103">
        <v>156</v>
      </c>
      <c r="K585" s="103">
        <v>15</v>
      </c>
      <c r="L585" s="104">
        <v>171</v>
      </c>
    </row>
    <row r="586" spans="1:12" ht="13.8" thickBot="1" x14ac:dyDescent="0.3">
      <c r="A586" s="219"/>
      <c r="B586" s="219"/>
      <c r="C586" s="128" t="s">
        <v>652</v>
      </c>
      <c r="D586" s="103">
        <v>159</v>
      </c>
      <c r="E586" s="103">
        <v>14</v>
      </c>
      <c r="F586" s="104">
        <v>173</v>
      </c>
      <c r="G586" s="103">
        <v>65</v>
      </c>
      <c r="H586" s="103">
        <v>22</v>
      </c>
      <c r="I586" s="104">
        <v>87</v>
      </c>
      <c r="J586" s="103">
        <v>224</v>
      </c>
      <c r="K586" s="103">
        <v>36</v>
      </c>
      <c r="L586" s="104">
        <v>260</v>
      </c>
    </row>
    <row r="587" spans="1:12" ht="13.8" thickBot="1" x14ac:dyDescent="0.3">
      <c r="A587" s="219"/>
      <c r="B587" s="219"/>
      <c r="C587" s="128" t="s">
        <v>653</v>
      </c>
      <c r="D587" s="103">
        <v>197</v>
      </c>
      <c r="E587" s="103">
        <v>20</v>
      </c>
      <c r="F587" s="104">
        <v>217</v>
      </c>
      <c r="G587" s="103">
        <v>64</v>
      </c>
      <c r="H587" s="103">
        <v>10</v>
      </c>
      <c r="I587" s="104">
        <v>74</v>
      </c>
      <c r="J587" s="103">
        <v>261</v>
      </c>
      <c r="K587" s="103">
        <v>30</v>
      </c>
      <c r="L587" s="104">
        <v>291</v>
      </c>
    </row>
    <row r="588" spans="1:12" ht="13.8" thickBot="1" x14ac:dyDescent="0.3">
      <c r="A588" s="219"/>
      <c r="B588" s="219"/>
      <c r="C588" s="128" t="s">
        <v>654</v>
      </c>
      <c r="D588" s="103">
        <v>1</v>
      </c>
      <c r="E588" s="97">
        <v>0</v>
      </c>
      <c r="F588" s="104">
        <v>1</v>
      </c>
      <c r="G588" s="103">
        <v>28</v>
      </c>
      <c r="H588" s="103">
        <v>17</v>
      </c>
      <c r="I588" s="104">
        <v>45</v>
      </c>
      <c r="J588" s="103">
        <v>29</v>
      </c>
      <c r="K588" s="103">
        <v>17</v>
      </c>
      <c r="L588" s="104">
        <v>46</v>
      </c>
    </row>
    <row r="589" spans="1:12" ht="13.8" thickBot="1" x14ac:dyDescent="0.3">
      <c r="A589" s="219"/>
      <c r="B589" s="219"/>
      <c r="C589" s="128" t="s">
        <v>655</v>
      </c>
      <c r="D589" s="103">
        <v>29</v>
      </c>
      <c r="E589" s="103">
        <v>6</v>
      </c>
      <c r="F589" s="104">
        <v>35</v>
      </c>
      <c r="G589" s="103">
        <v>5</v>
      </c>
      <c r="H589" s="97">
        <v>0</v>
      </c>
      <c r="I589" s="104">
        <v>5</v>
      </c>
      <c r="J589" s="103">
        <v>34</v>
      </c>
      <c r="K589" s="103">
        <v>6</v>
      </c>
      <c r="L589" s="104">
        <v>40</v>
      </c>
    </row>
    <row r="590" spans="1:12" ht="13.8" thickBot="1" x14ac:dyDescent="0.3">
      <c r="A590" s="219"/>
      <c r="B590" s="219"/>
      <c r="C590" s="128" t="s">
        <v>656</v>
      </c>
      <c r="D590" s="103">
        <v>12</v>
      </c>
      <c r="E590" s="97">
        <v>0</v>
      </c>
      <c r="F590" s="104">
        <v>12</v>
      </c>
      <c r="G590" s="103">
        <v>26</v>
      </c>
      <c r="H590" s="103">
        <v>6</v>
      </c>
      <c r="I590" s="104">
        <v>32</v>
      </c>
      <c r="J590" s="103">
        <v>38</v>
      </c>
      <c r="K590" s="103">
        <v>6</v>
      </c>
      <c r="L590" s="104">
        <v>44</v>
      </c>
    </row>
    <row r="591" spans="1:12" ht="13.8" thickBot="1" x14ac:dyDescent="0.3">
      <c r="A591" s="219"/>
      <c r="B591" s="219"/>
      <c r="C591" s="128" t="s">
        <v>657</v>
      </c>
      <c r="D591" s="103">
        <v>20</v>
      </c>
      <c r="E591" s="103">
        <v>5</v>
      </c>
      <c r="F591" s="104">
        <v>25</v>
      </c>
      <c r="G591" s="103">
        <v>11</v>
      </c>
      <c r="H591" s="103">
        <v>1</v>
      </c>
      <c r="I591" s="104">
        <v>12</v>
      </c>
      <c r="J591" s="103">
        <v>31</v>
      </c>
      <c r="K591" s="103">
        <v>6</v>
      </c>
      <c r="L591" s="104">
        <v>37</v>
      </c>
    </row>
    <row r="592" spans="1:12" ht="13.8" thickBot="1" x14ac:dyDescent="0.3">
      <c r="A592" s="219"/>
      <c r="B592" s="219"/>
      <c r="C592" s="128" t="s">
        <v>658</v>
      </c>
      <c r="D592" s="103">
        <v>3</v>
      </c>
      <c r="E592" s="103">
        <v>2</v>
      </c>
      <c r="F592" s="104">
        <v>5</v>
      </c>
      <c r="G592" s="103">
        <v>44</v>
      </c>
      <c r="H592" s="103">
        <v>17</v>
      </c>
      <c r="I592" s="104">
        <v>61</v>
      </c>
      <c r="J592" s="103">
        <v>47</v>
      </c>
      <c r="K592" s="103">
        <v>19</v>
      </c>
      <c r="L592" s="104">
        <v>66</v>
      </c>
    </row>
    <row r="593" spans="1:12" ht="27" thickBot="1" x14ac:dyDescent="0.3">
      <c r="A593" s="219"/>
      <c r="B593" s="219"/>
      <c r="C593" s="128" t="s">
        <v>659</v>
      </c>
      <c r="D593" s="103">
        <v>33</v>
      </c>
      <c r="E593" s="103">
        <v>7</v>
      </c>
      <c r="F593" s="104">
        <v>40</v>
      </c>
      <c r="G593" s="103">
        <v>8</v>
      </c>
      <c r="H593" s="103">
        <v>9</v>
      </c>
      <c r="I593" s="104">
        <v>17</v>
      </c>
      <c r="J593" s="103">
        <v>41</v>
      </c>
      <c r="K593" s="103">
        <v>16</v>
      </c>
      <c r="L593" s="104">
        <v>57</v>
      </c>
    </row>
    <row r="594" spans="1:12" ht="13.8" thickBot="1" x14ac:dyDescent="0.3">
      <c r="A594" s="219"/>
      <c r="B594" s="219"/>
      <c r="C594" s="128" t="s">
        <v>466</v>
      </c>
      <c r="D594" s="103">
        <v>171</v>
      </c>
      <c r="E594" s="103">
        <v>216</v>
      </c>
      <c r="F594" s="104">
        <v>387</v>
      </c>
      <c r="G594" s="97">
        <v>0</v>
      </c>
      <c r="H594" s="103">
        <v>2</v>
      </c>
      <c r="I594" s="104">
        <v>2</v>
      </c>
      <c r="J594" s="103">
        <v>171</v>
      </c>
      <c r="K594" s="103">
        <v>218</v>
      </c>
      <c r="L594" s="104">
        <v>389</v>
      </c>
    </row>
    <row r="595" spans="1:12" ht="13.8" thickBot="1" x14ac:dyDescent="0.3">
      <c r="A595" s="219"/>
      <c r="B595" s="219"/>
      <c r="C595" s="128" t="s">
        <v>660</v>
      </c>
      <c r="D595" s="103">
        <v>27</v>
      </c>
      <c r="E595" s="103">
        <v>14</v>
      </c>
      <c r="F595" s="104">
        <v>41</v>
      </c>
      <c r="G595" s="103">
        <v>1</v>
      </c>
      <c r="H595" s="97">
        <v>0</v>
      </c>
      <c r="I595" s="104">
        <v>1</v>
      </c>
      <c r="J595" s="103">
        <v>28</v>
      </c>
      <c r="K595" s="103">
        <v>14</v>
      </c>
      <c r="L595" s="104">
        <v>42</v>
      </c>
    </row>
    <row r="596" spans="1:12" ht="27" thickBot="1" x14ac:dyDescent="0.3">
      <c r="A596" s="219"/>
      <c r="B596" s="219"/>
      <c r="C596" s="128" t="s">
        <v>661</v>
      </c>
      <c r="D596" s="103">
        <v>7</v>
      </c>
      <c r="E596" s="103">
        <v>1</v>
      </c>
      <c r="F596" s="104">
        <v>8</v>
      </c>
      <c r="G596" s="97">
        <v>0</v>
      </c>
      <c r="H596" s="97">
        <v>0</v>
      </c>
      <c r="I596" s="98">
        <v>0</v>
      </c>
      <c r="J596" s="103">
        <v>7</v>
      </c>
      <c r="K596" s="103">
        <v>1</v>
      </c>
      <c r="L596" s="104">
        <v>8</v>
      </c>
    </row>
    <row r="597" spans="1:12" ht="27" thickBot="1" x14ac:dyDescent="0.3">
      <c r="A597" s="219"/>
      <c r="B597" s="219"/>
      <c r="C597" s="128" t="s">
        <v>662</v>
      </c>
      <c r="D597" s="103">
        <v>331</v>
      </c>
      <c r="E597" s="103">
        <v>33</v>
      </c>
      <c r="F597" s="104">
        <v>364</v>
      </c>
      <c r="G597" s="103">
        <v>12</v>
      </c>
      <c r="H597" s="103">
        <v>1</v>
      </c>
      <c r="I597" s="104">
        <v>13</v>
      </c>
      <c r="J597" s="103">
        <v>343</v>
      </c>
      <c r="K597" s="103">
        <v>34</v>
      </c>
      <c r="L597" s="104">
        <v>377</v>
      </c>
    </row>
    <row r="598" spans="1:12" ht="13.8" thickBot="1" x14ac:dyDescent="0.3">
      <c r="A598" s="219"/>
      <c r="B598" s="219"/>
      <c r="C598" s="128" t="s">
        <v>663</v>
      </c>
      <c r="D598" s="103">
        <v>1</v>
      </c>
      <c r="E598" s="97">
        <v>0</v>
      </c>
      <c r="F598" s="104">
        <v>1</v>
      </c>
      <c r="G598" s="97">
        <v>0</v>
      </c>
      <c r="H598" s="97">
        <v>0</v>
      </c>
      <c r="I598" s="98">
        <v>0</v>
      </c>
      <c r="J598" s="103">
        <v>1</v>
      </c>
      <c r="K598" s="97">
        <v>0</v>
      </c>
      <c r="L598" s="104">
        <v>1</v>
      </c>
    </row>
    <row r="599" spans="1:12" ht="13.8" thickBot="1" x14ac:dyDescent="0.3">
      <c r="A599" s="219"/>
      <c r="B599" s="219"/>
      <c r="C599" s="128" t="s">
        <v>664</v>
      </c>
      <c r="D599" s="103">
        <v>65</v>
      </c>
      <c r="E599" s="103">
        <v>13</v>
      </c>
      <c r="F599" s="104">
        <v>78</v>
      </c>
      <c r="G599" s="97">
        <v>0</v>
      </c>
      <c r="H599" s="97">
        <v>0</v>
      </c>
      <c r="I599" s="98">
        <v>0</v>
      </c>
      <c r="J599" s="103">
        <v>65</v>
      </c>
      <c r="K599" s="103">
        <v>13</v>
      </c>
      <c r="L599" s="104">
        <v>78</v>
      </c>
    </row>
    <row r="600" spans="1:12" ht="13.8" thickBot="1" x14ac:dyDescent="0.3">
      <c r="A600" s="219"/>
      <c r="B600" s="219"/>
      <c r="C600" s="128" t="s">
        <v>665</v>
      </c>
      <c r="D600" s="103">
        <v>3</v>
      </c>
      <c r="E600" s="103">
        <v>2</v>
      </c>
      <c r="F600" s="104">
        <v>5</v>
      </c>
      <c r="G600" s="97">
        <v>0</v>
      </c>
      <c r="H600" s="97">
        <v>0</v>
      </c>
      <c r="I600" s="98">
        <v>0</v>
      </c>
      <c r="J600" s="103">
        <v>3</v>
      </c>
      <c r="K600" s="103">
        <v>2</v>
      </c>
      <c r="L600" s="104">
        <v>5</v>
      </c>
    </row>
    <row r="601" spans="1:12" ht="13.8" thickBot="1" x14ac:dyDescent="0.3">
      <c r="A601" s="219"/>
      <c r="B601" s="219"/>
      <c r="C601" s="128" t="s">
        <v>666</v>
      </c>
      <c r="D601" s="103">
        <v>186</v>
      </c>
      <c r="E601" s="103">
        <v>14</v>
      </c>
      <c r="F601" s="104">
        <v>200</v>
      </c>
      <c r="G601" s="97">
        <v>0</v>
      </c>
      <c r="H601" s="97">
        <v>0</v>
      </c>
      <c r="I601" s="98">
        <v>0</v>
      </c>
      <c r="J601" s="103">
        <v>186</v>
      </c>
      <c r="K601" s="103">
        <v>14</v>
      </c>
      <c r="L601" s="104">
        <v>200</v>
      </c>
    </row>
    <row r="602" spans="1:12" ht="27" thickBot="1" x14ac:dyDescent="0.3">
      <c r="A602" s="219"/>
      <c r="B602" s="219"/>
      <c r="C602" s="128" t="s">
        <v>667</v>
      </c>
      <c r="D602" s="103">
        <v>60</v>
      </c>
      <c r="E602" s="103">
        <v>14</v>
      </c>
      <c r="F602" s="104">
        <v>74</v>
      </c>
      <c r="G602" s="97">
        <v>0</v>
      </c>
      <c r="H602" s="103">
        <v>1</v>
      </c>
      <c r="I602" s="104">
        <v>1</v>
      </c>
      <c r="J602" s="103">
        <v>60</v>
      </c>
      <c r="K602" s="103">
        <v>15</v>
      </c>
      <c r="L602" s="104">
        <v>75</v>
      </c>
    </row>
    <row r="603" spans="1:12" ht="13.8" thickBot="1" x14ac:dyDescent="0.3">
      <c r="A603" s="219"/>
      <c r="B603" s="219"/>
      <c r="C603" s="128" t="s">
        <v>668</v>
      </c>
      <c r="D603" s="103">
        <v>5</v>
      </c>
      <c r="E603" s="103">
        <v>4</v>
      </c>
      <c r="F603" s="104">
        <v>9</v>
      </c>
      <c r="G603" s="103">
        <v>74</v>
      </c>
      <c r="H603" s="103">
        <v>34</v>
      </c>
      <c r="I603" s="104">
        <v>108</v>
      </c>
      <c r="J603" s="103">
        <v>79</v>
      </c>
      <c r="K603" s="103">
        <v>38</v>
      </c>
      <c r="L603" s="104">
        <v>117</v>
      </c>
    </row>
    <row r="604" spans="1:12" ht="13.8" thickBot="1" x14ac:dyDescent="0.3">
      <c r="A604" s="219"/>
      <c r="B604" s="219"/>
      <c r="C604" s="128" t="s">
        <v>669</v>
      </c>
      <c r="D604" s="103">
        <v>8</v>
      </c>
      <c r="E604" s="97">
        <v>0</v>
      </c>
      <c r="F604" s="104">
        <v>8</v>
      </c>
      <c r="G604" s="103">
        <v>14</v>
      </c>
      <c r="H604" s="103">
        <v>2</v>
      </c>
      <c r="I604" s="104">
        <v>16</v>
      </c>
      <c r="J604" s="103">
        <v>22</v>
      </c>
      <c r="K604" s="103">
        <v>2</v>
      </c>
      <c r="L604" s="104">
        <v>24</v>
      </c>
    </row>
    <row r="605" spans="1:12" ht="13.8" thickBot="1" x14ac:dyDescent="0.3">
      <c r="A605" s="219"/>
      <c r="B605" s="219"/>
      <c r="C605" s="128" t="s">
        <v>670</v>
      </c>
      <c r="D605" s="103">
        <v>13</v>
      </c>
      <c r="E605" s="103">
        <v>3</v>
      </c>
      <c r="F605" s="104">
        <v>16</v>
      </c>
      <c r="G605" s="103">
        <v>42</v>
      </c>
      <c r="H605" s="103">
        <v>4</v>
      </c>
      <c r="I605" s="104">
        <v>46</v>
      </c>
      <c r="J605" s="103">
        <v>55</v>
      </c>
      <c r="K605" s="103">
        <v>7</v>
      </c>
      <c r="L605" s="104">
        <v>62</v>
      </c>
    </row>
    <row r="606" spans="1:12" ht="13.8" thickBot="1" x14ac:dyDescent="0.3">
      <c r="A606" s="219"/>
      <c r="B606" s="219"/>
      <c r="C606" s="128" t="s">
        <v>671</v>
      </c>
      <c r="D606" s="103">
        <v>18</v>
      </c>
      <c r="E606" s="103">
        <v>5</v>
      </c>
      <c r="F606" s="104">
        <v>23</v>
      </c>
      <c r="G606" s="103">
        <v>12</v>
      </c>
      <c r="H606" s="103">
        <v>1</v>
      </c>
      <c r="I606" s="104">
        <v>13</v>
      </c>
      <c r="J606" s="103">
        <v>30</v>
      </c>
      <c r="K606" s="103">
        <v>6</v>
      </c>
      <c r="L606" s="104">
        <v>36</v>
      </c>
    </row>
    <row r="607" spans="1:12" ht="13.8" thickBot="1" x14ac:dyDescent="0.3">
      <c r="A607" s="219"/>
      <c r="B607" s="219"/>
      <c r="C607" s="128" t="s">
        <v>672</v>
      </c>
      <c r="D607" s="97">
        <v>0</v>
      </c>
      <c r="E607" s="97">
        <v>0</v>
      </c>
      <c r="F607" s="98">
        <v>0</v>
      </c>
      <c r="G607" s="103">
        <v>5</v>
      </c>
      <c r="H607" s="103">
        <v>3</v>
      </c>
      <c r="I607" s="104">
        <v>8</v>
      </c>
      <c r="J607" s="103">
        <v>5</v>
      </c>
      <c r="K607" s="103">
        <v>3</v>
      </c>
      <c r="L607" s="104">
        <v>8</v>
      </c>
    </row>
    <row r="608" spans="1:12" ht="13.8" thickBot="1" x14ac:dyDescent="0.3">
      <c r="A608" s="219"/>
      <c r="B608" s="219"/>
      <c r="C608" s="128" t="s">
        <v>673</v>
      </c>
      <c r="D608" s="103">
        <v>1</v>
      </c>
      <c r="E608" s="97">
        <v>0</v>
      </c>
      <c r="F608" s="104">
        <v>1</v>
      </c>
      <c r="G608" s="103">
        <v>5</v>
      </c>
      <c r="H608" s="103">
        <v>3</v>
      </c>
      <c r="I608" s="104">
        <v>8</v>
      </c>
      <c r="J608" s="103">
        <v>6</v>
      </c>
      <c r="K608" s="103">
        <v>3</v>
      </c>
      <c r="L608" s="104">
        <v>9</v>
      </c>
    </row>
    <row r="609" spans="1:12" ht="13.8" thickBot="1" x14ac:dyDescent="0.3">
      <c r="A609" s="219"/>
      <c r="B609" s="219"/>
      <c r="C609" s="128" t="s">
        <v>674</v>
      </c>
      <c r="D609" s="103">
        <v>15</v>
      </c>
      <c r="E609" s="97">
        <v>0</v>
      </c>
      <c r="F609" s="104">
        <v>15</v>
      </c>
      <c r="G609" s="103">
        <v>38</v>
      </c>
      <c r="H609" s="103">
        <v>16</v>
      </c>
      <c r="I609" s="104">
        <v>54</v>
      </c>
      <c r="J609" s="103">
        <v>53</v>
      </c>
      <c r="K609" s="103">
        <v>16</v>
      </c>
      <c r="L609" s="104">
        <v>69</v>
      </c>
    </row>
    <row r="610" spans="1:12" ht="13.8" thickBot="1" x14ac:dyDescent="0.3">
      <c r="A610" s="219"/>
      <c r="B610" s="219"/>
      <c r="C610" s="128" t="s">
        <v>488</v>
      </c>
      <c r="D610" s="103">
        <v>25</v>
      </c>
      <c r="E610" s="103">
        <v>25</v>
      </c>
      <c r="F610" s="104">
        <v>50</v>
      </c>
      <c r="G610" s="97">
        <v>0</v>
      </c>
      <c r="H610" s="97">
        <v>0</v>
      </c>
      <c r="I610" s="98">
        <v>0</v>
      </c>
      <c r="J610" s="103">
        <v>25</v>
      </c>
      <c r="K610" s="103">
        <v>25</v>
      </c>
      <c r="L610" s="104">
        <v>50</v>
      </c>
    </row>
    <row r="611" spans="1:12" ht="13.8" thickBot="1" x14ac:dyDescent="0.3">
      <c r="A611" s="219"/>
      <c r="B611" s="219"/>
      <c r="C611" s="128" t="s">
        <v>675</v>
      </c>
      <c r="D611" s="103">
        <v>18</v>
      </c>
      <c r="E611" s="103">
        <v>9</v>
      </c>
      <c r="F611" s="104">
        <v>27</v>
      </c>
      <c r="G611" s="97">
        <v>0</v>
      </c>
      <c r="H611" s="97">
        <v>0</v>
      </c>
      <c r="I611" s="98">
        <v>0</v>
      </c>
      <c r="J611" s="103">
        <v>18</v>
      </c>
      <c r="K611" s="103">
        <v>9</v>
      </c>
      <c r="L611" s="104">
        <v>27</v>
      </c>
    </row>
    <row r="612" spans="1:12" ht="13.8" thickBot="1" x14ac:dyDescent="0.3">
      <c r="A612" s="219"/>
      <c r="B612" s="219"/>
      <c r="C612" s="128" t="s">
        <v>676</v>
      </c>
      <c r="D612" s="97">
        <v>0</v>
      </c>
      <c r="E612" s="103">
        <v>1</v>
      </c>
      <c r="F612" s="104">
        <v>1</v>
      </c>
      <c r="G612" s="103">
        <v>18</v>
      </c>
      <c r="H612" s="103">
        <v>24</v>
      </c>
      <c r="I612" s="104">
        <v>42</v>
      </c>
      <c r="J612" s="103">
        <v>18</v>
      </c>
      <c r="K612" s="103">
        <v>25</v>
      </c>
      <c r="L612" s="104">
        <v>43</v>
      </c>
    </row>
    <row r="613" spans="1:12" ht="13.8" thickBot="1" x14ac:dyDescent="0.3">
      <c r="A613" s="219"/>
      <c r="B613" s="220"/>
      <c r="C613" s="163" t="s">
        <v>0</v>
      </c>
      <c r="D613" s="104">
        <v>1940</v>
      </c>
      <c r="E613" s="104">
        <v>597</v>
      </c>
      <c r="F613" s="104">
        <v>2537</v>
      </c>
      <c r="G613" s="104">
        <v>636</v>
      </c>
      <c r="H613" s="104">
        <v>273</v>
      </c>
      <c r="I613" s="104">
        <v>909</v>
      </c>
      <c r="J613" s="104">
        <v>2576</v>
      </c>
      <c r="K613" s="104">
        <v>870</v>
      </c>
      <c r="L613" s="104">
        <v>3446</v>
      </c>
    </row>
    <row r="614" spans="1:12" ht="13.8" thickBot="1" x14ac:dyDescent="0.3">
      <c r="A614" s="219"/>
      <c r="B614" s="218" t="s">
        <v>264</v>
      </c>
      <c r="C614" s="128" t="s">
        <v>467</v>
      </c>
      <c r="D614" s="103">
        <v>20</v>
      </c>
      <c r="E614" s="103">
        <v>6</v>
      </c>
      <c r="F614" s="104">
        <v>26</v>
      </c>
      <c r="G614" s="103">
        <v>4</v>
      </c>
      <c r="H614" s="97">
        <v>0</v>
      </c>
      <c r="I614" s="104">
        <v>4</v>
      </c>
      <c r="J614" s="103">
        <v>24</v>
      </c>
      <c r="K614" s="103">
        <v>6</v>
      </c>
      <c r="L614" s="104">
        <v>30</v>
      </c>
    </row>
    <row r="615" spans="1:12" ht="13.8" thickBot="1" x14ac:dyDescent="0.3">
      <c r="A615" s="219"/>
      <c r="B615" s="219"/>
      <c r="C615" s="128" t="s">
        <v>677</v>
      </c>
      <c r="D615" s="103">
        <v>12</v>
      </c>
      <c r="E615" s="103">
        <v>4</v>
      </c>
      <c r="F615" s="104">
        <v>16</v>
      </c>
      <c r="G615" s="103">
        <v>65</v>
      </c>
      <c r="H615" s="103">
        <v>36</v>
      </c>
      <c r="I615" s="104">
        <v>101</v>
      </c>
      <c r="J615" s="103">
        <v>77</v>
      </c>
      <c r="K615" s="103">
        <v>40</v>
      </c>
      <c r="L615" s="104">
        <v>117</v>
      </c>
    </row>
    <row r="616" spans="1:12" ht="13.8" thickBot="1" x14ac:dyDescent="0.3">
      <c r="A616" s="219"/>
      <c r="B616" s="220"/>
      <c r="C616" s="163" t="s">
        <v>0</v>
      </c>
      <c r="D616" s="104">
        <v>32</v>
      </c>
      <c r="E616" s="104">
        <v>10</v>
      </c>
      <c r="F616" s="104">
        <v>42</v>
      </c>
      <c r="G616" s="104">
        <v>69</v>
      </c>
      <c r="H616" s="104">
        <v>36</v>
      </c>
      <c r="I616" s="104">
        <v>105</v>
      </c>
      <c r="J616" s="104">
        <v>101</v>
      </c>
      <c r="K616" s="104">
        <v>46</v>
      </c>
      <c r="L616" s="104">
        <v>147</v>
      </c>
    </row>
    <row r="617" spans="1:12" ht="13.8" thickBot="1" x14ac:dyDescent="0.3">
      <c r="A617" s="219"/>
      <c r="B617" s="218" t="s">
        <v>265</v>
      </c>
      <c r="C617" s="128" t="s">
        <v>678</v>
      </c>
      <c r="D617" s="103">
        <v>1</v>
      </c>
      <c r="E617" s="97">
        <v>0</v>
      </c>
      <c r="F617" s="104">
        <v>1</v>
      </c>
      <c r="G617" s="103">
        <v>20</v>
      </c>
      <c r="H617" s="103">
        <v>19</v>
      </c>
      <c r="I617" s="104">
        <v>39</v>
      </c>
      <c r="J617" s="103">
        <v>21</v>
      </c>
      <c r="K617" s="103">
        <v>19</v>
      </c>
      <c r="L617" s="104">
        <v>40</v>
      </c>
    </row>
    <row r="618" spans="1:12" ht="13.8" thickBot="1" x14ac:dyDescent="0.3">
      <c r="A618" s="219"/>
      <c r="B618" s="219"/>
      <c r="C618" s="128" t="s">
        <v>679</v>
      </c>
      <c r="D618" s="103">
        <v>19</v>
      </c>
      <c r="E618" s="103">
        <v>7</v>
      </c>
      <c r="F618" s="104">
        <v>26</v>
      </c>
      <c r="G618" s="103">
        <v>11</v>
      </c>
      <c r="H618" s="103">
        <v>9</v>
      </c>
      <c r="I618" s="104">
        <v>20</v>
      </c>
      <c r="J618" s="103">
        <v>30</v>
      </c>
      <c r="K618" s="103">
        <v>16</v>
      </c>
      <c r="L618" s="104">
        <v>46</v>
      </c>
    </row>
    <row r="619" spans="1:12" ht="13.8" thickBot="1" x14ac:dyDescent="0.3">
      <c r="A619" s="219"/>
      <c r="B619" s="219"/>
      <c r="C619" s="128" t="s">
        <v>468</v>
      </c>
      <c r="D619" s="103">
        <v>95</v>
      </c>
      <c r="E619" s="103">
        <v>126</v>
      </c>
      <c r="F619" s="104">
        <v>221</v>
      </c>
      <c r="G619" s="103">
        <v>3</v>
      </c>
      <c r="H619" s="103">
        <v>5</v>
      </c>
      <c r="I619" s="104">
        <v>8</v>
      </c>
      <c r="J619" s="103">
        <v>98</v>
      </c>
      <c r="K619" s="103">
        <v>131</v>
      </c>
      <c r="L619" s="104">
        <v>229</v>
      </c>
    </row>
    <row r="620" spans="1:12" ht="13.8" thickBot="1" x14ac:dyDescent="0.3">
      <c r="A620" s="219"/>
      <c r="B620" s="219"/>
      <c r="C620" s="128" t="s">
        <v>680</v>
      </c>
      <c r="D620" s="103">
        <v>65</v>
      </c>
      <c r="E620" s="103">
        <v>97</v>
      </c>
      <c r="F620" s="104">
        <v>162</v>
      </c>
      <c r="G620" s="103">
        <v>18</v>
      </c>
      <c r="H620" s="103">
        <v>13</v>
      </c>
      <c r="I620" s="104">
        <v>31</v>
      </c>
      <c r="J620" s="103">
        <v>83</v>
      </c>
      <c r="K620" s="103">
        <v>110</v>
      </c>
      <c r="L620" s="104">
        <v>193</v>
      </c>
    </row>
    <row r="621" spans="1:12" ht="13.8" thickBot="1" x14ac:dyDescent="0.3">
      <c r="A621" s="219"/>
      <c r="B621" s="219"/>
      <c r="C621" s="128" t="s">
        <v>469</v>
      </c>
      <c r="D621" s="103">
        <v>31</v>
      </c>
      <c r="E621" s="103">
        <v>28</v>
      </c>
      <c r="F621" s="104">
        <v>59</v>
      </c>
      <c r="G621" s="103">
        <v>1</v>
      </c>
      <c r="H621" s="103">
        <v>3</v>
      </c>
      <c r="I621" s="104">
        <v>4</v>
      </c>
      <c r="J621" s="103">
        <v>32</v>
      </c>
      <c r="K621" s="103">
        <v>31</v>
      </c>
      <c r="L621" s="104">
        <v>63</v>
      </c>
    </row>
    <row r="622" spans="1:12" ht="13.8" thickBot="1" x14ac:dyDescent="0.3">
      <c r="A622" s="219"/>
      <c r="B622" s="219"/>
      <c r="C622" s="128" t="s">
        <v>681</v>
      </c>
      <c r="D622" s="103">
        <v>177</v>
      </c>
      <c r="E622" s="103">
        <v>176</v>
      </c>
      <c r="F622" s="104">
        <v>353</v>
      </c>
      <c r="G622" s="103">
        <v>45</v>
      </c>
      <c r="H622" s="103">
        <v>104</v>
      </c>
      <c r="I622" s="104">
        <v>149</v>
      </c>
      <c r="J622" s="103">
        <v>222</v>
      </c>
      <c r="K622" s="103">
        <v>280</v>
      </c>
      <c r="L622" s="104">
        <v>502</v>
      </c>
    </row>
    <row r="623" spans="1:12" ht="27" thickBot="1" x14ac:dyDescent="0.3">
      <c r="A623" s="219"/>
      <c r="B623" s="219"/>
      <c r="C623" s="128" t="s">
        <v>682</v>
      </c>
      <c r="D623" s="103">
        <v>9</v>
      </c>
      <c r="E623" s="103">
        <v>6</v>
      </c>
      <c r="F623" s="104">
        <v>15</v>
      </c>
      <c r="G623" s="103">
        <v>14</v>
      </c>
      <c r="H623" s="103">
        <v>25</v>
      </c>
      <c r="I623" s="104">
        <v>39</v>
      </c>
      <c r="J623" s="103">
        <v>23</v>
      </c>
      <c r="K623" s="103">
        <v>31</v>
      </c>
      <c r="L623" s="104">
        <v>54</v>
      </c>
    </row>
    <row r="624" spans="1:12" ht="13.8" thickBot="1" x14ac:dyDescent="0.3">
      <c r="A624" s="219"/>
      <c r="B624" s="219"/>
      <c r="C624" s="128" t="s">
        <v>366</v>
      </c>
      <c r="D624" s="103">
        <v>45</v>
      </c>
      <c r="E624" s="103">
        <v>23</v>
      </c>
      <c r="F624" s="104">
        <v>68</v>
      </c>
      <c r="G624" s="97">
        <v>0</v>
      </c>
      <c r="H624" s="103">
        <v>4</v>
      </c>
      <c r="I624" s="104">
        <v>4</v>
      </c>
      <c r="J624" s="103">
        <v>45</v>
      </c>
      <c r="K624" s="103">
        <v>27</v>
      </c>
      <c r="L624" s="104">
        <v>72</v>
      </c>
    </row>
    <row r="625" spans="1:12" ht="13.8" thickBot="1" x14ac:dyDescent="0.3">
      <c r="A625" s="219"/>
      <c r="B625" s="219"/>
      <c r="C625" s="128" t="s">
        <v>683</v>
      </c>
      <c r="D625" s="103">
        <v>104</v>
      </c>
      <c r="E625" s="103">
        <v>49</v>
      </c>
      <c r="F625" s="104">
        <v>153</v>
      </c>
      <c r="G625" s="103">
        <v>36</v>
      </c>
      <c r="H625" s="103">
        <v>34</v>
      </c>
      <c r="I625" s="104">
        <v>70</v>
      </c>
      <c r="J625" s="103">
        <v>140</v>
      </c>
      <c r="K625" s="103">
        <v>83</v>
      </c>
      <c r="L625" s="104">
        <v>223</v>
      </c>
    </row>
    <row r="626" spans="1:12" ht="13.8" thickBot="1" x14ac:dyDescent="0.3">
      <c r="A626" s="219"/>
      <c r="B626" s="219"/>
      <c r="C626" s="128" t="s">
        <v>684</v>
      </c>
      <c r="D626" s="103">
        <v>25</v>
      </c>
      <c r="E626" s="103">
        <v>5</v>
      </c>
      <c r="F626" s="104">
        <v>30</v>
      </c>
      <c r="G626" s="103">
        <v>14</v>
      </c>
      <c r="H626" s="103">
        <v>5</v>
      </c>
      <c r="I626" s="104">
        <v>19</v>
      </c>
      <c r="J626" s="103">
        <v>39</v>
      </c>
      <c r="K626" s="103">
        <v>10</v>
      </c>
      <c r="L626" s="104">
        <v>49</v>
      </c>
    </row>
    <row r="627" spans="1:12" ht="13.8" thickBot="1" x14ac:dyDescent="0.3">
      <c r="A627" s="219"/>
      <c r="B627" s="219"/>
      <c r="C627" s="128" t="s">
        <v>471</v>
      </c>
      <c r="D627" s="103">
        <v>38</v>
      </c>
      <c r="E627" s="103">
        <v>6</v>
      </c>
      <c r="F627" s="104">
        <v>44</v>
      </c>
      <c r="G627" s="103">
        <v>1</v>
      </c>
      <c r="H627" s="97">
        <v>0</v>
      </c>
      <c r="I627" s="104">
        <v>1</v>
      </c>
      <c r="J627" s="103">
        <v>39</v>
      </c>
      <c r="K627" s="103">
        <v>6</v>
      </c>
      <c r="L627" s="104">
        <v>45</v>
      </c>
    </row>
    <row r="628" spans="1:12" ht="13.8" thickBot="1" x14ac:dyDescent="0.3">
      <c r="A628" s="219"/>
      <c r="B628" s="219"/>
      <c r="C628" s="128" t="s">
        <v>472</v>
      </c>
      <c r="D628" s="103">
        <v>63</v>
      </c>
      <c r="E628" s="103">
        <v>15</v>
      </c>
      <c r="F628" s="104">
        <v>78</v>
      </c>
      <c r="G628" s="103">
        <v>2</v>
      </c>
      <c r="H628" s="97">
        <v>0</v>
      </c>
      <c r="I628" s="104">
        <v>2</v>
      </c>
      <c r="J628" s="103">
        <v>65</v>
      </c>
      <c r="K628" s="103">
        <v>15</v>
      </c>
      <c r="L628" s="104">
        <v>80</v>
      </c>
    </row>
    <row r="629" spans="1:12" ht="13.8" thickBot="1" x14ac:dyDescent="0.3">
      <c r="A629" s="219"/>
      <c r="B629" s="219"/>
      <c r="C629" s="128" t="s">
        <v>473</v>
      </c>
      <c r="D629" s="103">
        <v>13</v>
      </c>
      <c r="E629" s="103">
        <v>4</v>
      </c>
      <c r="F629" s="104">
        <v>17</v>
      </c>
      <c r="G629" s="97">
        <v>0</v>
      </c>
      <c r="H629" s="97">
        <v>0</v>
      </c>
      <c r="I629" s="98">
        <v>0</v>
      </c>
      <c r="J629" s="103">
        <v>13</v>
      </c>
      <c r="K629" s="103">
        <v>4</v>
      </c>
      <c r="L629" s="104">
        <v>17</v>
      </c>
    </row>
    <row r="630" spans="1:12" ht="13.8" thickBot="1" x14ac:dyDescent="0.3">
      <c r="A630" s="219"/>
      <c r="B630" s="219"/>
      <c r="C630" s="128" t="s">
        <v>474</v>
      </c>
      <c r="D630" s="103">
        <v>42</v>
      </c>
      <c r="E630" s="103">
        <v>21</v>
      </c>
      <c r="F630" s="104">
        <v>63</v>
      </c>
      <c r="G630" s="97">
        <v>0</v>
      </c>
      <c r="H630" s="97">
        <v>0</v>
      </c>
      <c r="I630" s="98">
        <v>0</v>
      </c>
      <c r="J630" s="103">
        <v>42</v>
      </c>
      <c r="K630" s="103">
        <v>21</v>
      </c>
      <c r="L630" s="104">
        <v>63</v>
      </c>
    </row>
    <row r="631" spans="1:12" ht="13.8" thickBot="1" x14ac:dyDescent="0.3">
      <c r="A631" s="219"/>
      <c r="B631" s="219"/>
      <c r="C631" s="128" t="s">
        <v>685</v>
      </c>
      <c r="D631" s="103">
        <v>23</v>
      </c>
      <c r="E631" s="103">
        <v>34</v>
      </c>
      <c r="F631" s="104">
        <v>57</v>
      </c>
      <c r="G631" s="103">
        <v>18</v>
      </c>
      <c r="H631" s="103">
        <v>12</v>
      </c>
      <c r="I631" s="104">
        <v>30</v>
      </c>
      <c r="J631" s="103">
        <v>41</v>
      </c>
      <c r="K631" s="103">
        <v>46</v>
      </c>
      <c r="L631" s="104">
        <v>87</v>
      </c>
    </row>
    <row r="632" spans="1:12" ht="13.8" thickBot="1" x14ac:dyDescent="0.3">
      <c r="A632" s="219"/>
      <c r="B632" s="219"/>
      <c r="C632" s="128" t="s">
        <v>475</v>
      </c>
      <c r="D632" s="103">
        <v>8</v>
      </c>
      <c r="E632" s="103">
        <v>3</v>
      </c>
      <c r="F632" s="104">
        <v>11</v>
      </c>
      <c r="G632" s="97">
        <v>0</v>
      </c>
      <c r="H632" s="103">
        <v>1</v>
      </c>
      <c r="I632" s="104">
        <v>1</v>
      </c>
      <c r="J632" s="103">
        <v>8</v>
      </c>
      <c r="K632" s="103">
        <v>4</v>
      </c>
      <c r="L632" s="104">
        <v>12</v>
      </c>
    </row>
    <row r="633" spans="1:12" ht="13.8" thickBot="1" x14ac:dyDescent="0.3">
      <c r="A633" s="219"/>
      <c r="B633" s="219"/>
      <c r="C633" s="128" t="s">
        <v>686</v>
      </c>
      <c r="D633" s="103">
        <v>24</v>
      </c>
      <c r="E633" s="103">
        <v>15</v>
      </c>
      <c r="F633" s="104">
        <v>39</v>
      </c>
      <c r="G633" s="103">
        <v>9</v>
      </c>
      <c r="H633" s="103">
        <v>3</v>
      </c>
      <c r="I633" s="104">
        <v>12</v>
      </c>
      <c r="J633" s="103">
        <v>33</v>
      </c>
      <c r="K633" s="103">
        <v>18</v>
      </c>
      <c r="L633" s="104">
        <v>51</v>
      </c>
    </row>
    <row r="634" spans="1:12" ht="13.8" thickBot="1" x14ac:dyDescent="0.3">
      <c r="A634" s="219"/>
      <c r="B634" s="219"/>
      <c r="C634" s="128" t="s">
        <v>313</v>
      </c>
      <c r="D634" s="103">
        <v>141</v>
      </c>
      <c r="E634" s="103">
        <v>10</v>
      </c>
      <c r="F634" s="104">
        <v>151</v>
      </c>
      <c r="G634" s="103">
        <v>7</v>
      </c>
      <c r="H634" s="103">
        <v>1</v>
      </c>
      <c r="I634" s="104">
        <v>8</v>
      </c>
      <c r="J634" s="103">
        <v>148</v>
      </c>
      <c r="K634" s="103">
        <v>11</v>
      </c>
      <c r="L634" s="104">
        <v>159</v>
      </c>
    </row>
    <row r="635" spans="1:12" ht="27" thickBot="1" x14ac:dyDescent="0.3">
      <c r="A635" s="219"/>
      <c r="B635" s="219"/>
      <c r="C635" s="128" t="s">
        <v>687</v>
      </c>
      <c r="D635" s="103">
        <v>9</v>
      </c>
      <c r="E635" s="103">
        <v>11</v>
      </c>
      <c r="F635" s="104">
        <v>20</v>
      </c>
      <c r="G635" s="103">
        <v>28</v>
      </c>
      <c r="H635" s="103">
        <v>35</v>
      </c>
      <c r="I635" s="104">
        <v>63</v>
      </c>
      <c r="J635" s="103">
        <v>37</v>
      </c>
      <c r="K635" s="103">
        <v>46</v>
      </c>
      <c r="L635" s="104">
        <v>83</v>
      </c>
    </row>
    <row r="636" spans="1:12" ht="13.8" thickBot="1" x14ac:dyDescent="0.3">
      <c r="A636" s="219"/>
      <c r="B636" s="219"/>
      <c r="C636" s="128" t="s">
        <v>688</v>
      </c>
      <c r="D636" s="103">
        <v>9</v>
      </c>
      <c r="E636" s="103">
        <v>11</v>
      </c>
      <c r="F636" s="104">
        <v>20</v>
      </c>
      <c r="G636" s="103">
        <v>54</v>
      </c>
      <c r="H636" s="103">
        <v>153</v>
      </c>
      <c r="I636" s="104">
        <v>207</v>
      </c>
      <c r="J636" s="103">
        <v>63</v>
      </c>
      <c r="K636" s="103">
        <v>164</v>
      </c>
      <c r="L636" s="104">
        <v>227</v>
      </c>
    </row>
    <row r="637" spans="1:12" ht="13.8" thickBot="1" x14ac:dyDescent="0.3">
      <c r="A637" s="219"/>
      <c r="B637" s="219"/>
      <c r="C637" s="128" t="s">
        <v>841</v>
      </c>
      <c r="D637" s="103">
        <v>4</v>
      </c>
      <c r="E637" s="103">
        <v>3</v>
      </c>
      <c r="F637" s="104">
        <v>7</v>
      </c>
      <c r="G637" s="103">
        <v>1</v>
      </c>
      <c r="H637" s="97">
        <v>0</v>
      </c>
      <c r="I637" s="104">
        <v>1</v>
      </c>
      <c r="J637" s="103">
        <v>5</v>
      </c>
      <c r="K637" s="103">
        <v>3</v>
      </c>
      <c r="L637" s="104">
        <v>8</v>
      </c>
    </row>
    <row r="638" spans="1:12" ht="13.8" thickBot="1" x14ac:dyDescent="0.3">
      <c r="A638" s="219"/>
      <c r="B638" s="219"/>
      <c r="C638" s="128" t="s">
        <v>689</v>
      </c>
      <c r="D638" s="103">
        <v>44</v>
      </c>
      <c r="E638" s="103">
        <v>17</v>
      </c>
      <c r="F638" s="104">
        <v>61</v>
      </c>
      <c r="G638" s="103">
        <v>16</v>
      </c>
      <c r="H638" s="103">
        <v>6</v>
      </c>
      <c r="I638" s="104">
        <v>22</v>
      </c>
      <c r="J638" s="103">
        <v>60</v>
      </c>
      <c r="K638" s="103">
        <v>23</v>
      </c>
      <c r="L638" s="104">
        <v>83</v>
      </c>
    </row>
    <row r="639" spans="1:12" ht="13.8" thickBot="1" x14ac:dyDescent="0.3">
      <c r="A639" s="219"/>
      <c r="B639" s="219"/>
      <c r="C639" s="128" t="s">
        <v>690</v>
      </c>
      <c r="D639" s="103">
        <v>58</v>
      </c>
      <c r="E639" s="103">
        <v>13</v>
      </c>
      <c r="F639" s="104">
        <v>71</v>
      </c>
      <c r="G639" s="103">
        <v>17</v>
      </c>
      <c r="H639" s="103">
        <v>6</v>
      </c>
      <c r="I639" s="104">
        <v>23</v>
      </c>
      <c r="J639" s="103">
        <v>75</v>
      </c>
      <c r="K639" s="103">
        <v>19</v>
      </c>
      <c r="L639" s="104">
        <v>94</v>
      </c>
    </row>
    <row r="640" spans="1:12" ht="13.8" thickBot="1" x14ac:dyDescent="0.3">
      <c r="A640" s="219"/>
      <c r="B640" s="219"/>
      <c r="C640" s="128" t="s">
        <v>691</v>
      </c>
      <c r="D640" s="103">
        <v>18</v>
      </c>
      <c r="E640" s="103">
        <v>5</v>
      </c>
      <c r="F640" s="104">
        <v>23</v>
      </c>
      <c r="G640" s="103">
        <v>1</v>
      </c>
      <c r="H640" s="103">
        <v>2</v>
      </c>
      <c r="I640" s="104">
        <v>3</v>
      </c>
      <c r="J640" s="103">
        <v>19</v>
      </c>
      <c r="K640" s="103">
        <v>7</v>
      </c>
      <c r="L640" s="104">
        <v>26</v>
      </c>
    </row>
    <row r="641" spans="1:12" ht="13.8" thickBot="1" x14ac:dyDescent="0.3">
      <c r="A641" s="219"/>
      <c r="B641" s="219"/>
      <c r="C641" s="128" t="s">
        <v>692</v>
      </c>
      <c r="D641" s="103">
        <v>80</v>
      </c>
      <c r="E641" s="103">
        <v>57</v>
      </c>
      <c r="F641" s="104">
        <v>137</v>
      </c>
      <c r="G641" s="103">
        <v>213</v>
      </c>
      <c r="H641" s="103">
        <v>187</v>
      </c>
      <c r="I641" s="104">
        <v>400</v>
      </c>
      <c r="J641" s="103">
        <v>293</v>
      </c>
      <c r="K641" s="103">
        <v>244</v>
      </c>
      <c r="L641" s="104">
        <v>537</v>
      </c>
    </row>
    <row r="642" spans="1:12" ht="13.8" thickBot="1" x14ac:dyDescent="0.3">
      <c r="A642" s="219"/>
      <c r="B642" s="219"/>
      <c r="C642" s="128" t="s">
        <v>693</v>
      </c>
      <c r="D642" s="103">
        <v>9</v>
      </c>
      <c r="E642" s="103">
        <v>20</v>
      </c>
      <c r="F642" s="104">
        <v>29</v>
      </c>
      <c r="G642" s="103">
        <v>24</v>
      </c>
      <c r="H642" s="103">
        <v>51</v>
      </c>
      <c r="I642" s="104">
        <v>75</v>
      </c>
      <c r="J642" s="103">
        <v>33</v>
      </c>
      <c r="K642" s="103">
        <v>71</v>
      </c>
      <c r="L642" s="104">
        <v>104</v>
      </c>
    </row>
    <row r="643" spans="1:12" ht="27" thickBot="1" x14ac:dyDescent="0.3">
      <c r="A643" s="219"/>
      <c r="B643" s="219"/>
      <c r="C643" s="128" t="s">
        <v>694</v>
      </c>
      <c r="D643" s="103">
        <v>3</v>
      </c>
      <c r="E643" s="97">
        <v>0</v>
      </c>
      <c r="F643" s="104">
        <v>3</v>
      </c>
      <c r="G643" s="103">
        <v>8</v>
      </c>
      <c r="H643" s="103">
        <v>3</v>
      </c>
      <c r="I643" s="104">
        <v>11</v>
      </c>
      <c r="J643" s="103">
        <v>11</v>
      </c>
      <c r="K643" s="103">
        <v>3</v>
      </c>
      <c r="L643" s="104">
        <v>14</v>
      </c>
    </row>
    <row r="644" spans="1:12" ht="13.8" thickBot="1" x14ac:dyDescent="0.3">
      <c r="A644" s="219"/>
      <c r="B644" s="219"/>
      <c r="C644" s="128" t="s">
        <v>386</v>
      </c>
      <c r="D644" s="103">
        <v>71</v>
      </c>
      <c r="E644" s="103">
        <v>5</v>
      </c>
      <c r="F644" s="104">
        <v>76</v>
      </c>
      <c r="G644" s="103">
        <v>3</v>
      </c>
      <c r="H644" s="97">
        <v>0</v>
      </c>
      <c r="I644" s="104">
        <v>3</v>
      </c>
      <c r="J644" s="103">
        <v>74</v>
      </c>
      <c r="K644" s="103">
        <v>5</v>
      </c>
      <c r="L644" s="104">
        <v>79</v>
      </c>
    </row>
    <row r="645" spans="1:12" ht="13.8" thickBot="1" x14ac:dyDescent="0.3">
      <c r="A645" s="219"/>
      <c r="B645" s="219"/>
      <c r="C645" s="128" t="s">
        <v>282</v>
      </c>
      <c r="D645" s="103">
        <v>299</v>
      </c>
      <c r="E645" s="103">
        <v>230</v>
      </c>
      <c r="F645" s="104">
        <v>529</v>
      </c>
      <c r="G645" s="103">
        <v>6</v>
      </c>
      <c r="H645" s="103">
        <v>5</v>
      </c>
      <c r="I645" s="104">
        <v>11</v>
      </c>
      <c r="J645" s="103">
        <v>305</v>
      </c>
      <c r="K645" s="103">
        <v>235</v>
      </c>
      <c r="L645" s="104">
        <v>540</v>
      </c>
    </row>
    <row r="646" spans="1:12" ht="13.8" thickBot="1" x14ac:dyDescent="0.3">
      <c r="A646" s="219"/>
      <c r="B646" s="219"/>
      <c r="C646" s="128" t="s">
        <v>476</v>
      </c>
      <c r="D646" s="103">
        <v>64</v>
      </c>
      <c r="E646" s="103">
        <v>41</v>
      </c>
      <c r="F646" s="104">
        <v>105</v>
      </c>
      <c r="G646" s="97">
        <v>0</v>
      </c>
      <c r="H646" s="97">
        <v>0</v>
      </c>
      <c r="I646" s="98">
        <v>0</v>
      </c>
      <c r="J646" s="103">
        <v>64</v>
      </c>
      <c r="K646" s="103">
        <v>41</v>
      </c>
      <c r="L646" s="104">
        <v>105</v>
      </c>
    </row>
    <row r="647" spans="1:12" ht="13.8" thickBot="1" x14ac:dyDescent="0.3">
      <c r="A647" s="219"/>
      <c r="B647" s="220"/>
      <c r="C647" s="163" t="s">
        <v>0</v>
      </c>
      <c r="D647" s="104">
        <v>1591</v>
      </c>
      <c r="E647" s="104">
        <v>1038</v>
      </c>
      <c r="F647" s="104">
        <v>2629</v>
      </c>
      <c r="G647" s="104">
        <v>570</v>
      </c>
      <c r="H647" s="104">
        <v>686</v>
      </c>
      <c r="I647" s="104">
        <v>1256</v>
      </c>
      <c r="J647" s="104">
        <v>2161</v>
      </c>
      <c r="K647" s="104">
        <v>1724</v>
      </c>
      <c r="L647" s="104">
        <v>3885</v>
      </c>
    </row>
    <row r="648" spans="1:12" ht="13.8" thickBot="1" x14ac:dyDescent="0.3">
      <c r="A648" s="219"/>
      <c r="B648" s="218" t="s">
        <v>266</v>
      </c>
      <c r="C648" s="128" t="s">
        <v>478</v>
      </c>
      <c r="D648" s="103">
        <v>9</v>
      </c>
      <c r="E648" s="103">
        <v>10</v>
      </c>
      <c r="F648" s="104">
        <v>19</v>
      </c>
      <c r="G648" s="97">
        <v>0</v>
      </c>
      <c r="H648" s="97">
        <v>0</v>
      </c>
      <c r="I648" s="98">
        <v>0</v>
      </c>
      <c r="J648" s="103">
        <v>9</v>
      </c>
      <c r="K648" s="103">
        <v>10</v>
      </c>
      <c r="L648" s="104">
        <v>19</v>
      </c>
    </row>
    <row r="649" spans="1:12" ht="13.8" thickBot="1" x14ac:dyDescent="0.3">
      <c r="A649" s="219"/>
      <c r="B649" s="219"/>
      <c r="C649" s="128" t="s">
        <v>479</v>
      </c>
      <c r="D649" s="103">
        <v>23</v>
      </c>
      <c r="E649" s="103">
        <v>11</v>
      </c>
      <c r="F649" s="104">
        <v>34</v>
      </c>
      <c r="G649" s="103">
        <v>100</v>
      </c>
      <c r="H649" s="103">
        <v>60</v>
      </c>
      <c r="I649" s="104">
        <v>160</v>
      </c>
      <c r="J649" s="103">
        <v>123</v>
      </c>
      <c r="K649" s="103">
        <v>71</v>
      </c>
      <c r="L649" s="104">
        <v>194</v>
      </c>
    </row>
    <row r="650" spans="1:12" ht="13.8" thickBot="1" x14ac:dyDescent="0.3">
      <c r="A650" s="219"/>
      <c r="B650" s="219"/>
      <c r="C650" s="128" t="s">
        <v>480</v>
      </c>
      <c r="D650" s="103">
        <v>110</v>
      </c>
      <c r="E650" s="103">
        <v>69</v>
      </c>
      <c r="F650" s="104">
        <v>179</v>
      </c>
      <c r="G650" s="103">
        <v>15</v>
      </c>
      <c r="H650" s="103">
        <v>10</v>
      </c>
      <c r="I650" s="104">
        <v>25</v>
      </c>
      <c r="J650" s="103">
        <v>125</v>
      </c>
      <c r="K650" s="103">
        <v>79</v>
      </c>
      <c r="L650" s="104">
        <v>204</v>
      </c>
    </row>
    <row r="651" spans="1:12" ht="13.8" thickBot="1" x14ac:dyDescent="0.3">
      <c r="A651" s="219"/>
      <c r="B651" s="219"/>
      <c r="C651" s="128" t="s">
        <v>481</v>
      </c>
      <c r="D651" s="103">
        <v>33</v>
      </c>
      <c r="E651" s="103">
        <v>33</v>
      </c>
      <c r="F651" s="104">
        <v>66</v>
      </c>
      <c r="G651" s="97">
        <v>0</v>
      </c>
      <c r="H651" s="97">
        <v>0</v>
      </c>
      <c r="I651" s="98">
        <v>0</v>
      </c>
      <c r="J651" s="103">
        <v>33</v>
      </c>
      <c r="K651" s="103">
        <v>33</v>
      </c>
      <c r="L651" s="104">
        <v>66</v>
      </c>
    </row>
    <row r="652" spans="1:12" ht="13.8" thickBot="1" x14ac:dyDescent="0.3">
      <c r="A652" s="219"/>
      <c r="B652" s="220"/>
      <c r="C652" s="163" t="s">
        <v>0</v>
      </c>
      <c r="D652" s="104">
        <v>175</v>
      </c>
      <c r="E652" s="104">
        <v>123</v>
      </c>
      <c r="F652" s="104">
        <v>298</v>
      </c>
      <c r="G652" s="104">
        <v>115</v>
      </c>
      <c r="H652" s="104">
        <v>70</v>
      </c>
      <c r="I652" s="104">
        <v>185</v>
      </c>
      <c r="J652" s="104">
        <v>290</v>
      </c>
      <c r="K652" s="104">
        <v>193</v>
      </c>
      <c r="L652" s="104">
        <v>483</v>
      </c>
    </row>
    <row r="653" spans="1:12" ht="13.8" thickBot="1" x14ac:dyDescent="0.3">
      <c r="A653" s="220"/>
      <c r="B653" s="223" t="s">
        <v>930</v>
      </c>
      <c r="C653" s="224"/>
      <c r="D653" s="104">
        <v>19557</v>
      </c>
      <c r="E653" s="104">
        <v>25690</v>
      </c>
      <c r="F653" s="104">
        <v>45247</v>
      </c>
      <c r="G653" s="104">
        <v>4249</v>
      </c>
      <c r="H653" s="104">
        <v>5546</v>
      </c>
      <c r="I653" s="104">
        <v>9795</v>
      </c>
      <c r="J653" s="104">
        <v>23806</v>
      </c>
      <c r="K653" s="104">
        <v>31236</v>
      </c>
      <c r="L653" s="104">
        <v>55042</v>
      </c>
    </row>
    <row r="654" spans="1:12" ht="13.8" thickBot="1" x14ac:dyDescent="0.3">
      <c r="A654" s="225" t="s">
        <v>58</v>
      </c>
      <c r="B654" s="237"/>
      <c r="C654" s="238"/>
      <c r="D654" s="103">
        <v>11507</v>
      </c>
      <c r="E654" s="103">
        <v>8918</v>
      </c>
      <c r="F654" s="104">
        <v>20425</v>
      </c>
      <c r="G654" s="103">
        <v>824</v>
      </c>
      <c r="H654" s="103">
        <v>818</v>
      </c>
      <c r="I654" s="104">
        <v>1642</v>
      </c>
      <c r="J654" s="103">
        <v>12331</v>
      </c>
      <c r="K654" s="103">
        <v>9736</v>
      </c>
      <c r="L654" s="104">
        <v>22067</v>
      </c>
    </row>
    <row r="655" spans="1:12" ht="13.8" thickBot="1" x14ac:dyDescent="0.3">
      <c r="A655" s="225" t="s">
        <v>60</v>
      </c>
      <c r="B655" s="237"/>
      <c r="C655" s="238"/>
      <c r="D655" s="103">
        <v>44078</v>
      </c>
      <c r="E655" s="103">
        <v>62646</v>
      </c>
      <c r="F655" s="104">
        <v>106724</v>
      </c>
      <c r="G655" s="103">
        <v>3267</v>
      </c>
      <c r="H655" s="103">
        <v>4738</v>
      </c>
      <c r="I655" s="104">
        <v>8005</v>
      </c>
      <c r="J655" s="103">
        <v>47345</v>
      </c>
      <c r="K655" s="103">
        <v>67384</v>
      </c>
      <c r="L655" s="104">
        <v>114729</v>
      </c>
    </row>
    <row r="656" spans="1:12" ht="13.8" thickBot="1" x14ac:dyDescent="0.3">
      <c r="A656" s="225" t="s">
        <v>61</v>
      </c>
      <c r="B656" s="237"/>
      <c r="C656" s="238"/>
      <c r="D656" s="103">
        <v>32090</v>
      </c>
      <c r="E656" s="103">
        <v>38540</v>
      </c>
      <c r="F656" s="104">
        <v>70630</v>
      </c>
      <c r="G656" s="103">
        <v>3194</v>
      </c>
      <c r="H656" s="103">
        <v>4142</v>
      </c>
      <c r="I656" s="104">
        <v>7336</v>
      </c>
      <c r="J656" s="103">
        <v>35284</v>
      </c>
      <c r="K656" s="103">
        <v>42682</v>
      </c>
      <c r="L656" s="104">
        <v>77966</v>
      </c>
    </row>
    <row r="657" spans="1:12" ht="13.8" thickBot="1" x14ac:dyDescent="0.3">
      <c r="A657" s="225" t="s">
        <v>62</v>
      </c>
      <c r="B657" s="237"/>
      <c r="C657" s="238"/>
      <c r="D657" s="103">
        <v>19557</v>
      </c>
      <c r="E657" s="103">
        <v>25690</v>
      </c>
      <c r="F657" s="104">
        <v>45247</v>
      </c>
      <c r="G657" s="103">
        <v>4249</v>
      </c>
      <c r="H657" s="103">
        <v>5546</v>
      </c>
      <c r="I657" s="104">
        <v>9795</v>
      </c>
      <c r="J657" s="103">
        <v>23806</v>
      </c>
      <c r="K657" s="103">
        <v>31236</v>
      </c>
      <c r="L657" s="104">
        <v>55042</v>
      </c>
    </row>
    <row r="658" spans="1:12" ht="13.8" thickBot="1" x14ac:dyDescent="0.3">
      <c r="A658" s="233" t="s">
        <v>0</v>
      </c>
      <c r="B658" s="229"/>
      <c r="C658" s="224"/>
      <c r="D658" s="107">
        <v>107232</v>
      </c>
      <c r="E658" s="107">
        <v>135794</v>
      </c>
      <c r="F658" s="107">
        <v>243026</v>
      </c>
      <c r="G658" s="107">
        <v>11534</v>
      </c>
      <c r="H658" s="107">
        <v>15244</v>
      </c>
      <c r="I658" s="107">
        <v>26778</v>
      </c>
      <c r="J658" s="107">
        <v>118766</v>
      </c>
      <c r="K658" s="107">
        <v>151038</v>
      </c>
      <c r="L658" s="107">
        <v>269804</v>
      </c>
    </row>
    <row r="660" spans="1:12" x14ac:dyDescent="0.25">
      <c r="A660" s="63" t="s">
        <v>126</v>
      </c>
    </row>
  </sheetData>
  <mergeCells count="126">
    <mergeCell ref="B521:B532"/>
    <mergeCell ref="B533:B534"/>
    <mergeCell ref="B535:B536"/>
    <mergeCell ref="B537:B559"/>
    <mergeCell ref="B560:B562"/>
    <mergeCell ref="B563:B568"/>
    <mergeCell ref="B569:B571"/>
    <mergeCell ref="A657:C657"/>
    <mergeCell ref="A658:C658"/>
    <mergeCell ref="B572:B577"/>
    <mergeCell ref="B578:B613"/>
    <mergeCell ref="B614:B616"/>
    <mergeCell ref="B617:B647"/>
    <mergeCell ref="B648:B652"/>
    <mergeCell ref="B653:C653"/>
    <mergeCell ref="A654:C654"/>
    <mergeCell ref="A655:C655"/>
    <mergeCell ref="A656:C656"/>
    <mergeCell ref="B461:B463"/>
    <mergeCell ref="B464:B484"/>
    <mergeCell ref="B485:B486"/>
    <mergeCell ref="B487:B488"/>
    <mergeCell ref="B489:B490"/>
    <mergeCell ref="B491:B504"/>
    <mergeCell ref="B505:B506"/>
    <mergeCell ref="B507:B512"/>
    <mergeCell ref="B513:B520"/>
    <mergeCell ref="B374:B375"/>
    <mergeCell ref="B376:B378"/>
    <mergeCell ref="B383:B386"/>
    <mergeCell ref="B387:B388"/>
    <mergeCell ref="B389:B394"/>
    <mergeCell ref="B395:B396"/>
    <mergeCell ref="B397:B398"/>
    <mergeCell ref="B429:B452"/>
    <mergeCell ref="B453:B460"/>
    <mergeCell ref="B228:B234"/>
    <mergeCell ref="B235:B236"/>
    <mergeCell ref="B237:B241"/>
    <mergeCell ref="B242:B244"/>
    <mergeCell ref="B245:B247"/>
    <mergeCell ref="B248:B251"/>
    <mergeCell ref="B252:B253"/>
    <mergeCell ref="B370:B371"/>
    <mergeCell ref="B372:B373"/>
    <mergeCell ref="A2:L2"/>
    <mergeCell ref="A3:L3"/>
    <mergeCell ref="J5:L5"/>
    <mergeCell ref="A5:C6"/>
    <mergeCell ref="D5:F5"/>
    <mergeCell ref="G5:I5"/>
    <mergeCell ref="B9:B10"/>
    <mergeCell ref="B11:B23"/>
    <mergeCell ref="B24:B25"/>
    <mergeCell ref="B26:B35"/>
    <mergeCell ref="B36:B37"/>
    <mergeCell ref="B38:B45"/>
    <mergeCell ref="B46:C46"/>
    <mergeCell ref="A47:A153"/>
    <mergeCell ref="B47:B50"/>
    <mergeCell ref="B254:B255"/>
    <mergeCell ref="B256:B257"/>
    <mergeCell ref="B258:B260"/>
    <mergeCell ref="A154:A282"/>
    <mergeCell ref="B154:B158"/>
    <mergeCell ref="B159:B161"/>
    <mergeCell ref="B162:B166"/>
    <mergeCell ref="B167:B169"/>
    <mergeCell ref="B170:B171"/>
    <mergeCell ref="B172:B173"/>
    <mergeCell ref="B174:B175"/>
    <mergeCell ref="B176:B177"/>
    <mergeCell ref="B178:B188"/>
    <mergeCell ref="B189:B190"/>
    <mergeCell ref="B191:B193"/>
    <mergeCell ref="B194:B195"/>
    <mergeCell ref="B196:B197"/>
    <mergeCell ref="B198:B199"/>
    <mergeCell ref="B261:B262"/>
    <mergeCell ref="B263:B276"/>
    <mergeCell ref="B277:B281"/>
    <mergeCell ref="B282:C282"/>
    <mergeCell ref="B51:B53"/>
    <mergeCell ref="B54:B56"/>
    <mergeCell ref="B57:B58"/>
    <mergeCell ref="B59:B72"/>
    <mergeCell ref="B73:B74"/>
    <mergeCell ref="B75:B76"/>
    <mergeCell ref="B77:B78"/>
    <mergeCell ref="B79:B101"/>
    <mergeCell ref="B102:B133"/>
    <mergeCell ref="B134:B137"/>
    <mergeCell ref="B138:B140"/>
    <mergeCell ref="B141:B145"/>
    <mergeCell ref="B146:B152"/>
    <mergeCell ref="B153:C153"/>
    <mergeCell ref="B200:B206"/>
    <mergeCell ref="B207:B209"/>
    <mergeCell ref="B210:B213"/>
    <mergeCell ref="B214:B218"/>
    <mergeCell ref="B219:B222"/>
    <mergeCell ref="B223:B227"/>
    <mergeCell ref="B423:B428"/>
    <mergeCell ref="A283:A653"/>
    <mergeCell ref="B290:B291"/>
    <mergeCell ref="B292:B294"/>
    <mergeCell ref="B295:B300"/>
    <mergeCell ref="B301:B303"/>
    <mergeCell ref="B304:B313"/>
    <mergeCell ref="B314:B321"/>
    <mergeCell ref="B322:B327"/>
    <mergeCell ref="B328:B329"/>
    <mergeCell ref="B330:B332"/>
    <mergeCell ref="B333:B334"/>
    <mergeCell ref="B335:B336"/>
    <mergeCell ref="B337:B367"/>
    <mergeCell ref="B368:B369"/>
    <mergeCell ref="B283:B287"/>
    <mergeCell ref="B288:B289"/>
    <mergeCell ref="B379:B380"/>
    <mergeCell ref="B381:B382"/>
    <mergeCell ref="B399:B402"/>
    <mergeCell ref="B403:B405"/>
    <mergeCell ref="B406:B412"/>
    <mergeCell ref="B413:B414"/>
    <mergeCell ref="B415:B422"/>
  </mergeCells>
  <pageMargins left="0.39370078740157483" right="0.39370078740157483" top="0.59055118110236227" bottom="0.59055118110236227" header="0.31496062992125984" footer="0.39370078740157483"/>
  <pageSetup paperSize="9" scale="82" fitToHeight="0" orientation="landscape" r:id="rId1"/>
  <headerFooter>
    <oddFooter>&amp;R&amp;A</oddFooter>
  </headerFooter>
  <rowBreaks count="19" manualBreakCount="19">
    <brk id="46" max="16383" man="1"/>
    <brk id="86" max="16383" man="1"/>
    <brk id="124" max="16383" man="1"/>
    <brk id="164" max="16383" man="1"/>
    <brk id="190" max="16383" man="1"/>
    <brk id="227" max="16383" man="1"/>
    <brk id="262" max="16383" man="1"/>
    <brk id="294" max="16383" man="1"/>
    <brk id="329" max="16383" man="1"/>
    <brk id="364" max="16383" man="1"/>
    <brk id="388" max="16383" man="1"/>
    <brk id="422" max="16383" man="1"/>
    <brk id="452" max="16383" man="1"/>
    <brk id="488" max="16383" man="1"/>
    <brk id="520" max="16383" man="1"/>
    <brk id="549" max="16383" man="1"/>
    <brk id="580" max="16383" man="1"/>
    <brk id="616" max="16383" man="1"/>
    <brk id="6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24A37-CED6-4D9B-9318-6C41C4B96077}">
  <sheetPr>
    <pageSetUpPr fitToPage="1"/>
  </sheetPr>
  <dimension ref="A1:M203"/>
  <sheetViews>
    <sheetView zoomScaleNormal="100" workbookViewId="0"/>
  </sheetViews>
  <sheetFormatPr defaultColWidth="8.77734375" defaultRowHeight="12.75" customHeight="1" x14ac:dyDescent="0.25"/>
  <cols>
    <col min="1" max="1" width="23.21875" style="93" customWidth="1"/>
    <col min="2" max="2" width="46.21875" style="93" customWidth="1"/>
    <col min="3" max="5" width="7.5546875" style="93" bestFit="1" customWidth="1"/>
    <col min="6" max="8" width="10.21875" style="93" customWidth="1"/>
    <col min="9" max="11" width="7.5546875" style="93" bestFit="1" customWidth="1"/>
    <col min="12" max="16384" width="8.77734375" style="93"/>
  </cols>
  <sheetData>
    <row r="1" spans="1:11" ht="12.75" customHeight="1" x14ac:dyDescent="0.25">
      <c r="A1" s="5" t="s">
        <v>798</v>
      </c>
    </row>
    <row r="2" spans="1:11" ht="15" customHeight="1" x14ac:dyDescent="0.25">
      <c r="A2" s="191" t="s">
        <v>51</v>
      </c>
      <c r="B2" s="197"/>
      <c r="C2" s="197"/>
      <c r="D2" s="197"/>
      <c r="E2" s="197"/>
      <c r="F2" s="197"/>
      <c r="G2" s="197"/>
      <c r="H2" s="197"/>
      <c r="I2" s="197"/>
      <c r="J2" s="197"/>
      <c r="K2" s="197"/>
    </row>
    <row r="3" spans="1:11" ht="13.2" x14ac:dyDescent="0.25">
      <c r="A3" s="191" t="s">
        <v>695</v>
      </c>
      <c r="B3" s="191"/>
      <c r="C3" s="191"/>
      <c r="D3" s="191"/>
      <c r="E3" s="191"/>
      <c r="F3" s="191"/>
      <c r="G3" s="191"/>
      <c r="H3" s="191"/>
      <c r="I3" s="197"/>
      <c r="J3" s="197"/>
      <c r="K3" s="197"/>
    </row>
    <row r="4" spans="1:11" ht="13.8" thickBot="1" x14ac:dyDescent="0.3">
      <c r="A4" s="90"/>
      <c r="B4" s="90"/>
      <c r="C4" s="90"/>
      <c r="D4" s="90"/>
      <c r="E4" s="90"/>
      <c r="F4" s="90"/>
      <c r="G4" s="90"/>
      <c r="H4" s="90"/>
      <c r="I4" s="111"/>
      <c r="J4" s="111"/>
      <c r="K4" s="111"/>
    </row>
    <row r="5" spans="1:11" ht="12.75" customHeight="1" thickBot="1" x14ac:dyDescent="0.3">
      <c r="A5" s="187" t="s">
        <v>4</v>
      </c>
      <c r="B5" s="184"/>
      <c r="C5" s="188" t="s">
        <v>127</v>
      </c>
      <c r="D5" s="189"/>
      <c r="E5" s="190"/>
      <c r="F5" s="188" t="s">
        <v>128</v>
      </c>
      <c r="G5" s="189"/>
      <c r="H5" s="190"/>
      <c r="I5" s="188" t="s">
        <v>75</v>
      </c>
      <c r="J5" s="189"/>
      <c r="K5" s="190"/>
    </row>
    <row r="6" spans="1:11" ht="12.75" customHeight="1" thickBot="1" x14ac:dyDescent="0.3">
      <c r="A6" s="184"/>
      <c r="B6" s="184"/>
      <c r="C6" s="101" t="s">
        <v>11</v>
      </c>
      <c r="D6" s="101" t="s">
        <v>12</v>
      </c>
      <c r="E6" s="113" t="s">
        <v>13</v>
      </c>
      <c r="F6" s="101" t="s">
        <v>11</v>
      </c>
      <c r="G6" s="101" t="s">
        <v>12</v>
      </c>
      <c r="H6" s="113" t="s">
        <v>13</v>
      </c>
      <c r="I6" s="101" t="s">
        <v>11</v>
      </c>
      <c r="J6" s="101" t="s">
        <v>12</v>
      </c>
      <c r="K6" s="113" t="s">
        <v>13</v>
      </c>
    </row>
    <row r="7" spans="1:11" ht="13.2" customHeight="1" thickBot="1" x14ac:dyDescent="0.3">
      <c r="A7" s="159" t="s">
        <v>58</v>
      </c>
      <c r="B7" s="150" t="s">
        <v>94</v>
      </c>
      <c r="C7" s="117">
        <v>1921</v>
      </c>
      <c r="D7" s="117">
        <v>1825</v>
      </c>
      <c r="E7" s="118">
        <v>3746</v>
      </c>
      <c r="F7" s="117">
        <v>220</v>
      </c>
      <c r="G7" s="117">
        <v>257</v>
      </c>
      <c r="H7" s="118">
        <v>477</v>
      </c>
      <c r="I7" s="117">
        <v>2141</v>
      </c>
      <c r="J7" s="117">
        <v>2082</v>
      </c>
      <c r="K7" s="118">
        <v>4223</v>
      </c>
    </row>
    <row r="8" spans="1:11" ht="13.2" customHeight="1" thickBot="1" x14ac:dyDescent="0.3">
      <c r="A8" s="164"/>
      <c r="B8" s="128" t="s">
        <v>99</v>
      </c>
      <c r="C8" s="117">
        <v>701</v>
      </c>
      <c r="D8" s="117">
        <v>1074</v>
      </c>
      <c r="E8" s="118">
        <v>1775</v>
      </c>
      <c r="F8" s="117">
        <v>26</v>
      </c>
      <c r="G8" s="117">
        <v>45</v>
      </c>
      <c r="H8" s="118">
        <v>71</v>
      </c>
      <c r="I8" s="117">
        <v>727</v>
      </c>
      <c r="J8" s="117">
        <v>1119</v>
      </c>
      <c r="K8" s="118">
        <v>1846</v>
      </c>
    </row>
    <row r="9" spans="1:11" ht="13.2" customHeight="1" thickBot="1" x14ac:dyDescent="0.3">
      <c r="A9" s="164"/>
      <c r="B9" s="128" t="s">
        <v>108</v>
      </c>
      <c r="C9" s="117">
        <v>449</v>
      </c>
      <c r="D9" s="117">
        <v>394</v>
      </c>
      <c r="E9" s="118">
        <v>843</v>
      </c>
      <c r="F9" s="117">
        <v>44</v>
      </c>
      <c r="G9" s="117">
        <v>50</v>
      </c>
      <c r="H9" s="118">
        <v>94</v>
      </c>
      <c r="I9" s="117">
        <v>493</v>
      </c>
      <c r="J9" s="117">
        <v>444</v>
      </c>
      <c r="K9" s="118">
        <v>937</v>
      </c>
    </row>
    <row r="10" spans="1:11" ht="13.2" customHeight="1" thickBot="1" x14ac:dyDescent="0.3">
      <c r="A10" s="164"/>
      <c r="B10" s="128" t="s">
        <v>100</v>
      </c>
      <c r="C10" s="117">
        <v>1471</v>
      </c>
      <c r="D10" s="117">
        <v>482</v>
      </c>
      <c r="E10" s="118">
        <v>1953</v>
      </c>
      <c r="F10" s="117">
        <v>76</v>
      </c>
      <c r="G10" s="117">
        <v>40</v>
      </c>
      <c r="H10" s="118">
        <v>116</v>
      </c>
      <c r="I10" s="117">
        <v>1547</v>
      </c>
      <c r="J10" s="117">
        <v>522</v>
      </c>
      <c r="K10" s="118">
        <v>2069</v>
      </c>
    </row>
    <row r="11" spans="1:11" ht="13.2" customHeight="1" thickBot="1" x14ac:dyDescent="0.3">
      <c r="A11" s="164"/>
      <c r="B11" s="128" t="s">
        <v>104</v>
      </c>
      <c r="C11" s="117">
        <v>1346</v>
      </c>
      <c r="D11" s="117">
        <v>658</v>
      </c>
      <c r="E11" s="118">
        <v>2004</v>
      </c>
      <c r="F11" s="117">
        <v>116</v>
      </c>
      <c r="G11" s="117">
        <v>68</v>
      </c>
      <c r="H11" s="118">
        <v>184</v>
      </c>
      <c r="I11" s="117">
        <v>1462</v>
      </c>
      <c r="J11" s="117">
        <v>726</v>
      </c>
      <c r="K11" s="118">
        <v>2188</v>
      </c>
    </row>
    <row r="12" spans="1:11" ht="13.2" customHeight="1" thickBot="1" x14ac:dyDescent="0.3">
      <c r="A12" s="164"/>
      <c r="B12" s="128" t="s">
        <v>101</v>
      </c>
      <c r="C12" s="117">
        <v>1043</v>
      </c>
      <c r="D12" s="117">
        <v>753</v>
      </c>
      <c r="E12" s="118">
        <v>1796</v>
      </c>
      <c r="F12" s="117">
        <v>21</v>
      </c>
      <c r="G12" s="117">
        <v>34</v>
      </c>
      <c r="H12" s="118">
        <v>55</v>
      </c>
      <c r="I12" s="117">
        <v>1064</v>
      </c>
      <c r="J12" s="117">
        <v>787</v>
      </c>
      <c r="K12" s="118">
        <v>1851</v>
      </c>
    </row>
    <row r="13" spans="1:11" ht="27" thickBot="1" x14ac:dyDescent="0.3">
      <c r="A13" s="164"/>
      <c r="B13" s="128" t="s">
        <v>96</v>
      </c>
      <c r="C13" s="117">
        <v>140</v>
      </c>
      <c r="D13" s="117">
        <v>85</v>
      </c>
      <c r="E13" s="118">
        <v>225</v>
      </c>
      <c r="F13" s="117">
        <v>9</v>
      </c>
      <c r="G13" s="117">
        <v>12</v>
      </c>
      <c r="H13" s="118">
        <v>21</v>
      </c>
      <c r="I13" s="117">
        <v>149</v>
      </c>
      <c r="J13" s="117">
        <v>97</v>
      </c>
      <c r="K13" s="118">
        <v>246</v>
      </c>
    </row>
    <row r="14" spans="1:11" ht="13.2" customHeight="1" thickBot="1" x14ac:dyDescent="0.3">
      <c r="A14" s="164"/>
      <c r="B14" s="128" t="s">
        <v>84</v>
      </c>
      <c r="C14" s="117">
        <v>410</v>
      </c>
      <c r="D14" s="117">
        <v>170</v>
      </c>
      <c r="E14" s="118">
        <v>580</v>
      </c>
      <c r="F14" s="117">
        <v>17</v>
      </c>
      <c r="G14" s="117">
        <v>9</v>
      </c>
      <c r="H14" s="118">
        <v>26</v>
      </c>
      <c r="I14" s="117">
        <v>427</v>
      </c>
      <c r="J14" s="117">
        <v>179</v>
      </c>
      <c r="K14" s="118">
        <v>606</v>
      </c>
    </row>
    <row r="15" spans="1:11" ht="13.2" customHeight="1" thickBot="1" x14ac:dyDescent="0.3">
      <c r="A15" s="164"/>
      <c r="B15" s="128" t="s">
        <v>85</v>
      </c>
      <c r="C15" s="117">
        <v>798</v>
      </c>
      <c r="D15" s="117">
        <v>902</v>
      </c>
      <c r="E15" s="118">
        <v>1700</v>
      </c>
      <c r="F15" s="117">
        <v>28</v>
      </c>
      <c r="G15" s="117">
        <v>44</v>
      </c>
      <c r="H15" s="118">
        <v>72</v>
      </c>
      <c r="I15" s="117">
        <v>826</v>
      </c>
      <c r="J15" s="117">
        <v>946</v>
      </c>
      <c r="K15" s="118">
        <v>1772</v>
      </c>
    </row>
    <row r="16" spans="1:11" ht="13.2" customHeight="1" thickBot="1" x14ac:dyDescent="0.3">
      <c r="A16" s="164"/>
      <c r="B16" s="128" t="s">
        <v>88</v>
      </c>
      <c r="C16" s="117">
        <v>635</v>
      </c>
      <c r="D16" s="117">
        <v>426</v>
      </c>
      <c r="E16" s="118">
        <v>1061</v>
      </c>
      <c r="F16" s="117">
        <v>68</v>
      </c>
      <c r="G16" s="117">
        <v>37</v>
      </c>
      <c r="H16" s="118">
        <v>105</v>
      </c>
      <c r="I16" s="117">
        <v>703</v>
      </c>
      <c r="J16" s="117">
        <v>463</v>
      </c>
      <c r="K16" s="118">
        <v>1166</v>
      </c>
    </row>
    <row r="17" spans="1:11" ht="13.2" customHeight="1" thickBot="1" x14ac:dyDescent="0.3">
      <c r="A17" s="164"/>
      <c r="B17" s="128" t="s">
        <v>89</v>
      </c>
      <c r="C17" s="117">
        <v>834</v>
      </c>
      <c r="D17" s="117">
        <v>706</v>
      </c>
      <c r="E17" s="118">
        <v>1540</v>
      </c>
      <c r="F17" s="117">
        <v>67</v>
      </c>
      <c r="G17" s="117">
        <v>65</v>
      </c>
      <c r="H17" s="118">
        <v>132</v>
      </c>
      <c r="I17" s="117">
        <v>901</v>
      </c>
      <c r="J17" s="117">
        <v>771</v>
      </c>
      <c r="K17" s="118">
        <v>1672</v>
      </c>
    </row>
    <row r="18" spans="1:11" ht="13.2" customHeight="1" thickBot="1" x14ac:dyDescent="0.3">
      <c r="A18" s="164"/>
      <c r="B18" s="128" t="s">
        <v>90</v>
      </c>
      <c r="C18" s="117">
        <v>718</v>
      </c>
      <c r="D18" s="117">
        <v>461</v>
      </c>
      <c r="E18" s="118">
        <v>1179</v>
      </c>
      <c r="F18" s="117">
        <v>72</v>
      </c>
      <c r="G18" s="117">
        <v>83</v>
      </c>
      <c r="H18" s="118">
        <v>155</v>
      </c>
      <c r="I18" s="117">
        <v>790</v>
      </c>
      <c r="J18" s="117">
        <v>544</v>
      </c>
      <c r="K18" s="118">
        <v>1334</v>
      </c>
    </row>
    <row r="19" spans="1:11" ht="13.2" customHeight="1" thickBot="1" x14ac:dyDescent="0.3">
      <c r="A19" s="164"/>
      <c r="B19" s="128" t="s">
        <v>91</v>
      </c>
      <c r="C19" s="117">
        <v>716</v>
      </c>
      <c r="D19" s="117">
        <v>602</v>
      </c>
      <c r="E19" s="118">
        <v>1318</v>
      </c>
      <c r="F19" s="117">
        <v>45</v>
      </c>
      <c r="G19" s="117">
        <v>46</v>
      </c>
      <c r="H19" s="118">
        <v>91</v>
      </c>
      <c r="I19" s="117">
        <v>761</v>
      </c>
      <c r="J19" s="117">
        <v>648</v>
      </c>
      <c r="K19" s="118">
        <v>1409</v>
      </c>
    </row>
    <row r="20" spans="1:11" ht="13.2" customHeight="1" thickBot="1" x14ac:dyDescent="0.3">
      <c r="A20" s="164"/>
      <c r="B20" s="128" t="s">
        <v>92</v>
      </c>
      <c r="C20" s="117">
        <v>325</v>
      </c>
      <c r="D20" s="117">
        <v>380</v>
      </c>
      <c r="E20" s="118">
        <v>705</v>
      </c>
      <c r="F20" s="117">
        <v>15</v>
      </c>
      <c r="G20" s="117">
        <v>28</v>
      </c>
      <c r="H20" s="118">
        <v>43</v>
      </c>
      <c r="I20" s="117">
        <v>340</v>
      </c>
      <c r="J20" s="117">
        <v>408</v>
      </c>
      <c r="K20" s="118">
        <v>748</v>
      </c>
    </row>
    <row r="21" spans="1:11" ht="13.2" customHeight="1" thickBot="1" x14ac:dyDescent="0.3">
      <c r="A21" s="158"/>
      <c r="B21" s="163" t="s">
        <v>0</v>
      </c>
      <c r="C21" s="118">
        <v>11507</v>
      </c>
      <c r="D21" s="118">
        <v>8918</v>
      </c>
      <c r="E21" s="118">
        <v>20425</v>
      </c>
      <c r="F21" s="118">
        <v>824</v>
      </c>
      <c r="G21" s="118">
        <v>818</v>
      </c>
      <c r="H21" s="118">
        <v>1642</v>
      </c>
      <c r="I21" s="118">
        <v>12331</v>
      </c>
      <c r="J21" s="118">
        <v>9736</v>
      </c>
      <c r="K21" s="118">
        <v>22067</v>
      </c>
    </row>
    <row r="22" spans="1:11" ht="13.2" customHeight="1" thickBot="1" x14ac:dyDescent="0.3">
      <c r="A22" s="218" t="s">
        <v>60</v>
      </c>
      <c r="B22" s="128" t="s">
        <v>94</v>
      </c>
      <c r="C22" s="117">
        <v>3725</v>
      </c>
      <c r="D22" s="117">
        <v>5051</v>
      </c>
      <c r="E22" s="118">
        <v>8776</v>
      </c>
      <c r="F22" s="117">
        <v>315</v>
      </c>
      <c r="G22" s="117">
        <v>646</v>
      </c>
      <c r="H22" s="118">
        <v>961</v>
      </c>
      <c r="I22" s="117">
        <v>4040</v>
      </c>
      <c r="J22" s="117">
        <v>5697</v>
      </c>
      <c r="K22" s="118">
        <v>9737</v>
      </c>
    </row>
    <row r="23" spans="1:11" ht="13.2" customHeight="1" thickBot="1" x14ac:dyDescent="0.3">
      <c r="A23" s="219"/>
      <c r="B23" s="128" t="s">
        <v>99</v>
      </c>
      <c r="C23" s="117">
        <v>3888</v>
      </c>
      <c r="D23" s="117">
        <v>7275</v>
      </c>
      <c r="E23" s="118">
        <v>11163</v>
      </c>
      <c r="F23" s="117">
        <v>145</v>
      </c>
      <c r="G23" s="117">
        <v>355</v>
      </c>
      <c r="H23" s="118">
        <v>500</v>
      </c>
      <c r="I23" s="117">
        <v>4033</v>
      </c>
      <c r="J23" s="117">
        <v>7630</v>
      </c>
      <c r="K23" s="118">
        <v>11663</v>
      </c>
    </row>
    <row r="24" spans="1:11" ht="13.2" customHeight="1" thickBot="1" x14ac:dyDescent="0.3">
      <c r="A24" s="219"/>
      <c r="B24" s="128" t="s">
        <v>108</v>
      </c>
      <c r="C24" s="117">
        <v>1430</v>
      </c>
      <c r="D24" s="117">
        <v>2266</v>
      </c>
      <c r="E24" s="118">
        <v>3696</v>
      </c>
      <c r="F24" s="117">
        <v>77</v>
      </c>
      <c r="G24" s="117">
        <v>164</v>
      </c>
      <c r="H24" s="118">
        <v>241</v>
      </c>
      <c r="I24" s="117">
        <v>1507</v>
      </c>
      <c r="J24" s="117">
        <v>2430</v>
      </c>
      <c r="K24" s="118">
        <v>3937</v>
      </c>
    </row>
    <row r="25" spans="1:11" ht="13.2" customHeight="1" thickBot="1" x14ac:dyDescent="0.3">
      <c r="A25" s="219"/>
      <c r="B25" s="128" t="s">
        <v>95</v>
      </c>
      <c r="C25" s="117">
        <v>14</v>
      </c>
      <c r="D25" s="94">
        <v>0</v>
      </c>
      <c r="E25" s="118">
        <v>14</v>
      </c>
      <c r="F25" s="117">
        <v>11</v>
      </c>
      <c r="G25" s="117">
        <v>2</v>
      </c>
      <c r="H25" s="118">
        <v>13</v>
      </c>
      <c r="I25" s="117">
        <v>25</v>
      </c>
      <c r="J25" s="117">
        <v>2</v>
      </c>
      <c r="K25" s="118">
        <v>27</v>
      </c>
    </row>
    <row r="26" spans="1:11" ht="13.2" customHeight="1" thickBot="1" x14ac:dyDescent="0.3">
      <c r="A26" s="219"/>
      <c r="B26" s="128" t="s">
        <v>100</v>
      </c>
      <c r="C26" s="117">
        <v>6129</v>
      </c>
      <c r="D26" s="117">
        <v>6777</v>
      </c>
      <c r="E26" s="118">
        <v>12906</v>
      </c>
      <c r="F26" s="117">
        <v>131</v>
      </c>
      <c r="G26" s="117">
        <v>199</v>
      </c>
      <c r="H26" s="118">
        <v>330</v>
      </c>
      <c r="I26" s="117">
        <v>6260</v>
      </c>
      <c r="J26" s="117">
        <v>6976</v>
      </c>
      <c r="K26" s="118">
        <v>13236</v>
      </c>
    </row>
    <row r="27" spans="1:11" ht="13.2" customHeight="1" thickBot="1" x14ac:dyDescent="0.3">
      <c r="A27" s="219"/>
      <c r="B27" s="128" t="s">
        <v>104</v>
      </c>
      <c r="C27" s="117">
        <v>3059</v>
      </c>
      <c r="D27" s="117">
        <v>3140</v>
      </c>
      <c r="E27" s="118">
        <v>6199</v>
      </c>
      <c r="F27" s="117">
        <v>225</v>
      </c>
      <c r="G27" s="117">
        <v>227</v>
      </c>
      <c r="H27" s="118">
        <v>452</v>
      </c>
      <c r="I27" s="117">
        <v>3284</v>
      </c>
      <c r="J27" s="117">
        <v>3367</v>
      </c>
      <c r="K27" s="118">
        <v>6651</v>
      </c>
    </row>
    <row r="28" spans="1:11" ht="13.2" customHeight="1" thickBot="1" x14ac:dyDescent="0.3">
      <c r="A28" s="219"/>
      <c r="B28" s="128" t="s">
        <v>101</v>
      </c>
      <c r="C28" s="117">
        <v>3045</v>
      </c>
      <c r="D28" s="117">
        <v>2782</v>
      </c>
      <c r="E28" s="118">
        <v>5827</v>
      </c>
      <c r="F28" s="117">
        <v>357</v>
      </c>
      <c r="G28" s="117">
        <v>280</v>
      </c>
      <c r="H28" s="118">
        <v>637</v>
      </c>
      <c r="I28" s="117">
        <v>3402</v>
      </c>
      <c r="J28" s="117">
        <v>3062</v>
      </c>
      <c r="K28" s="118">
        <v>6464</v>
      </c>
    </row>
    <row r="29" spans="1:11" ht="27" thickBot="1" x14ac:dyDescent="0.3">
      <c r="A29" s="219"/>
      <c r="B29" s="128" t="s">
        <v>96</v>
      </c>
      <c r="C29" s="117">
        <v>4403</v>
      </c>
      <c r="D29" s="117">
        <v>6882</v>
      </c>
      <c r="E29" s="118">
        <v>11285</v>
      </c>
      <c r="F29" s="117">
        <v>529</v>
      </c>
      <c r="G29" s="117">
        <v>823</v>
      </c>
      <c r="H29" s="118">
        <v>1352</v>
      </c>
      <c r="I29" s="117">
        <v>4932</v>
      </c>
      <c r="J29" s="117">
        <v>7705</v>
      </c>
      <c r="K29" s="118">
        <v>12637</v>
      </c>
    </row>
    <row r="30" spans="1:11" ht="13.2" customHeight="1" thickBot="1" x14ac:dyDescent="0.3">
      <c r="A30" s="219"/>
      <c r="B30" s="128" t="s">
        <v>84</v>
      </c>
      <c r="C30" s="117">
        <v>1173</v>
      </c>
      <c r="D30" s="117">
        <v>1839</v>
      </c>
      <c r="E30" s="118">
        <v>3012</v>
      </c>
      <c r="F30" s="117">
        <v>38</v>
      </c>
      <c r="G30" s="117">
        <v>76</v>
      </c>
      <c r="H30" s="118">
        <v>114</v>
      </c>
      <c r="I30" s="117">
        <v>1211</v>
      </c>
      <c r="J30" s="117">
        <v>1915</v>
      </c>
      <c r="K30" s="118">
        <v>3126</v>
      </c>
    </row>
    <row r="31" spans="1:11" ht="13.2" customHeight="1" thickBot="1" x14ac:dyDescent="0.3">
      <c r="A31" s="219"/>
      <c r="B31" s="128" t="s">
        <v>85</v>
      </c>
      <c r="C31" s="117">
        <v>3282</v>
      </c>
      <c r="D31" s="117">
        <v>5682</v>
      </c>
      <c r="E31" s="118">
        <v>8964</v>
      </c>
      <c r="F31" s="117">
        <v>70</v>
      </c>
      <c r="G31" s="117">
        <v>176</v>
      </c>
      <c r="H31" s="118">
        <v>246</v>
      </c>
      <c r="I31" s="117">
        <v>3352</v>
      </c>
      <c r="J31" s="117">
        <v>5858</v>
      </c>
      <c r="K31" s="118">
        <v>9210</v>
      </c>
    </row>
    <row r="32" spans="1:11" ht="13.2" customHeight="1" thickBot="1" x14ac:dyDescent="0.3">
      <c r="A32" s="219"/>
      <c r="B32" s="128" t="s">
        <v>87</v>
      </c>
      <c r="C32" s="117">
        <v>570</v>
      </c>
      <c r="D32" s="117">
        <v>727</v>
      </c>
      <c r="E32" s="118">
        <v>1297</v>
      </c>
      <c r="F32" s="117">
        <v>31</v>
      </c>
      <c r="G32" s="117">
        <v>47</v>
      </c>
      <c r="H32" s="118">
        <v>78</v>
      </c>
      <c r="I32" s="117">
        <v>601</v>
      </c>
      <c r="J32" s="117">
        <v>774</v>
      </c>
      <c r="K32" s="118">
        <v>1375</v>
      </c>
    </row>
    <row r="33" spans="1:11" ht="13.2" customHeight="1" thickBot="1" x14ac:dyDescent="0.3">
      <c r="A33" s="219"/>
      <c r="B33" s="128" t="s">
        <v>88</v>
      </c>
      <c r="C33" s="117">
        <v>3757</v>
      </c>
      <c r="D33" s="117">
        <v>5208</v>
      </c>
      <c r="E33" s="118">
        <v>8965</v>
      </c>
      <c r="F33" s="117">
        <v>366</v>
      </c>
      <c r="G33" s="117">
        <v>368</v>
      </c>
      <c r="H33" s="118">
        <v>734</v>
      </c>
      <c r="I33" s="117">
        <v>4123</v>
      </c>
      <c r="J33" s="117">
        <v>5576</v>
      </c>
      <c r="K33" s="118">
        <v>9699</v>
      </c>
    </row>
    <row r="34" spans="1:11" ht="13.2" customHeight="1" thickBot="1" x14ac:dyDescent="0.3">
      <c r="A34" s="219"/>
      <c r="B34" s="128" t="s">
        <v>89</v>
      </c>
      <c r="C34" s="117">
        <v>2713</v>
      </c>
      <c r="D34" s="117">
        <v>3034</v>
      </c>
      <c r="E34" s="118">
        <v>5747</v>
      </c>
      <c r="F34" s="117">
        <v>171</v>
      </c>
      <c r="G34" s="117">
        <v>314</v>
      </c>
      <c r="H34" s="118">
        <v>485</v>
      </c>
      <c r="I34" s="117">
        <v>2884</v>
      </c>
      <c r="J34" s="117">
        <v>3348</v>
      </c>
      <c r="K34" s="118">
        <v>6232</v>
      </c>
    </row>
    <row r="35" spans="1:11" ht="13.2" customHeight="1" thickBot="1" x14ac:dyDescent="0.3">
      <c r="A35" s="219"/>
      <c r="B35" s="128" t="s">
        <v>90</v>
      </c>
      <c r="C35" s="117">
        <v>2508</v>
      </c>
      <c r="D35" s="117">
        <v>4639</v>
      </c>
      <c r="E35" s="118">
        <v>7147</v>
      </c>
      <c r="F35" s="117">
        <v>540</v>
      </c>
      <c r="G35" s="117">
        <v>625</v>
      </c>
      <c r="H35" s="118">
        <v>1165</v>
      </c>
      <c r="I35" s="117">
        <v>3048</v>
      </c>
      <c r="J35" s="117">
        <v>5264</v>
      </c>
      <c r="K35" s="118">
        <v>8312</v>
      </c>
    </row>
    <row r="36" spans="1:11" ht="13.2" customHeight="1" thickBot="1" x14ac:dyDescent="0.3">
      <c r="A36" s="219"/>
      <c r="B36" s="128" t="s">
        <v>91</v>
      </c>
      <c r="C36" s="117">
        <v>2840</v>
      </c>
      <c r="D36" s="117">
        <v>4659</v>
      </c>
      <c r="E36" s="118">
        <v>7499</v>
      </c>
      <c r="F36" s="117">
        <v>182</v>
      </c>
      <c r="G36" s="117">
        <v>288</v>
      </c>
      <c r="H36" s="118">
        <v>470</v>
      </c>
      <c r="I36" s="117">
        <v>3022</v>
      </c>
      <c r="J36" s="117">
        <v>4947</v>
      </c>
      <c r="K36" s="118">
        <v>7969</v>
      </c>
    </row>
    <row r="37" spans="1:11" ht="13.2" customHeight="1" thickBot="1" x14ac:dyDescent="0.3">
      <c r="A37" s="219"/>
      <c r="B37" s="128" t="s">
        <v>92</v>
      </c>
      <c r="C37" s="117">
        <v>1438</v>
      </c>
      <c r="D37" s="117">
        <v>2393</v>
      </c>
      <c r="E37" s="118">
        <v>3831</v>
      </c>
      <c r="F37" s="117">
        <v>75</v>
      </c>
      <c r="G37" s="117">
        <v>140</v>
      </c>
      <c r="H37" s="118">
        <v>215</v>
      </c>
      <c r="I37" s="117">
        <v>1513</v>
      </c>
      <c r="J37" s="117">
        <v>2533</v>
      </c>
      <c r="K37" s="118">
        <v>4046</v>
      </c>
    </row>
    <row r="38" spans="1:11" ht="13.2" customHeight="1" thickBot="1" x14ac:dyDescent="0.3">
      <c r="A38" s="219"/>
      <c r="B38" s="128" t="s">
        <v>800</v>
      </c>
      <c r="C38" s="117">
        <v>1</v>
      </c>
      <c r="D38" s="117">
        <v>12</v>
      </c>
      <c r="E38" s="118">
        <v>13</v>
      </c>
      <c r="F38" s="94">
        <v>0</v>
      </c>
      <c r="G38" s="94">
        <v>0</v>
      </c>
      <c r="H38" s="95">
        <v>0</v>
      </c>
      <c r="I38" s="117">
        <v>1</v>
      </c>
      <c r="J38" s="117">
        <v>12</v>
      </c>
      <c r="K38" s="118">
        <v>13</v>
      </c>
    </row>
    <row r="39" spans="1:11" ht="13.2" customHeight="1" thickBot="1" x14ac:dyDescent="0.3">
      <c r="A39" s="219"/>
      <c r="B39" s="128" t="s">
        <v>111</v>
      </c>
      <c r="C39" s="117">
        <v>65</v>
      </c>
      <c r="D39" s="117">
        <v>172</v>
      </c>
      <c r="E39" s="118">
        <v>237</v>
      </c>
      <c r="F39" s="117">
        <v>3</v>
      </c>
      <c r="G39" s="117">
        <v>3</v>
      </c>
      <c r="H39" s="118">
        <v>6</v>
      </c>
      <c r="I39" s="117">
        <v>68</v>
      </c>
      <c r="J39" s="117">
        <v>175</v>
      </c>
      <c r="K39" s="118">
        <v>243</v>
      </c>
    </row>
    <row r="40" spans="1:11" ht="13.2" customHeight="1" thickBot="1" x14ac:dyDescent="0.3">
      <c r="A40" s="219"/>
      <c r="B40" s="128" t="s">
        <v>112</v>
      </c>
      <c r="C40" s="117">
        <v>22</v>
      </c>
      <c r="D40" s="117">
        <v>79</v>
      </c>
      <c r="E40" s="118">
        <v>101</v>
      </c>
      <c r="F40" s="94">
        <v>0</v>
      </c>
      <c r="G40" s="117">
        <v>4</v>
      </c>
      <c r="H40" s="118">
        <v>4</v>
      </c>
      <c r="I40" s="117">
        <v>22</v>
      </c>
      <c r="J40" s="117">
        <v>83</v>
      </c>
      <c r="K40" s="118">
        <v>105</v>
      </c>
    </row>
    <row r="41" spans="1:11" ht="27" thickBot="1" x14ac:dyDescent="0.3">
      <c r="A41" s="219"/>
      <c r="B41" s="128" t="s">
        <v>801</v>
      </c>
      <c r="C41" s="117">
        <v>1</v>
      </c>
      <c r="D41" s="117">
        <v>5</v>
      </c>
      <c r="E41" s="118">
        <v>6</v>
      </c>
      <c r="F41" s="94">
        <v>0</v>
      </c>
      <c r="G41" s="94">
        <v>0</v>
      </c>
      <c r="H41" s="95">
        <v>0</v>
      </c>
      <c r="I41" s="117">
        <v>1</v>
      </c>
      <c r="J41" s="117">
        <v>5</v>
      </c>
      <c r="K41" s="118">
        <v>6</v>
      </c>
    </row>
    <row r="42" spans="1:11" ht="27" thickBot="1" x14ac:dyDescent="0.3">
      <c r="A42" s="219"/>
      <c r="B42" s="128" t="s">
        <v>802</v>
      </c>
      <c r="C42" s="117">
        <v>3</v>
      </c>
      <c r="D42" s="117">
        <v>8</v>
      </c>
      <c r="E42" s="118">
        <v>11</v>
      </c>
      <c r="F42" s="94">
        <v>0</v>
      </c>
      <c r="G42" s="94">
        <v>0</v>
      </c>
      <c r="H42" s="95">
        <v>0</v>
      </c>
      <c r="I42" s="117">
        <v>3</v>
      </c>
      <c r="J42" s="117">
        <v>8</v>
      </c>
      <c r="K42" s="118">
        <v>11</v>
      </c>
    </row>
    <row r="43" spans="1:11" ht="13.2" customHeight="1" thickBot="1" x14ac:dyDescent="0.3">
      <c r="A43" s="219"/>
      <c r="B43" s="128" t="s">
        <v>121</v>
      </c>
      <c r="C43" s="117">
        <v>8</v>
      </c>
      <c r="D43" s="117">
        <v>5</v>
      </c>
      <c r="E43" s="118">
        <v>13</v>
      </c>
      <c r="F43" s="117">
        <v>1</v>
      </c>
      <c r="G43" s="117">
        <v>1</v>
      </c>
      <c r="H43" s="118">
        <v>2</v>
      </c>
      <c r="I43" s="117">
        <v>9</v>
      </c>
      <c r="J43" s="117">
        <v>6</v>
      </c>
      <c r="K43" s="118">
        <v>15</v>
      </c>
    </row>
    <row r="44" spans="1:11" ht="13.2" customHeight="1" thickBot="1" x14ac:dyDescent="0.3">
      <c r="A44" s="219"/>
      <c r="B44" s="128" t="s">
        <v>803</v>
      </c>
      <c r="C44" s="94">
        <v>0</v>
      </c>
      <c r="D44" s="117">
        <v>4</v>
      </c>
      <c r="E44" s="118">
        <v>4</v>
      </c>
      <c r="F44" s="94">
        <v>0</v>
      </c>
      <c r="G44" s="94">
        <v>0</v>
      </c>
      <c r="H44" s="95">
        <v>0</v>
      </c>
      <c r="I44" s="94">
        <v>0</v>
      </c>
      <c r="J44" s="117">
        <v>4</v>
      </c>
      <c r="K44" s="118">
        <v>4</v>
      </c>
    </row>
    <row r="45" spans="1:11" ht="27" thickBot="1" x14ac:dyDescent="0.3">
      <c r="A45" s="219"/>
      <c r="B45" s="128" t="s">
        <v>804</v>
      </c>
      <c r="C45" s="117">
        <v>1</v>
      </c>
      <c r="D45" s="94">
        <v>0</v>
      </c>
      <c r="E45" s="118">
        <v>1</v>
      </c>
      <c r="F45" s="94">
        <v>0</v>
      </c>
      <c r="G45" s="94">
        <v>0</v>
      </c>
      <c r="H45" s="95">
        <v>0</v>
      </c>
      <c r="I45" s="117">
        <v>1</v>
      </c>
      <c r="J45" s="94">
        <v>0</v>
      </c>
      <c r="K45" s="118">
        <v>1</v>
      </c>
    </row>
    <row r="46" spans="1:11" ht="13.2" customHeight="1" thickBot="1" x14ac:dyDescent="0.3">
      <c r="A46" s="219"/>
      <c r="B46" s="128" t="s">
        <v>122</v>
      </c>
      <c r="C46" s="117">
        <v>2</v>
      </c>
      <c r="D46" s="117">
        <v>4</v>
      </c>
      <c r="E46" s="118">
        <v>6</v>
      </c>
      <c r="F46" s="94">
        <v>0</v>
      </c>
      <c r="G46" s="94">
        <v>0</v>
      </c>
      <c r="H46" s="95">
        <v>0</v>
      </c>
      <c r="I46" s="117">
        <v>2</v>
      </c>
      <c r="J46" s="117">
        <v>4</v>
      </c>
      <c r="K46" s="118">
        <v>6</v>
      </c>
    </row>
    <row r="47" spans="1:11" ht="13.2" customHeight="1" thickBot="1" x14ac:dyDescent="0.3">
      <c r="A47" s="219"/>
      <c r="B47" s="128" t="s">
        <v>123</v>
      </c>
      <c r="C47" s="117">
        <v>1</v>
      </c>
      <c r="D47" s="117">
        <v>3</v>
      </c>
      <c r="E47" s="118">
        <v>4</v>
      </c>
      <c r="F47" s="94">
        <v>0</v>
      </c>
      <c r="G47" s="94">
        <v>0</v>
      </c>
      <c r="H47" s="95">
        <v>0</v>
      </c>
      <c r="I47" s="117">
        <v>1</v>
      </c>
      <c r="J47" s="117">
        <v>3</v>
      </c>
      <c r="K47" s="118">
        <v>4</v>
      </c>
    </row>
    <row r="48" spans="1:11" ht="13.2" customHeight="1" thickBot="1" x14ac:dyDescent="0.3">
      <c r="A48" s="220"/>
      <c r="B48" s="163" t="s">
        <v>0</v>
      </c>
      <c r="C48" s="118">
        <v>44078</v>
      </c>
      <c r="D48" s="118">
        <v>62646</v>
      </c>
      <c r="E48" s="118">
        <v>106724</v>
      </c>
      <c r="F48" s="118">
        <v>3267</v>
      </c>
      <c r="G48" s="118">
        <v>4738</v>
      </c>
      <c r="H48" s="118">
        <v>8005</v>
      </c>
      <c r="I48" s="118">
        <v>47345</v>
      </c>
      <c r="J48" s="118">
        <v>67384</v>
      </c>
      <c r="K48" s="118">
        <v>114729</v>
      </c>
    </row>
    <row r="49" spans="1:11" ht="13.2" customHeight="1" thickBot="1" x14ac:dyDescent="0.3">
      <c r="A49" s="218" t="s">
        <v>61</v>
      </c>
      <c r="B49" s="128" t="s">
        <v>94</v>
      </c>
      <c r="C49" s="117">
        <v>166</v>
      </c>
      <c r="D49" s="117">
        <v>177</v>
      </c>
      <c r="E49" s="118">
        <v>343</v>
      </c>
      <c r="F49" s="117">
        <v>142</v>
      </c>
      <c r="G49" s="117">
        <v>206</v>
      </c>
      <c r="H49" s="118">
        <v>348</v>
      </c>
      <c r="I49" s="117">
        <v>308</v>
      </c>
      <c r="J49" s="117">
        <v>383</v>
      </c>
      <c r="K49" s="118">
        <v>691</v>
      </c>
    </row>
    <row r="50" spans="1:11" ht="13.2" customHeight="1" thickBot="1" x14ac:dyDescent="0.3">
      <c r="A50" s="219"/>
      <c r="B50" s="128" t="s">
        <v>108</v>
      </c>
      <c r="C50" s="117">
        <v>199</v>
      </c>
      <c r="D50" s="117">
        <v>191</v>
      </c>
      <c r="E50" s="118">
        <v>390</v>
      </c>
      <c r="F50" s="117">
        <v>91</v>
      </c>
      <c r="G50" s="117">
        <v>105</v>
      </c>
      <c r="H50" s="118">
        <v>196</v>
      </c>
      <c r="I50" s="117">
        <v>290</v>
      </c>
      <c r="J50" s="117">
        <v>296</v>
      </c>
      <c r="K50" s="118">
        <v>586</v>
      </c>
    </row>
    <row r="51" spans="1:11" ht="13.2" customHeight="1" thickBot="1" x14ac:dyDescent="0.3">
      <c r="A51" s="219"/>
      <c r="B51" s="128" t="s">
        <v>95</v>
      </c>
      <c r="C51" s="117">
        <v>162</v>
      </c>
      <c r="D51" s="117">
        <v>37</v>
      </c>
      <c r="E51" s="118">
        <v>199</v>
      </c>
      <c r="F51" s="117">
        <v>150</v>
      </c>
      <c r="G51" s="117">
        <v>19</v>
      </c>
      <c r="H51" s="118">
        <v>169</v>
      </c>
      <c r="I51" s="117">
        <v>312</v>
      </c>
      <c r="J51" s="117">
        <v>56</v>
      </c>
      <c r="K51" s="118">
        <v>368</v>
      </c>
    </row>
    <row r="52" spans="1:11" ht="13.2" customHeight="1" thickBot="1" x14ac:dyDescent="0.3">
      <c r="A52" s="219"/>
      <c r="B52" s="128" t="s">
        <v>100</v>
      </c>
      <c r="C52" s="117">
        <v>347</v>
      </c>
      <c r="D52" s="117">
        <v>430</v>
      </c>
      <c r="E52" s="118">
        <v>777</v>
      </c>
      <c r="F52" s="117">
        <v>53</v>
      </c>
      <c r="G52" s="117">
        <v>65</v>
      </c>
      <c r="H52" s="118">
        <v>118</v>
      </c>
      <c r="I52" s="117">
        <v>400</v>
      </c>
      <c r="J52" s="117">
        <v>495</v>
      </c>
      <c r="K52" s="118">
        <v>895</v>
      </c>
    </row>
    <row r="53" spans="1:11" ht="13.2" customHeight="1" thickBot="1" x14ac:dyDescent="0.3">
      <c r="A53" s="219"/>
      <c r="B53" s="128" t="s">
        <v>104</v>
      </c>
      <c r="C53" s="117">
        <v>83</v>
      </c>
      <c r="D53" s="117">
        <v>164</v>
      </c>
      <c r="E53" s="118">
        <v>247</v>
      </c>
      <c r="F53" s="117">
        <v>6</v>
      </c>
      <c r="G53" s="117">
        <v>19</v>
      </c>
      <c r="H53" s="118">
        <v>25</v>
      </c>
      <c r="I53" s="117">
        <v>89</v>
      </c>
      <c r="J53" s="117">
        <v>183</v>
      </c>
      <c r="K53" s="118">
        <v>272</v>
      </c>
    </row>
    <row r="54" spans="1:11" ht="27" thickBot="1" x14ac:dyDescent="0.3">
      <c r="A54" s="219"/>
      <c r="B54" s="128" t="s">
        <v>96</v>
      </c>
      <c r="C54" s="117">
        <v>78</v>
      </c>
      <c r="D54" s="117">
        <v>251</v>
      </c>
      <c r="E54" s="118">
        <v>329</v>
      </c>
      <c r="F54" s="117">
        <v>5</v>
      </c>
      <c r="G54" s="117">
        <v>29</v>
      </c>
      <c r="H54" s="118">
        <v>34</v>
      </c>
      <c r="I54" s="117">
        <v>83</v>
      </c>
      <c r="J54" s="117">
        <v>280</v>
      </c>
      <c r="K54" s="118">
        <v>363</v>
      </c>
    </row>
    <row r="55" spans="1:11" ht="13.2" customHeight="1" thickBot="1" x14ac:dyDescent="0.3">
      <c r="A55" s="219"/>
      <c r="B55" s="128" t="s">
        <v>86</v>
      </c>
      <c r="C55" s="117">
        <v>11280</v>
      </c>
      <c r="D55" s="117">
        <v>11891</v>
      </c>
      <c r="E55" s="118">
        <v>23171</v>
      </c>
      <c r="F55" s="117">
        <v>1542</v>
      </c>
      <c r="G55" s="117">
        <v>1364</v>
      </c>
      <c r="H55" s="118">
        <v>2906</v>
      </c>
      <c r="I55" s="117">
        <v>12822</v>
      </c>
      <c r="J55" s="117">
        <v>13255</v>
      </c>
      <c r="K55" s="118">
        <v>26077</v>
      </c>
    </row>
    <row r="56" spans="1:11" ht="13.2" customHeight="1" thickBot="1" x14ac:dyDescent="0.3">
      <c r="A56" s="219"/>
      <c r="B56" s="128" t="s">
        <v>87</v>
      </c>
      <c r="C56" s="117">
        <v>559</v>
      </c>
      <c r="D56" s="117">
        <v>798</v>
      </c>
      <c r="E56" s="118">
        <v>1357</v>
      </c>
      <c r="F56" s="117">
        <v>56</v>
      </c>
      <c r="G56" s="117">
        <v>87</v>
      </c>
      <c r="H56" s="118">
        <v>143</v>
      </c>
      <c r="I56" s="117">
        <v>615</v>
      </c>
      <c r="J56" s="117">
        <v>885</v>
      </c>
      <c r="K56" s="118">
        <v>1500</v>
      </c>
    </row>
    <row r="57" spans="1:11" ht="13.2" customHeight="1" thickBot="1" x14ac:dyDescent="0.3">
      <c r="A57" s="219"/>
      <c r="B57" s="128" t="s">
        <v>105</v>
      </c>
      <c r="C57" s="117">
        <v>221</v>
      </c>
      <c r="D57" s="117">
        <v>265</v>
      </c>
      <c r="E57" s="118">
        <v>486</v>
      </c>
      <c r="F57" s="117">
        <v>16</v>
      </c>
      <c r="G57" s="117">
        <v>26</v>
      </c>
      <c r="H57" s="118">
        <v>42</v>
      </c>
      <c r="I57" s="117">
        <v>237</v>
      </c>
      <c r="J57" s="117">
        <v>291</v>
      </c>
      <c r="K57" s="118">
        <v>528</v>
      </c>
    </row>
    <row r="58" spans="1:11" ht="13.2" customHeight="1" thickBot="1" x14ac:dyDescent="0.3">
      <c r="A58" s="219"/>
      <c r="B58" s="128" t="s">
        <v>97</v>
      </c>
      <c r="C58" s="117">
        <v>4119</v>
      </c>
      <c r="D58" s="117">
        <v>5218</v>
      </c>
      <c r="E58" s="118">
        <v>9337</v>
      </c>
      <c r="F58" s="117">
        <v>351</v>
      </c>
      <c r="G58" s="117">
        <v>852</v>
      </c>
      <c r="H58" s="118">
        <v>1203</v>
      </c>
      <c r="I58" s="117">
        <v>4470</v>
      </c>
      <c r="J58" s="117">
        <v>6070</v>
      </c>
      <c r="K58" s="118">
        <v>10540</v>
      </c>
    </row>
    <row r="59" spans="1:11" ht="13.2" customHeight="1" thickBot="1" x14ac:dyDescent="0.3">
      <c r="A59" s="219"/>
      <c r="B59" s="128" t="s">
        <v>102</v>
      </c>
      <c r="C59" s="117">
        <v>9947</v>
      </c>
      <c r="D59" s="117">
        <v>12890</v>
      </c>
      <c r="E59" s="118">
        <v>22837</v>
      </c>
      <c r="F59" s="117">
        <v>258</v>
      </c>
      <c r="G59" s="117">
        <v>563</v>
      </c>
      <c r="H59" s="118">
        <v>821</v>
      </c>
      <c r="I59" s="117">
        <v>10205</v>
      </c>
      <c r="J59" s="117">
        <v>13453</v>
      </c>
      <c r="K59" s="118">
        <v>23658</v>
      </c>
    </row>
    <row r="60" spans="1:11" ht="13.2" customHeight="1" thickBot="1" x14ac:dyDescent="0.3">
      <c r="A60" s="219"/>
      <c r="B60" s="128" t="s">
        <v>106</v>
      </c>
      <c r="C60" s="117">
        <v>1170</v>
      </c>
      <c r="D60" s="117">
        <v>1156</v>
      </c>
      <c r="E60" s="118">
        <v>2326</v>
      </c>
      <c r="F60" s="117">
        <v>58</v>
      </c>
      <c r="G60" s="117">
        <v>70</v>
      </c>
      <c r="H60" s="118">
        <v>128</v>
      </c>
      <c r="I60" s="117">
        <v>1228</v>
      </c>
      <c r="J60" s="117">
        <v>1226</v>
      </c>
      <c r="K60" s="118">
        <v>2454</v>
      </c>
    </row>
    <row r="61" spans="1:11" ht="13.2" customHeight="1" thickBot="1" x14ac:dyDescent="0.3">
      <c r="A61" s="219"/>
      <c r="B61" s="128" t="s">
        <v>109</v>
      </c>
      <c r="C61" s="117">
        <v>3116</v>
      </c>
      <c r="D61" s="117">
        <v>4485</v>
      </c>
      <c r="E61" s="118">
        <v>7601</v>
      </c>
      <c r="F61" s="117">
        <v>295</v>
      </c>
      <c r="G61" s="117">
        <v>412</v>
      </c>
      <c r="H61" s="118">
        <v>707</v>
      </c>
      <c r="I61" s="117">
        <v>3411</v>
      </c>
      <c r="J61" s="117">
        <v>4897</v>
      </c>
      <c r="K61" s="118">
        <v>8308</v>
      </c>
    </row>
    <row r="62" spans="1:11" ht="27" thickBot="1" x14ac:dyDescent="0.3">
      <c r="A62" s="219"/>
      <c r="B62" s="128" t="s">
        <v>113</v>
      </c>
      <c r="C62" s="117">
        <v>168</v>
      </c>
      <c r="D62" s="117">
        <v>346</v>
      </c>
      <c r="E62" s="118">
        <v>514</v>
      </c>
      <c r="F62" s="117">
        <v>9</v>
      </c>
      <c r="G62" s="117">
        <v>20</v>
      </c>
      <c r="H62" s="118">
        <v>29</v>
      </c>
      <c r="I62" s="117">
        <v>177</v>
      </c>
      <c r="J62" s="117">
        <v>366</v>
      </c>
      <c r="K62" s="118">
        <v>543</v>
      </c>
    </row>
    <row r="63" spans="1:11" ht="13.8" thickBot="1" x14ac:dyDescent="0.3">
      <c r="A63" s="219"/>
      <c r="B63" s="128" t="s">
        <v>119</v>
      </c>
      <c r="C63" s="117">
        <v>392</v>
      </c>
      <c r="D63" s="117">
        <v>39</v>
      </c>
      <c r="E63" s="118">
        <v>431</v>
      </c>
      <c r="F63" s="117">
        <v>16</v>
      </c>
      <c r="G63" s="117">
        <v>2</v>
      </c>
      <c r="H63" s="118">
        <v>18</v>
      </c>
      <c r="I63" s="117">
        <v>408</v>
      </c>
      <c r="J63" s="117">
        <v>41</v>
      </c>
      <c r="K63" s="118">
        <v>449</v>
      </c>
    </row>
    <row r="64" spans="1:11" ht="13.8" thickBot="1" x14ac:dyDescent="0.3">
      <c r="A64" s="219"/>
      <c r="B64" s="128" t="s">
        <v>125</v>
      </c>
      <c r="C64" s="117">
        <v>83</v>
      </c>
      <c r="D64" s="117">
        <v>202</v>
      </c>
      <c r="E64" s="118">
        <v>285</v>
      </c>
      <c r="F64" s="117">
        <v>146</v>
      </c>
      <c r="G64" s="117">
        <v>303</v>
      </c>
      <c r="H64" s="118">
        <v>449</v>
      </c>
      <c r="I64" s="117">
        <v>229</v>
      </c>
      <c r="J64" s="117">
        <v>505</v>
      </c>
      <c r="K64" s="118">
        <v>734</v>
      </c>
    </row>
    <row r="65" spans="1:11" ht="13.2" customHeight="1" thickBot="1" x14ac:dyDescent="0.3">
      <c r="A65" s="220"/>
      <c r="B65" s="163" t="s">
        <v>0</v>
      </c>
      <c r="C65" s="118">
        <v>32090</v>
      </c>
      <c r="D65" s="118">
        <v>38540</v>
      </c>
      <c r="E65" s="118">
        <v>70630</v>
      </c>
      <c r="F65" s="118">
        <v>3194</v>
      </c>
      <c r="G65" s="118">
        <v>4142</v>
      </c>
      <c r="H65" s="118">
        <v>7336</v>
      </c>
      <c r="I65" s="118">
        <v>35284</v>
      </c>
      <c r="J65" s="118">
        <v>42682</v>
      </c>
      <c r="K65" s="118">
        <v>77966</v>
      </c>
    </row>
    <row r="66" spans="1:11" ht="13.8" thickBot="1" x14ac:dyDescent="0.3">
      <c r="A66" s="218" t="s">
        <v>62</v>
      </c>
      <c r="B66" s="128" t="s">
        <v>94</v>
      </c>
      <c r="C66" s="117">
        <v>123</v>
      </c>
      <c r="D66" s="117">
        <v>121</v>
      </c>
      <c r="E66" s="118">
        <v>244</v>
      </c>
      <c r="F66" s="117">
        <v>96</v>
      </c>
      <c r="G66" s="117">
        <v>145</v>
      </c>
      <c r="H66" s="118">
        <v>241</v>
      </c>
      <c r="I66" s="117">
        <v>219</v>
      </c>
      <c r="J66" s="117">
        <v>266</v>
      </c>
      <c r="K66" s="118">
        <v>485</v>
      </c>
    </row>
    <row r="67" spans="1:11" ht="13.8" thickBot="1" x14ac:dyDescent="0.3">
      <c r="A67" s="219"/>
      <c r="B67" s="128" t="s">
        <v>108</v>
      </c>
      <c r="C67" s="117">
        <v>127</v>
      </c>
      <c r="D67" s="117">
        <v>111</v>
      </c>
      <c r="E67" s="118">
        <v>238</v>
      </c>
      <c r="F67" s="117">
        <v>117</v>
      </c>
      <c r="G67" s="117">
        <v>109</v>
      </c>
      <c r="H67" s="118">
        <v>226</v>
      </c>
      <c r="I67" s="117">
        <v>244</v>
      </c>
      <c r="J67" s="117">
        <v>220</v>
      </c>
      <c r="K67" s="118">
        <v>464</v>
      </c>
    </row>
    <row r="68" spans="1:11" ht="13.8" thickBot="1" x14ac:dyDescent="0.3">
      <c r="A68" s="219"/>
      <c r="B68" s="128" t="s">
        <v>95</v>
      </c>
      <c r="C68" s="117">
        <v>55</v>
      </c>
      <c r="D68" s="117">
        <v>16</v>
      </c>
      <c r="E68" s="118">
        <v>71</v>
      </c>
      <c r="F68" s="117">
        <v>17</v>
      </c>
      <c r="G68" s="117">
        <v>7</v>
      </c>
      <c r="H68" s="118">
        <v>24</v>
      </c>
      <c r="I68" s="117">
        <v>72</v>
      </c>
      <c r="J68" s="117">
        <v>23</v>
      </c>
      <c r="K68" s="118">
        <v>95</v>
      </c>
    </row>
    <row r="69" spans="1:11" ht="13.8" thickBot="1" x14ac:dyDescent="0.3">
      <c r="A69" s="219"/>
      <c r="B69" s="128" t="s">
        <v>100</v>
      </c>
      <c r="C69" s="117">
        <v>211</v>
      </c>
      <c r="D69" s="117">
        <v>206</v>
      </c>
      <c r="E69" s="118">
        <v>417</v>
      </c>
      <c r="F69" s="117">
        <v>68</v>
      </c>
      <c r="G69" s="117">
        <v>91</v>
      </c>
      <c r="H69" s="118">
        <v>159</v>
      </c>
      <c r="I69" s="117">
        <v>279</v>
      </c>
      <c r="J69" s="117">
        <v>297</v>
      </c>
      <c r="K69" s="118">
        <v>576</v>
      </c>
    </row>
    <row r="70" spans="1:11" ht="13.8" thickBot="1" x14ac:dyDescent="0.3">
      <c r="A70" s="219"/>
      <c r="B70" s="128" t="s">
        <v>104</v>
      </c>
      <c r="C70" s="117">
        <v>24</v>
      </c>
      <c r="D70" s="117">
        <v>75</v>
      </c>
      <c r="E70" s="118">
        <v>99</v>
      </c>
      <c r="F70" s="117">
        <v>4</v>
      </c>
      <c r="G70" s="117">
        <v>18</v>
      </c>
      <c r="H70" s="118">
        <v>22</v>
      </c>
      <c r="I70" s="117">
        <v>28</v>
      </c>
      <c r="J70" s="117">
        <v>93</v>
      </c>
      <c r="K70" s="118">
        <v>121</v>
      </c>
    </row>
    <row r="71" spans="1:11" ht="27" thickBot="1" x14ac:dyDescent="0.3">
      <c r="A71" s="219"/>
      <c r="B71" s="128" t="s">
        <v>96</v>
      </c>
      <c r="C71" s="117">
        <v>14</v>
      </c>
      <c r="D71" s="117">
        <v>34</v>
      </c>
      <c r="E71" s="118">
        <v>48</v>
      </c>
      <c r="F71" s="117">
        <v>5</v>
      </c>
      <c r="G71" s="117">
        <v>12</v>
      </c>
      <c r="H71" s="118">
        <v>17</v>
      </c>
      <c r="I71" s="117">
        <v>19</v>
      </c>
      <c r="J71" s="117">
        <v>46</v>
      </c>
      <c r="K71" s="118">
        <v>65</v>
      </c>
    </row>
    <row r="72" spans="1:11" ht="13.8" thickBot="1" x14ac:dyDescent="0.3">
      <c r="A72" s="219"/>
      <c r="B72" s="128" t="s">
        <v>86</v>
      </c>
      <c r="C72" s="117">
        <v>7810</v>
      </c>
      <c r="D72" s="117">
        <v>9103</v>
      </c>
      <c r="E72" s="118">
        <v>16913</v>
      </c>
      <c r="F72" s="117">
        <v>1818</v>
      </c>
      <c r="G72" s="117">
        <v>2076</v>
      </c>
      <c r="H72" s="118">
        <v>3894</v>
      </c>
      <c r="I72" s="117">
        <v>9628</v>
      </c>
      <c r="J72" s="117">
        <v>11179</v>
      </c>
      <c r="K72" s="118">
        <v>20807</v>
      </c>
    </row>
    <row r="73" spans="1:11" ht="13.8" thickBot="1" x14ac:dyDescent="0.3">
      <c r="A73" s="219"/>
      <c r="B73" s="128" t="s">
        <v>87</v>
      </c>
      <c r="C73" s="117">
        <v>229</v>
      </c>
      <c r="D73" s="117">
        <v>340</v>
      </c>
      <c r="E73" s="118">
        <v>569</v>
      </c>
      <c r="F73" s="117">
        <v>85</v>
      </c>
      <c r="G73" s="117">
        <v>169</v>
      </c>
      <c r="H73" s="118">
        <v>254</v>
      </c>
      <c r="I73" s="117">
        <v>314</v>
      </c>
      <c r="J73" s="117">
        <v>509</v>
      </c>
      <c r="K73" s="118">
        <v>823</v>
      </c>
    </row>
    <row r="74" spans="1:11" ht="13.8" thickBot="1" x14ac:dyDescent="0.3">
      <c r="A74" s="219"/>
      <c r="B74" s="128" t="s">
        <v>105</v>
      </c>
      <c r="C74" s="117">
        <v>123</v>
      </c>
      <c r="D74" s="117">
        <v>139</v>
      </c>
      <c r="E74" s="118">
        <v>262</v>
      </c>
      <c r="F74" s="117">
        <v>78</v>
      </c>
      <c r="G74" s="117">
        <v>80</v>
      </c>
      <c r="H74" s="118">
        <v>158</v>
      </c>
      <c r="I74" s="117">
        <v>201</v>
      </c>
      <c r="J74" s="117">
        <v>219</v>
      </c>
      <c r="K74" s="118">
        <v>420</v>
      </c>
    </row>
    <row r="75" spans="1:11" ht="13.8" thickBot="1" x14ac:dyDescent="0.3">
      <c r="A75" s="219"/>
      <c r="B75" s="128" t="s">
        <v>97</v>
      </c>
      <c r="C75" s="117">
        <v>2219</v>
      </c>
      <c r="D75" s="117">
        <v>3089</v>
      </c>
      <c r="E75" s="118">
        <v>5308</v>
      </c>
      <c r="F75" s="117">
        <v>317</v>
      </c>
      <c r="G75" s="117">
        <v>487</v>
      </c>
      <c r="H75" s="118">
        <v>804</v>
      </c>
      <c r="I75" s="117">
        <v>2536</v>
      </c>
      <c r="J75" s="117">
        <v>3576</v>
      </c>
      <c r="K75" s="118">
        <v>6112</v>
      </c>
    </row>
    <row r="76" spans="1:11" ht="13.8" thickBot="1" x14ac:dyDescent="0.3">
      <c r="A76" s="219"/>
      <c r="B76" s="128" t="s">
        <v>102</v>
      </c>
      <c r="C76" s="117">
        <v>5772</v>
      </c>
      <c r="D76" s="117">
        <v>8466</v>
      </c>
      <c r="E76" s="118">
        <v>14238</v>
      </c>
      <c r="F76" s="117">
        <v>718</v>
      </c>
      <c r="G76" s="117">
        <v>1180</v>
      </c>
      <c r="H76" s="118">
        <v>1898</v>
      </c>
      <c r="I76" s="117">
        <v>6490</v>
      </c>
      <c r="J76" s="117">
        <v>9646</v>
      </c>
      <c r="K76" s="118">
        <v>16136</v>
      </c>
    </row>
    <row r="77" spans="1:11" ht="13.8" thickBot="1" x14ac:dyDescent="0.3">
      <c r="A77" s="219"/>
      <c r="B77" s="128" t="s">
        <v>106</v>
      </c>
      <c r="C77" s="117">
        <v>434</v>
      </c>
      <c r="D77" s="117">
        <v>477</v>
      </c>
      <c r="E77" s="118">
        <v>911</v>
      </c>
      <c r="F77" s="117">
        <v>114</v>
      </c>
      <c r="G77" s="117">
        <v>118</v>
      </c>
      <c r="H77" s="118">
        <v>232</v>
      </c>
      <c r="I77" s="117">
        <v>548</v>
      </c>
      <c r="J77" s="117">
        <v>595</v>
      </c>
      <c r="K77" s="118">
        <v>1143</v>
      </c>
    </row>
    <row r="78" spans="1:11" ht="13.8" thickBot="1" x14ac:dyDescent="0.3">
      <c r="A78" s="219"/>
      <c r="B78" s="128" t="s">
        <v>109</v>
      </c>
      <c r="C78" s="117">
        <v>1954</v>
      </c>
      <c r="D78" s="117">
        <v>2933</v>
      </c>
      <c r="E78" s="118">
        <v>4887</v>
      </c>
      <c r="F78" s="117">
        <v>572</v>
      </c>
      <c r="G78" s="117">
        <v>781</v>
      </c>
      <c r="H78" s="118">
        <v>1353</v>
      </c>
      <c r="I78" s="117">
        <v>2526</v>
      </c>
      <c r="J78" s="117">
        <v>3714</v>
      </c>
      <c r="K78" s="118">
        <v>6240</v>
      </c>
    </row>
    <row r="79" spans="1:11" ht="27" thickBot="1" x14ac:dyDescent="0.3">
      <c r="A79" s="219"/>
      <c r="B79" s="128" t="s">
        <v>113</v>
      </c>
      <c r="C79" s="117">
        <v>37</v>
      </c>
      <c r="D79" s="117">
        <v>96</v>
      </c>
      <c r="E79" s="118">
        <v>133</v>
      </c>
      <c r="F79" s="117">
        <v>1</v>
      </c>
      <c r="G79" s="117">
        <v>5</v>
      </c>
      <c r="H79" s="118">
        <v>6</v>
      </c>
      <c r="I79" s="117">
        <v>38</v>
      </c>
      <c r="J79" s="117">
        <v>101</v>
      </c>
      <c r="K79" s="118">
        <v>139</v>
      </c>
    </row>
    <row r="80" spans="1:11" ht="27" thickBot="1" x14ac:dyDescent="0.3">
      <c r="A80" s="219"/>
      <c r="B80" s="128" t="s">
        <v>114</v>
      </c>
      <c r="C80" s="117">
        <v>5</v>
      </c>
      <c r="D80" s="117">
        <v>22</v>
      </c>
      <c r="E80" s="118">
        <v>27</v>
      </c>
      <c r="F80" s="94">
        <v>0</v>
      </c>
      <c r="G80" s="94">
        <v>0</v>
      </c>
      <c r="H80" s="95">
        <v>0</v>
      </c>
      <c r="I80" s="117">
        <v>5</v>
      </c>
      <c r="J80" s="117">
        <v>22</v>
      </c>
      <c r="K80" s="118">
        <v>27</v>
      </c>
    </row>
    <row r="81" spans="1:11" ht="40.200000000000003" thickBot="1" x14ac:dyDescent="0.3">
      <c r="A81" s="219"/>
      <c r="B81" s="128" t="s">
        <v>115</v>
      </c>
      <c r="C81" s="117">
        <v>24</v>
      </c>
      <c r="D81" s="117">
        <v>299</v>
      </c>
      <c r="E81" s="118">
        <v>323</v>
      </c>
      <c r="F81" s="117">
        <v>2</v>
      </c>
      <c r="G81" s="117">
        <v>18</v>
      </c>
      <c r="H81" s="118">
        <v>20</v>
      </c>
      <c r="I81" s="117">
        <v>26</v>
      </c>
      <c r="J81" s="117">
        <v>317</v>
      </c>
      <c r="K81" s="118">
        <v>343</v>
      </c>
    </row>
    <row r="82" spans="1:11" ht="27" thickBot="1" x14ac:dyDescent="0.3">
      <c r="A82" s="219"/>
      <c r="B82" s="128" t="s">
        <v>116</v>
      </c>
      <c r="C82" s="117">
        <v>3</v>
      </c>
      <c r="D82" s="117">
        <v>3</v>
      </c>
      <c r="E82" s="118">
        <v>6</v>
      </c>
      <c r="F82" s="117">
        <v>22</v>
      </c>
      <c r="G82" s="117">
        <v>43</v>
      </c>
      <c r="H82" s="118">
        <v>65</v>
      </c>
      <c r="I82" s="117">
        <v>25</v>
      </c>
      <c r="J82" s="117">
        <v>46</v>
      </c>
      <c r="K82" s="118">
        <v>71</v>
      </c>
    </row>
    <row r="83" spans="1:11" ht="13.8" thickBot="1" x14ac:dyDescent="0.3">
      <c r="A83" s="219"/>
      <c r="B83" s="128" t="s">
        <v>117</v>
      </c>
      <c r="C83" s="117">
        <v>24</v>
      </c>
      <c r="D83" s="117">
        <v>15</v>
      </c>
      <c r="E83" s="118">
        <v>39</v>
      </c>
      <c r="F83" s="117">
        <v>40</v>
      </c>
      <c r="G83" s="117">
        <v>73</v>
      </c>
      <c r="H83" s="118">
        <v>113</v>
      </c>
      <c r="I83" s="117">
        <v>64</v>
      </c>
      <c r="J83" s="117">
        <v>88</v>
      </c>
      <c r="K83" s="118">
        <v>152</v>
      </c>
    </row>
    <row r="84" spans="1:11" ht="27" thickBot="1" x14ac:dyDescent="0.3">
      <c r="A84" s="219"/>
      <c r="B84" s="128" t="s">
        <v>118</v>
      </c>
      <c r="C84" s="117">
        <v>4</v>
      </c>
      <c r="D84" s="117">
        <v>15</v>
      </c>
      <c r="E84" s="118">
        <v>19</v>
      </c>
      <c r="F84" s="94">
        <v>0</v>
      </c>
      <c r="G84" s="94">
        <v>0</v>
      </c>
      <c r="H84" s="95">
        <v>0</v>
      </c>
      <c r="I84" s="117">
        <v>4</v>
      </c>
      <c r="J84" s="117">
        <v>15</v>
      </c>
      <c r="K84" s="118">
        <v>19</v>
      </c>
    </row>
    <row r="85" spans="1:11" ht="13.8" thickBot="1" x14ac:dyDescent="0.3">
      <c r="A85" s="219"/>
      <c r="B85" s="128" t="s">
        <v>119</v>
      </c>
      <c r="C85" s="117">
        <v>227</v>
      </c>
      <c r="D85" s="117">
        <v>27</v>
      </c>
      <c r="E85" s="118">
        <v>254</v>
      </c>
      <c r="F85" s="117">
        <v>8</v>
      </c>
      <c r="G85" s="94">
        <v>0</v>
      </c>
      <c r="H85" s="118">
        <v>8</v>
      </c>
      <c r="I85" s="117">
        <v>235</v>
      </c>
      <c r="J85" s="117">
        <v>27</v>
      </c>
      <c r="K85" s="118">
        <v>262</v>
      </c>
    </row>
    <row r="86" spans="1:11" ht="27" thickBot="1" x14ac:dyDescent="0.3">
      <c r="A86" s="219"/>
      <c r="B86" s="128" t="s">
        <v>120</v>
      </c>
      <c r="C86" s="117">
        <v>42</v>
      </c>
      <c r="D86" s="117">
        <v>43</v>
      </c>
      <c r="E86" s="118">
        <v>85</v>
      </c>
      <c r="F86" s="117">
        <v>46</v>
      </c>
      <c r="G86" s="117">
        <v>45</v>
      </c>
      <c r="H86" s="118">
        <v>91</v>
      </c>
      <c r="I86" s="117">
        <v>88</v>
      </c>
      <c r="J86" s="117">
        <v>88</v>
      </c>
      <c r="K86" s="118">
        <v>176</v>
      </c>
    </row>
    <row r="87" spans="1:11" ht="27" thickBot="1" x14ac:dyDescent="0.3">
      <c r="A87" s="219"/>
      <c r="B87" s="128" t="s">
        <v>124</v>
      </c>
      <c r="C87" s="117">
        <v>13</v>
      </c>
      <c r="D87" s="117">
        <v>13</v>
      </c>
      <c r="E87" s="118">
        <v>26</v>
      </c>
      <c r="F87" s="117">
        <v>31</v>
      </c>
      <c r="G87" s="117">
        <v>37</v>
      </c>
      <c r="H87" s="118">
        <v>68</v>
      </c>
      <c r="I87" s="117">
        <v>44</v>
      </c>
      <c r="J87" s="117">
        <v>50</v>
      </c>
      <c r="K87" s="118">
        <v>94</v>
      </c>
    </row>
    <row r="88" spans="1:11" ht="13.8" thickBot="1" x14ac:dyDescent="0.3">
      <c r="A88" s="219"/>
      <c r="B88" s="128" t="s">
        <v>125</v>
      </c>
      <c r="C88" s="117">
        <v>83</v>
      </c>
      <c r="D88" s="117">
        <v>47</v>
      </c>
      <c r="E88" s="118">
        <v>130</v>
      </c>
      <c r="F88" s="117">
        <v>90</v>
      </c>
      <c r="G88" s="117">
        <v>52</v>
      </c>
      <c r="H88" s="118">
        <v>142</v>
      </c>
      <c r="I88" s="117">
        <v>173</v>
      </c>
      <c r="J88" s="117">
        <v>99</v>
      </c>
      <c r="K88" s="118">
        <v>272</v>
      </c>
    </row>
    <row r="89" spans="1:11" ht="13.8" thickBot="1" x14ac:dyDescent="0.3">
      <c r="A89" s="220"/>
      <c r="B89" s="163" t="s">
        <v>0</v>
      </c>
      <c r="C89" s="118">
        <v>19557</v>
      </c>
      <c r="D89" s="118">
        <v>25690</v>
      </c>
      <c r="E89" s="118">
        <v>45247</v>
      </c>
      <c r="F89" s="118">
        <v>4249</v>
      </c>
      <c r="G89" s="118">
        <v>5546</v>
      </c>
      <c r="H89" s="118">
        <v>9795</v>
      </c>
      <c r="I89" s="118">
        <v>23806</v>
      </c>
      <c r="J89" s="118">
        <v>31236</v>
      </c>
      <c r="K89" s="118">
        <v>55042</v>
      </c>
    </row>
    <row r="90" spans="1:11" ht="13.8" thickBot="1" x14ac:dyDescent="0.3">
      <c r="A90" s="218" t="s">
        <v>5</v>
      </c>
      <c r="B90" s="128" t="s">
        <v>94</v>
      </c>
      <c r="C90" s="117">
        <v>5</v>
      </c>
      <c r="D90" s="117">
        <v>48</v>
      </c>
      <c r="E90" s="118">
        <v>53</v>
      </c>
      <c r="F90" s="94">
        <v>0</v>
      </c>
      <c r="G90" s="117">
        <v>2</v>
      </c>
      <c r="H90" s="118">
        <v>2</v>
      </c>
      <c r="I90" s="117">
        <v>5</v>
      </c>
      <c r="J90" s="117">
        <v>50</v>
      </c>
      <c r="K90" s="118">
        <v>55</v>
      </c>
    </row>
    <row r="91" spans="1:11" ht="13.8" thickBot="1" x14ac:dyDescent="0.3">
      <c r="A91" s="219"/>
      <c r="B91" s="128" t="s">
        <v>99</v>
      </c>
      <c r="C91" s="117">
        <v>19</v>
      </c>
      <c r="D91" s="117">
        <v>175</v>
      </c>
      <c r="E91" s="118">
        <v>194</v>
      </c>
      <c r="F91" s="94">
        <v>0</v>
      </c>
      <c r="G91" s="117">
        <v>5</v>
      </c>
      <c r="H91" s="118">
        <v>5</v>
      </c>
      <c r="I91" s="117">
        <v>19</v>
      </c>
      <c r="J91" s="117">
        <v>180</v>
      </c>
      <c r="K91" s="118">
        <v>199</v>
      </c>
    </row>
    <row r="92" spans="1:11" ht="13.8" thickBot="1" x14ac:dyDescent="0.3">
      <c r="A92" s="219"/>
      <c r="B92" s="128" t="s">
        <v>108</v>
      </c>
      <c r="C92" s="117">
        <v>9</v>
      </c>
      <c r="D92" s="117">
        <v>27</v>
      </c>
      <c r="E92" s="118">
        <v>36</v>
      </c>
      <c r="F92" s="94">
        <v>0</v>
      </c>
      <c r="G92" s="94">
        <v>0</v>
      </c>
      <c r="H92" s="95">
        <v>0</v>
      </c>
      <c r="I92" s="117">
        <v>9</v>
      </c>
      <c r="J92" s="117">
        <v>27</v>
      </c>
      <c r="K92" s="118">
        <v>36</v>
      </c>
    </row>
    <row r="93" spans="1:11" ht="13.8" thickBot="1" x14ac:dyDescent="0.3">
      <c r="A93" s="219"/>
      <c r="B93" s="128" t="s">
        <v>100</v>
      </c>
      <c r="C93" s="117">
        <v>64</v>
      </c>
      <c r="D93" s="117">
        <v>136</v>
      </c>
      <c r="E93" s="118">
        <v>200</v>
      </c>
      <c r="F93" s="117">
        <v>1</v>
      </c>
      <c r="G93" s="117">
        <v>3</v>
      </c>
      <c r="H93" s="118">
        <v>4</v>
      </c>
      <c r="I93" s="117">
        <v>65</v>
      </c>
      <c r="J93" s="117">
        <v>139</v>
      </c>
      <c r="K93" s="118">
        <v>204</v>
      </c>
    </row>
    <row r="94" spans="1:11" ht="13.8" thickBot="1" x14ac:dyDescent="0.3">
      <c r="A94" s="219"/>
      <c r="B94" s="128" t="s">
        <v>104</v>
      </c>
      <c r="C94" s="117">
        <v>15</v>
      </c>
      <c r="D94" s="117">
        <v>74</v>
      </c>
      <c r="E94" s="118">
        <v>89</v>
      </c>
      <c r="F94" s="94">
        <v>0</v>
      </c>
      <c r="G94" s="117">
        <v>6</v>
      </c>
      <c r="H94" s="118">
        <v>6</v>
      </c>
      <c r="I94" s="117">
        <v>15</v>
      </c>
      <c r="J94" s="117">
        <v>80</v>
      </c>
      <c r="K94" s="118">
        <v>95</v>
      </c>
    </row>
    <row r="95" spans="1:11" ht="13.8" thickBot="1" x14ac:dyDescent="0.3">
      <c r="A95" s="219"/>
      <c r="B95" s="128" t="s">
        <v>101</v>
      </c>
      <c r="C95" s="117">
        <v>46</v>
      </c>
      <c r="D95" s="117">
        <v>46</v>
      </c>
      <c r="E95" s="118">
        <v>92</v>
      </c>
      <c r="F95" s="117">
        <v>2</v>
      </c>
      <c r="G95" s="117">
        <v>4</v>
      </c>
      <c r="H95" s="118">
        <v>6</v>
      </c>
      <c r="I95" s="117">
        <v>48</v>
      </c>
      <c r="J95" s="117">
        <v>50</v>
      </c>
      <c r="K95" s="118">
        <v>98</v>
      </c>
    </row>
    <row r="96" spans="1:11" ht="27" thickBot="1" x14ac:dyDescent="0.3">
      <c r="A96" s="219"/>
      <c r="B96" s="128" t="s">
        <v>96</v>
      </c>
      <c r="C96" s="117">
        <v>9</v>
      </c>
      <c r="D96" s="117">
        <v>84</v>
      </c>
      <c r="E96" s="118">
        <v>93</v>
      </c>
      <c r="F96" s="94">
        <v>0</v>
      </c>
      <c r="G96" s="94">
        <v>0</v>
      </c>
      <c r="H96" s="95">
        <v>0</v>
      </c>
      <c r="I96" s="117">
        <v>9</v>
      </c>
      <c r="J96" s="117">
        <v>84</v>
      </c>
      <c r="K96" s="118">
        <v>93</v>
      </c>
    </row>
    <row r="97" spans="1:11" ht="13.8" thickBot="1" x14ac:dyDescent="0.3">
      <c r="A97" s="219"/>
      <c r="B97" s="128" t="s">
        <v>84</v>
      </c>
      <c r="C97" s="117">
        <v>2</v>
      </c>
      <c r="D97" s="117">
        <v>34</v>
      </c>
      <c r="E97" s="118">
        <v>36</v>
      </c>
      <c r="F97" s="94">
        <v>0</v>
      </c>
      <c r="G97" s="94">
        <v>0</v>
      </c>
      <c r="H97" s="95">
        <v>0</v>
      </c>
      <c r="I97" s="117">
        <v>2</v>
      </c>
      <c r="J97" s="117">
        <v>34</v>
      </c>
      <c r="K97" s="118">
        <v>36</v>
      </c>
    </row>
    <row r="98" spans="1:11" ht="13.8" thickBot="1" x14ac:dyDescent="0.3">
      <c r="A98" s="219"/>
      <c r="B98" s="128" t="s">
        <v>85</v>
      </c>
      <c r="C98" s="117">
        <v>34</v>
      </c>
      <c r="D98" s="117">
        <v>216</v>
      </c>
      <c r="E98" s="118">
        <v>250</v>
      </c>
      <c r="F98" s="117">
        <v>3</v>
      </c>
      <c r="G98" s="117">
        <v>1</v>
      </c>
      <c r="H98" s="118">
        <v>4</v>
      </c>
      <c r="I98" s="117">
        <v>37</v>
      </c>
      <c r="J98" s="117">
        <v>217</v>
      </c>
      <c r="K98" s="118">
        <v>254</v>
      </c>
    </row>
    <row r="99" spans="1:11" ht="13.8" thickBot="1" x14ac:dyDescent="0.3">
      <c r="A99" s="219"/>
      <c r="B99" s="128" t="s">
        <v>88</v>
      </c>
      <c r="C99" s="117">
        <v>9</v>
      </c>
      <c r="D99" s="117">
        <v>40</v>
      </c>
      <c r="E99" s="118">
        <v>49</v>
      </c>
      <c r="F99" s="94">
        <v>0</v>
      </c>
      <c r="G99" s="94">
        <v>0</v>
      </c>
      <c r="H99" s="95">
        <v>0</v>
      </c>
      <c r="I99" s="117">
        <v>9</v>
      </c>
      <c r="J99" s="117">
        <v>40</v>
      </c>
      <c r="K99" s="118">
        <v>49</v>
      </c>
    </row>
    <row r="100" spans="1:11" ht="13.8" thickBot="1" x14ac:dyDescent="0.3">
      <c r="A100" s="219"/>
      <c r="B100" s="128" t="s">
        <v>89</v>
      </c>
      <c r="C100" s="94">
        <v>0</v>
      </c>
      <c r="D100" s="117">
        <v>7</v>
      </c>
      <c r="E100" s="118">
        <v>7</v>
      </c>
      <c r="F100" s="94">
        <v>0</v>
      </c>
      <c r="G100" s="94">
        <v>0</v>
      </c>
      <c r="H100" s="95">
        <v>0</v>
      </c>
      <c r="I100" s="94">
        <v>0</v>
      </c>
      <c r="J100" s="117">
        <v>7</v>
      </c>
      <c r="K100" s="118">
        <v>7</v>
      </c>
    </row>
    <row r="101" spans="1:11" ht="13.8" thickBot="1" x14ac:dyDescent="0.3">
      <c r="A101" s="219"/>
      <c r="B101" s="128" t="s">
        <v>90</v>
      </c>
      <c r="C101" s="117">
        <v>28</v>
      </c>
      <c r="D101" s="117">
        <v>79</v>
      </c>
      <c r="E101" s="118">
        <v>107</v>
      </c>
      <c r="F101" s="94">
        <v>0</v>
      </c>
      <c r="G101" s="117">
        <v>1</v>
      </c>
      <c r="H101" s="118">
        <v>1</v>
      </c>
      <c r="I101" s="117">
        <v>28</v>
      </c>
      <c r="J101" s="117">
        <v>80</v>
      </c>
      <c r="K101" s="118">
        <v>108</v>
      </c>
    </row>
    <row r="102" spans="1:11" ht="13.8" thickBot="1" x14ac:dyDescent="0.3">
      <c r="A102" s="219"/>
      <c r="B102" s="128" t="s">
        <v>91</v>
      </c>
      <c r="C102" s="117">
        <v>122</v>
      </c>
      <c r="D102" s="117">
        <v>233</v>
      </c>
      <c r="E102" s="118">
        <v>355</v>
      </c>
      <c r="F102" s="117">
        <v>17</v>
      </c>
      <c r="G102" s="117">
        <v>20</v>
      </c>
      <c r="H102" s="118">
        <v>37</v>
      </c>
      <c r="I102" s="117">
        <v>139</v>
      </c>
      <c r="J102" s="117">
        <v>253</v>
      </c>
      <c r="K102" s="118">
        <v>392</v>
      </c>
    </row>
    <row r="103" spans="1:11" ht="13.8" thickBot="1" x14ac:dyDescent="0.3">
      <c r="A103" s="219"/>
      <c r="B103" s="128" t="s">
        <v>92</v>
      </c>
      <c r="C103" s="117">
        <v>42</v>
      </c>
      <c r="D103" s="117">
        <v>213</v>
      </c>
      <c r="E103" s="118">
        <v>255</v>
      </c>
      <c r="F103" s="117">
        <v>1</v>
      </c>
      <c r="G103" s="117">
        <v>2</v>
      </c>
      <c r="H103" s="118">
        <v>3</v>
      </c>
      <c r="I103" s="117">
        <v>43</v>
      </c>
      <c r="J103" s="117">
        <v>215</v>
      </c>
      <c r="K103" s="118">
        <v>258</v>
      </c>
    </row>
    <row r="104" spans="1:11" ht="13.8" thickBot="1" x14ac:dyDescent="0.3">
      <c r="A104" s="220"/>
      <c r="B104" s="163" t="s">
        <v>0</v>
      </c>
      <c r="C104" s="118">
        <v>404</v>
      </c>
      <c r="D104" s="118">
        <v>1412</v>
      </c>
      <c r="E104" s="118">
        <v>1816</v>
      </c>
      <c r="F104" s="118">
        <v>24</v>
      </c>
      <c r="G104" s="118">
        <v>44</v>
      </c>
      <c r="H104" s="118">
        <v>68</v>
      </c>
      <c r="I104" s="118">
        <v>428</v>
      </c>
      <c r="J104" s="118">
        <v>1456</v>
      </c>
      <c r="K104" s="118">
        <v>1884</v>
      </c>
    </row>
    <row r="105" spans="1:11" ht="13.8" thickBot="1" x14ac:dyDescent="0.3">
      <c r="A105" s="218" t="s">
        <v>6</v>
      </c>
      <c r="B105" s="128" t="s">
        <v>100</v>
      </c>
      <c r="C105" s="94">
        <v>0</v>
      </c>
      <c r="D105" s="94">
        <v>0</v>
      </c>
      <c r="E105" s="95">
        <v>0</v>
      </c>
      <c r="F105" s="117">
        <v>9</v>
      </c>
      <c r="G105" s="117">
        <v>6</v>
      </c>
      <c r="H105" s="118">
        <v>15</v>
      </c>
      <c r="I105" s="117">
        <v>9</v>
      </c>
      <c r="J105" s="117">
        <v>6</v>
      </c>
      <c r="K105" s="118">
        <v>15</v>
      </c>
    </row>
    <row r="106" spans="1:11" ht="27" thickBot="1" x14ac:dyDescent="0.3">
      <c r="A106" s="219"/>
      <c r="B106" s="128" t="s">
        <v>96</v>
      </c>
      <c r="C106" s="117">
        <v>3</v>
      </c>
      <c r="D106" s="117">
        <v>1</v>
      </c>
      <c r="E106" s="118">
        <v>4</v>
      </c>
      <c r="F106" s="117">
        <v>1</v>
      </c>
      <c r="G106" s="117">
        <v>5</v>
      </c>
      <c r="H106" s="118">
        <v>6</v>
      </c>
      <c r="I106" s="117">
        <v>4</v>
      </c>
      <c r="J106" s="117">
        <v>6</v>
      </c>
      <c r="K106" s="118">
        <v>10</v>
      </c>
    </row>
    <row r="107" spans="1:11" ht="13.8" thickBot="1" x14ac:dyDescent="0.3">
      <c r="A107" s="219"/>
      <c r="B107" s="128" t="s">
        <v>86</v>
      </c>
      <c r="C107" s="117">
        <v>1284</v>
      </c>
      <c r="D107" s="117">
        <v>1613</v>
      </c>
      <c r="E107" s="118">
        <v>2897</v>
      </c>
      <c r="F107" s="117">
        <v>275</v>
      </c>
      <c r="G107" s="117">
        <v>328</v>
      </c>
      <c r="H107" s="118">
        <v>603</v>
      </c>
      <c r="I107" s="117">
        <v>1559</v>
      </c>
      <c r="J107" s="117">
        <v>1941</v>
      </c>
      <c r="K107" s="118">
        <v>3500</v>
      </c>
    </row>
    <row r="108" spans="1:11" ht="13.8" thickBot="1" x14ac:dyDescent="0.3">
      <c r="A108" s="219"/>
      <c r="B108" s="128" t="s">
        <v>87</v>
      </c>
      <c r="C108" s="117">
        <v>1</v>
      </c>
      <c r="D108" s="117">
        <v>1</v>
      </c>
      <c r="E108" s="118">
        <v>2</v>
      </c>
      <c r="F108" s="94">
        <v>0</v>
      </c>
      <c r="G108" s="94">
        <v>0</v>
      </c>
      <c r="H108" s="95">
        <v>0</v>
      </c>
      <c r="I108" s="117">
        <v>1</v>
      </c>
      <c r="J108" s="117">
        <v>1</v>
      </c>
      <c r="K108" s="118">
        <v>2</v>
      </c>
    </row>
    <row r="109" spans="1:11" ht="13.8" thickBot="1" x14ac:dyDescent="0.3">
      <c r="A109" s="219"/>
      <c r="B109" s="128" t="s">
        <v>97</v>
      </c>
      <c r="C109" s="117">
        <v>290</v>
      </c>
      <c r="D109" s="117">
        <v>466</v>
      </c>
      <c r="E109" s="118">
        <v>756</v>
      </c>
      <c r="F109" s="117">
        <v>78</v>
      </c>
      <c r="G109" s="117">
        <v>97</v>
      </c>
      <c r="H109" s="118">
        <v>175</v>
      </c>
      <c r="I109" s="117">
        <v>368</v>
      </c>
      <c r="J109" s="117">
        <v>563</v>
      </c>
      <c r="K109" s="118">
        <v>931</v>
      </c>
    </row>
    <row r="110" spans="1:11" ht="13.8" thickBot="1" x14ac:dyDescent="0.3">
      <c r="A110" s="219"/>
      <c r="B110" s="128" t="s">
        <v>102</v>
      </c>
      <c r="C110" s="117">
        <v>548</v>
      </c>
      <c r="D110" s="117">
        <v>917</v>
      </c>
      <c r="E110" s="118">
        <v>1465</v>
      </c>
      <c r="F110" s="117">
        <v>49</v>
      </c>
      <c r="G110" s="117">
        <v>75</v>
      </c>
      <c r="H110" s="118">
        <v>124</v>
      </c>
      <c r="I110" s="117">
        <v>597</v>
      </c>
      <c r="J110" s="117">
        <v>992</v>
      </c>
      <c r="K110" s="118">
        <v>1589</v>
      </c>
    </row>
    <row r="111" spans="1:11" ht="13.8" thickBot="1" x14ac:dyDescent="0.3">
      <c r="A111" s="219"/>
      <c r="B111" s="128" t="s">
        <v>109</v>
      </c>
      <c r="C111" s="117">
        <v>291</v>
      </c>
      <c r="D111" s="117">
        <v>454</v>
      </c>
      <c r="E111" s="118">
        <v>745</v>
      </c>
      <c r="F111" s="117">
        <v>57</v>
      </c>
      <c r="G111" s="117">
        <v>67</v>
      </c>
      <c r="H111" s="118">
        <v>124</v>
      </c>
      <c r="I111" s="117">
        <v>348</v>
      </c>
      <c r="J111" s="117">
        <v>521</v>
      </c>
      <c r="K111" s="118">
        <v>869</v>
      </c>
    </row>
    <row r="112" spans="1:11" ht="40.200000000000003" thickBot="1" x14ac:dyDescent="0.3">
      <c r="A112" s="219"/>
      <c r="B112" s="128" t="s">
        <v>696</v>
      </c>
      <c r="C112" s="117">
        <v>2</v>
      </c>
      <c r="D112" s="117">
        <v>18</v>
      </c>
      <c r="E112" s="118">
        <v>20</v>
      </c>
      <c r="F112" s="117">
        <v>3</v>
      </c>
      <c r="G112" s="117">
        <v>11</v>
      </c>
      <c r="H112" s="118">
        <v>14</v>
      </c>
      <c r="I112" s="117">
        <v>5</v>
      </c>
      <c r="J112" s="117">
        <v>29</v>
      </c>
      <c r="K112" s="118">
        <v>34</v>
      </c>
    </row>
    <row r="113" spans="1:11" ht="13.8" thickBot="1" x14ac:dyDescent="0.3">
      <c r="A113" s="219"/>
      <c r="B113" s="128" t="s">
        <v>117</v>
      </c>
      <c r="C113" s="117">
        <v>13</v>
      </c>
      <c r="D113" s="117">
        <v>6</v>
      </c>
      <c r="E113" s="118">
        <v>19</v>
      </c>
      <c r="F113" s="117">
        <v>2</v>
      </c>
      <c r="G113" s="117">
        <v>2</v>
      </c>
      <c r="H113" s="118">
        <v>4</v>
      </c>
      <c r="I113" s="117">
        <v>15</v>
      </c>
      <c r="J113" s="117">
        <v>8</v>
      </c>
      <c r="K113" s="118">
        <v>23</v>
      </c>
    </row>
    <row r="114" spans="1:11" ht="13.8" thickBot="1" x14ac:dyDescent="0.3">
      <c r="A114" s="219"/>
      <c r="B114" s="128" t="s">
        <v>125</v>
      </c>
      <c r="C114" s="117">
        <v>6</v>
      </c>
      <c r="D114" s="117">
        <v>3</v>
      </c>
      <c r="E114" s="118">
        <v>9</v>
      </c>
      <c r="F114" s="117">
        <v>3</v>
      </c>
      <c r="G114" s="117">
        <v>4</v>
      </c>
      <c r="H114" s="118">
        <v>7</v>
      </c>
      <c r="I114" s="117">
        <v>9</v>
      </c>
      <c r="J114" s="117">
        <v>7</v>
      </c>
      <c r="K114" s="118">
        <v>16</v>
      </c>
    </row>
    <row r="115" spans="1:11" ht="13.8" thickBot="1" x14ac:dyDescent="0.3">
      <c r="A115" s="220"/>
      <c r="B115" s="163" t="s">
        <v>0</v>
      </c>
      <c r="C115" s="118">
        <v>2438</v>
      </c>
      <c r="D115" s="118">
        <v>3479</v>
      </c>
      <c r="E115" s="118">
        <v>5917</v>
      </c>
      <c r="F115" s="118">
        <v>477</v>
      </c>
      <c r="G115" s="118">
        <v>595</v>
      </c>
      <c r="H115" s="118">
        <v>1072</v>
      </c>
      <c r="I115" s="118">
        <v>2915</v>
      </c>
      <c r="J115" s="118">
        <v>4074</v>
      </c>
      <c r="K115" s="118">
        <v>6989</v>
      </c>
    </row>
    <row r="116" spans="1:11" ht="13.8" thickBot="1" x14ac:dyDescent="0.3">
      <c r="A116" s="218" t="s">
        <v>8</v>
      </c>
      <c r="B116" s="128" t="s">
        <v>86</v>
      </c>
      <c r="C116" s="117">
        <v>1571</v>
      </c>
      <c r="D116" s="117">
        <v>1410</v>
      </c>
      <c r="E116" s="118">
        <v>2981</v>
      </c>
      <c r="F116" s="117">
        <v>1964</v>
      </c>
      <c r="G116" s="117">
        <v>1575</v>
      </c>
      <c r="H116" s="118">
        <v>3539</v>
      </c>
      <c r="I116" s="117">
        <v>3535</v>
      </c>
      <c r="J116" s="117">
        <v>2985</v>
      </c>
      <c r="K116" s="118">
        <v>6520</v>
      </c>
    </row>
    <row r="117" spans="1:11" ht="13.8" thickBot="1" x14ac:dyDescent="0.3">
      <c r="A117" s="219"/>
      <c r="B117" s="128" t="s">
        <v>102</v>
      </c>
      <c r="C117" s="117">
        <v>1503</v>
      </c>
      <c r="D117" s="117">
        <v>1518</v>
      </c>
      <c r="E117" s="118">
        <v>3021</v>
      </c>
      <c r="F117" s="117">
        <v>1437</v>
      </c>
      <c r="G117" s="117">
        <v>1272</v>
      </c>
      <c r="H117" s="118">
        <v>2709</v>
      </c>
      <c r="I117" s="117">
        <v>2940</v>
      </c>
      <c r="J117" s="117">
        <v>2790</v>
      </c>
      <c r="K117" s="118">
        <v>5730</v>
      </c>
    </row>
    <row r="118" spans="1:11" ht="13.8" thickBot="1" x14ac:dyDescent="0.3">
      <c r="A118" s="219"/>
      <c r="B118" s="128" t="s">
        <v>106</v>
      </c>
      <c r="C118" s="117">
        <v>191</v>
      </c>
      <c r="D118" s="117">
        <v>221</v>
      </c>
      <c r="E118" s="118">
        <v>412</v>
      </c>
      <c r="F118" s="117">
        <v>192</v>
      </c>
      <c r="G118" s="117">
        <v>192</v>
      </c>
      <c r="H118" s="118">
        <v>384</v>
      </c>
      <c r="I118" s="117">
        <v>383</v>
      </c>
      <c r="J118" s="117">
        <v>413</v>
      </c>
      <c r="K118" s="118">
        <v>796</v>
      </c>
    </row>
    <row r="119" spans="1:11" ht="13.8" thickBot="1" x14ac:dyDescent="0.3">
      <c r="A119" s="219"/>
      <c r="B119" s="128" t="s">
        <v>109</v>
      </c>
      <c r="C119" s="117">
        <v>502</v>
      </c>
      <c r="D119" s="117">
        <v>507</v>
      </c>
      <c r="E119" s="118">
        <v>1009</v>
      </c>
      <c r="F119" s="117">
        <v>587</v>
      </c>
      <c r="G119" s="117">
        <v>514</v>
      </c>
      <c r="H119" s="118">
        <v>1101</v>
      </c>
      <c r="I119" s="117">
        <v>1089</v>
      </c>
      <c r="J119" s="117">
        <v>1021</v>
      </c>
      <c r="K119" s="118">
        <v>2110</v>
      </c>
    </row>
    <row r="120" spans="1:11" ht="13.8" thickBot="1" x14ac:dyDescent="0.3">
      <c r="A120" s="220"/>
      <c r="B120" s="163" t="s">
        <v>0</v>
      </c>
      <c r="C120" s="118">
        <v>3767</v>
      </c>
      <c r="D120" s="118">
        <v>3656</v>
      </c>
      <c r="E120" s="118">
        <v>7423</v>
      </c>
      <c r="F120" s="118">
        <v>4180</v>
      </c>
      <c r="G120" s="118">
        <v>3553</v>
      </c>
      <c r="H120" s="118">
        <v>7733</v>
      </c>
      <c r="I120" s="118">
        <v>7947</v>
      </c>
      <c r="J120" s="118">
        <v>7209</v>
      </c>
      <c r="K120" s="118">
        <v>15156</v>
      </c>
    </row>
    <row r="121" spans="1:11" ht="13.8" thickBot="1" x14ac:dyDescent="0.3">
      <c r="A121" s="218" t="s">
        <v>7</v>
      </c>
      <c r="B121" s="128" t="s">
        <v>86</v>
      </c>
      <c r="C121" s="117">
        <v>311</v>
      </c>
      <c r="D121" s="117">
        <v>246</v>
      </c>
      <c r="E121" s="118">
        <v>557</v>
      </c>
      <c r="F121" s="117">
        <v>353</v>
      </c>
      <c r="G121" s="117">
        <v>241</v>
      </c>
      <c r="H121" s="118">
        <v>594</v>
      </c>
      <c r="I121" s="117">
        <v>664</v>
      </c>
      <c r="J121" s="117">
        <v>487</v>
      </c>
      <c r="K121" s="118">
        <v>1151</v>
      </c>
    </row>
    <row r="122" spans="1:11" ht="13.8" thickBot="1" x14ac:dyDescent="0.3">
      <c r="A122" s="219"/>
      <c r="B122" s="128" t="s">
        <v>105</v>
      </c>
      <c r="C122" s="117">
        <v>37</v>
      </c>
      <c r="D122" s="117">
        <v>81</v>
      </c>
      <c r="E122" s="118">
        <v>118</v>
      </c>
      <c r="F122" s="117">
        <v>32</v>
      </c>
      <c r="G122" s="117">
        <v>44</v>
      </c>
      <c r="H122" s="118">
        <v>76</v>
      </c>
      <c r="I122" s="117">
        <v>69</v>
      </c>
      <c r="J122" s="117">
        <v>125</v>
      </c>
      <c r="K122" s="118">
        <v>194</v>
      </c>
    </row>
    <row r="123" spans="1:11" ht="13.8" thickBot="1" x14ac:dyDescent="0.3">
      <c r="A123" s="219"/>
      <c r="B123" s="128" t="s">
        <v>97</v>
      </c>
      <c r="C123" s="117">
        <v>617</v>
      </c>
      <c r="D123" s="117">
        <v>687</v>
      </c>
      <c r="E123" s="118">
        <v>1304</v>
      </c>
      <c r="F123" s="117">
        <v>592</v>
      </c>
      <c r="G123" s="117">
        <v>524</v>
      </c>
      <c r="H123" s="118">
        <v>1116</v>
      </c>
      <c r="I123" s="117">
        <v>1209</v>
      </c>
      <c r="J123" s="117">
        <v>1211</v>
      </c>
      <c r="K123" s="118">
        <v>2420</v>
      </c>
    </row>
    <row r="124" spans="1:11" ht="13.8" thickBot="1" x14ac:dyDescent="0.3">
      <c r="A124" s="219"/>
      <c r="B124" s="128" t="s">
        <v>102</v>
      </c>
      <c r="C124" s="117">
        <v>1505</v>
      </c>
      <c r="D124" s="117">
        <v>1519</v>
      </c>
      <c r="E124" s="118">
        <v>3024</v>
      </c>
      <c r="F124" s="117">
        <v>1426</v>
      </c>
      <c r="G124" s="117">
        <v>1265</v>
      </c>
      <c r="H124" s="118">
        <v>2691</v>
      </c>
      <c r="I124" s="117">
        <v>2931</v>
      </c>
      <c r="J124" s="117">
        <v>2784</v>
      </c>
      <c r="K124" s="118">
        <v>5715</v>
      </c>
    </row>
    <row r="125" spans="1:11" ht="13.8" thickBot="1" x14ac:dyDescent="0.3">
      <c r="A125" s="219"/>
      <c r="B125" s="128" t="s">
        <v>106</v>
      </c>
      <c r="C125" s="117">
        <v>157</v>
      </c>
      <c r="D125" s="117">
        <v>141</v>
      </c>
      <c r="E125" s="118">
        <v>298</v>
      </c>
      <c r="F125" s="117">
        <v>163</v>
      </c>
      <c r="G125" s="117">
        <v>152</v>
      </c>
      <c r="H125" s="118">
        <v>315</v>
      </c>
      <c r="I125" s="117">
        <v>320</v>
      </c>
      <c r="J125" s="117">
        <v>293</v>
      </c>
      <c r="K125" s="118">
        <v>613</v>
      </c>
    </row>
    <row r="126" spans="1:11" ht="13.8" thickBot="1" x14ac:dyDescent="0.3">
      <c r="A126" s="219"/>
      <c r="B126" s="128" t="s">
        <v>109</v>
      </c>
      <c r="C126" s="117">
        <v>502</v>
      </c>
      <c r="D126" s="117">
        <v>511</v>
      </c>
      <c r="E126" s="118">
        <v>1013</v>
      </c>
      <c r="F126" s="117">
        <v>588</v>
      </c>
      <c r="G126" s="117">
        <v>516</v>
      </c>
      <c r="H126" s="118">
        <v>1104</v>
      </c>
      <c r="I126" s="117">
        <v>1090</v>
      </c>
      <c r="J126" s="117">
        <v>1027</v>
      </c>
      <c r="K126" s="118">
        <v>2117</v>
      </c>
    </row>
    <row r="127" spans="1:11" ht="13.8" thickBot="1" x14ac:dyDescent="0.3">
      <c r="A127" s="220"/>
      <c r="B127" s="163" t="s">
        <v>0</v>
      </c>
      <c r="C127" s="118">
        <v>3129</v>
      </c>
      <c r="D127" s="118">
        <v>3185</v>
      </c>
      <c r="E127" s="118">
        <v>6314</v>
      </c>
      <c r="F127" s="118">
        <v>3154</v>
      </c>
      <c r="G127" s="118">
        <v>2742</v>
      </c>
      <c r="H127" s="118">
        <v>5896</v>
      </c>
      <c r="I127" s="118">
        <v>6283</v>
      </c>
      <c r="J127" s="118">
        <v>5927</v>
      </c>
      <c r="K127" s="118">
        <v>12210</v>
      </c>
    </row>
    <row r="128" spans="1:11" ht="13.8" thickBot="1" x14ac:dyDescent="0.3">
      <c r="A128" s="218" t="s">
        <v>9</v>
      </c>
      <c r="B128" s="128" t="s">
        <v>94</v>
      </c>
      <c r="C128" s="117">
        <v>2</v>
      </c>
      <c r="D128" s="94">
        <v>0</v>
      </c>
      <c r="E128" s="118">
        <v>2</v>
      </c>
      <c r="F128" s="117">
        <v>18</v>
      </c>
      <c r="G128" s="117">
        <v>20</v>
      </c>
      <c r="H128" s="118">
        <v>38</v>
      </c>
      <c r="I128" s="117">
        <v>20</v>
      </c>
      <c r="J128" s="117">
        <v>20</v>
      </c>
      <c r="K128" s="118">
        <v>40</v>
      </c>
    </row>
    <row r="129" spans="1:11" ht="13.8" thickBot="1" x14ac:dyDescent="0.3">
      <c r="A129" s="219"/>
      <c r="B129" s="128" t="s">
        <v>108</v>
      </c>
      <c r="C129" s="117">
        <v>1</v>
      </c>
      <c r="D129" s="117">
        <v>5</v>
      </c>
      <c r="E129" s="118">
        <v>6</v>
      </c>
      <c r="F129" s="94">
        <v>0</v>
      </c>
      <c r="G129" s="117">
        <v>2</v>
      </c>
      <c r="H129" s="118">
        <v>2</v>
      </c>
      <c r="I129" s="117">
        <v>1</v>
      </c>
      <c r="J129" s="117">
        <v>7</v>
      </c>
      <c r="K129" s="118">
        <v>8</v>
      </c>
    </row>
    <row r="130" spans="1:11" ht="13.8" thickBot="1" x14ac:dyDescent="0.3">
      <c r="A130" s="219"/>
      <c r="B130" s="128" t="s">
        <v>100</v>
      </c>
      <c r="C130" s="117">
        <v>8</v>
      </c>
      <c r="D130" s="117">
        <v>3</v>
      </c>
      <c r="E130" s="118">
        <v>11</v>
      </c>
      <c r="F130" s="117">
        <v>5</v>
      </c>
      <c r="G130" s="117">
        <v>11</v>
      </c>
      <c r="H130" s="118">
        <v>16</v>
      </c>
      <c r="I130" s="117">
        <v>13</v>
      </c>
      <c r="J130" s="117">
        <v>14</v>
      </c>
      <c r="K130" s="118">
        <v>27</v>
      </c>
    </row>
    <row r="131" spans="1:11" ht="13.8" thickBot="1" x14ac:dyDescent="0.3">
      <c r="A131" s="219"/>
      <c r="B131" s="128" t="s">
        <v>104</v>
      </c>
      <c r="C131" s="117">
        <v>3</v>
      </c>
      <c r="D131" s="117">
        <v>6</v>
      </c>
      <c r="E131" s="118">
        <v>9</v>
      </c>
      <c r="F131" s="94">
        <v>0</v>
      </c>
      <c r="G131" s="117">
        <v>3</v>
      </c>
      <c r="H131" s="118">
        <v>3</v>
      </c>
      <c r="I131" s="117">
        <v>3</v>
      </c>
      <c r="J131" s="117">
        <v>9</v>
      </c>
      <c r="K131" s="118">
        <v>12</v>
      </c>
    </row>
    <row r="132" spans="1:11" ht="27" thickBot="1" x14ac:dyDescent="0.3">
      <c r="A132" s="219"/>
      <c r="B132" s="128" t="s">
        <v>96</v>
      </c>
      <c r="C132" s="94">
        <v>0</v>
      </c>
      <c r="D132" s="117">
        <v>13</v>
      </c>
      <c r="E132" s="118">
        <v>13</v>
      </c>
      <c r="F132" s="94">
        <v>0</v>
      </c>
      <c r="G132" s="94">
        <v>0</v>
      </c>
      <c r="H132" s="95">
        <v>0</v>
      </c>
      <c r="I132" s="94">
        <v>0</v>
      </c>
      <c r="J132" s="117">
        <v>13</v>
      </c>
      <c r="K132" s="118">
        <v>13</v>
      </c>
    </row>
    <row r="133" spans="1:11" ht="13.8" thickBot="1" x14ac:dyDescent="0.3">
      <c r="A133" s="219"/>
      <c r="B133" s="128" t="s">
        <v>86</v>
      </c>
      <c r="C133" s="117">
        <v>317</v>
      </c>
      <c r="D133" s="117">
        <v>251</v>
      </c>
      <c r="E133" s="118">
        <v>568</v>
      </c>
      <c r="F133" s="117">
        <v>99</v>
      </c>
      <c r="G133" s="117">
        <v>215</v>
      </c>
      <c r="H133" s="118">
        <v>314</v>
      </c>
      <c r="I133" s="117">
        <v>416</v>
      </c>
      <c r="J133" s="117">
        <v>466</v>
      </c>
      <c r="K133" s="118">
        <v>882</v>
      </c>
    </row>
    <row r="134" spans="1:11" ht="13.8" thickBot="1" x14ac:dyDescent="0.3">
      <c r="A134" s="219"/>
      <c r="B134" s="128" t="s">
        <v>87</v>
      </c>
      <c r="C134" s="94">
        <v>0</v>
      </c>
      <c r="D134" s="94">
        <v>0</v>
      </c>
      <c r="E134" s="95">
        <v>0</v>
      </c>
      <c r="F134" s="117">
        <v>1</v>
      </c>
      <c r="G134" s="117">
        <v>9</v>
      </c>
      <c r="H134" s="118">
        <v>10</v>
      </c>
      <c r="I134" s="117">
        <v>1</v>
      </c>
      <c r="J134" s="117">
        <v>9</v>
      </c>
      <c r="K134" s="118">
        <v>10</v>
      </c>
    </row>
    <row r="135" spans="1:11" ht="13.8" thickBot="1" x14ac:dyDescent="0.3">
      <c r="A135" s="219"/>
      <c r="B135" s="128" t="s">
        <v>90</v>
      </c>
      <c r="C135" s="94">
        <v>0</v>
      </c>
      <c r="D135" s="117">
        <v>4</v>
      </c>
      <c r="E135" s="118">
        <v>4</v>
      </c>
      <c r="F135" s="94">
        <v>0</v>
      </c>
      <c r="G135" s="94">
        <v>0</v>
      </c>
      <c r="H135" s="95">
        <v>0</v>
      </c>
      <c r="I135" s="94">
        <v>0</v>
      </c>
      <c r="J135" s="117">
        <v>4</v>
      </c>
      <c r="K135" s="118">
        <v>4</v>
      </c>
    </row>
    <row r="136" spans="1:11" ht="13.8" thickBot="1" x14ac:dyDescent="0.3">
      <c r="A136" s="219"/>
      <c r="B136" s="128" t="s">
        <v>105</v>
      </c>
      <c r="C136" s="94">
        <v>0</v>
      </c>
      <c r="D136" s="94">
        <v>0</v>
      </c>
      <c r="E136" s="95">
        <v>0</v>
      </c>
      <c r="F136" s="94">
        <v>0</v>
      </c>
      <c r="G136" s="117">
        <v>1</v>
      </c>
      <c r="H136" s="118">
        <v>1</v>
      </c>
      <c r="I136" s="94">
        <v>0</v>
      </c>
      <c r="J136" s="117">
        <v>1</v>
      </c>
      <c r="K136" s="118">
        <v>1</v>
      </c>
    </row>
    <row r="137" spans="1:11" ht="13.8" thickBot="1" x14ac:dyDescent="0.3">
      <c r="A137" s="219"/>
      <c r="B137" s="128" t="s">
        <v>97</v>
      </c>
      <c r="C137" s="117">
        <v>118</v>
      </c>
      <c r="D137" s="117">
        <v>183</v>
      </c>
      <c r="E137" s="118">
        <v>301</v>
      </c>
      <c r="F137" s="117">
        <v>32</v>
      </c>
      <c r="G137" s="117">
        <v>42</v>
      </c>
      <c r="H137" s="118">
        <v>74</v>
      </c>
      <c r="I137" s="117">
        <v>150</v>
      </c>
      <c r="J137" s="117">
        <v>225</v>
      </c>
      <c r="K137" s="118">
        <v>375</v>
      </c>
    </row>
    <row r="138" spans="1:11" ht="13.8" thickBot="1" x14ac:dyDescent="0.3">
      <c r="A138" s="219"/>
      <c r="B138" s="128" t="s">
        <v>102</v>
      </c>
      <c r="C138" s="117">
        <v>256</v>
      </c>
      <c r="D138" s="117">
        <v>443</v>
      </c>
      <c r="E138" s="118">
        <v>699</v>
      </c>
      <c r="F138" s="117">
        <v>63</v>
      </c>
      <c r="G138" s="117">
        <v>61</v>
      </c>
      <c r="H138" s="118">
        <v>124</v>
      </c>
      <c r="I138" s="117">
        <v>319</v>
      </c>
      <c r="J138" s="117">
        <v>504</v>
      </c>
      <c r="K138" s="118">
        <v>823</v>
      </c>
    </row>
    <row r="139" spans="1:11" ht="13.8" thickBot="1" x14ac:dyDescent="0.3">
      <c r="A139" s="219"/>
      <c r="B139" s="128" t="s">
        <v>106</v>
      </c>
      <c r="C139" s="117">
        <v>4</v>
      </c>
      <c r="D139" s="117">
        <v>8</v>
      </c>
      <c r="E139" s="118">
        <v>12</v>
      </c>
      <c r="F139" s="117">
        <v>21</v>
      </c>
      <c r="G139" s="117">
        <v>23</v>
      </c>
      <c r="H139" s="118">
        <v>44</v>
      </c>
      <c r="I139" s="117">
        <v>25</v>
      </c>
      <c r="J139" s="117">
        <v>31</v>
      </c>
      <c r="K139" s="118">
        <v>56</v>
      </c>
    </row>
    <row r="140" spans="1:11" ht="13.8" thickBot="1" x14ac:dyDescent="0.3">
      <c r="A140" s="219"/>
      <c r="B140" s="128" t="s">
        <v>109</v>
      </c>
      <c r="C140" s="117">
        <v>157</v>
      </c>
      <c r="D140" s="117">
        <v>254</v>
      </c>
      <c r="E140" s="118">
        <v>411</v>
      </c>
      <c r="F140" s="117">
        <v>124</v>
      </c>
      <c r="G140" s="117">
        <v>210</v>
      </c>
      <c r="H140" s="118">
        <v>334</v>
      </c>
      <c r="I140" s="117">
        <v>281</v>
      </c>
      <c r="J140" s="117">
        <v>464</v>
      </c>
      <c r="K140" s="118">
        <v>745</v>
      </c>
    </row>
    <row r="141" spans="1:11" ht="13.8" thickBot="1" x14ac:dyDescent="0.3">
      <c r="A141" s="219"/>
      <c r="B141" s="128" t="s">
        <v>119</v>
      </c>
      <c r="C141" s="117">
        <v>3</v>
      </c>
      <c r="D141" s="94">
        <v>0</v>
      </c>
      <c r="E141" s="118">
        <v>3</v>
      </c>
      <c r="F141" s="94">
        <v>0</v>
      </c>
      <c r="G141" s="94">
        <v>0</v>
      </c>
      <c r="H141" s="95">
        <v>0</v>
      </c>
      <c r="I141" s="117">
        <v>3</v>
      </c>
      <c r="J141" s="94">
        <v>0</v>
      </c>
      <c r="K141" s="118">
        <v>3</v>
      </c>
    </row>
    <row r="142" spans="1:11" ht="13.8" thickBot="1" x14ac:dyDescent="0.3">
      <c r="A142" s="220"/>
      <c r="B142" s="163" t="s">
        <v>0</v>
      </c>
      <c r="C142" s="118">
        <v>869</v>
      </c>
      <c r="D142" s="118">
        <v>1170</v>
      </c>
      <c r="E142" s="118">
        <v>2039</v>
      </c>
      <c r="F142" s="118">
        <v>363</v>
      </c>
      <c r="G142" s="118">
        <v>597</v>
      </c>
      <c r="H142" s="118">
        <v>960</v>
      </c>
      <c r="I142" s="118">
        <v>1232</v>
      </c>
      <c r="J142" s="118">
        <v>1767</v>
      </c>
      <c r="K142" s="118">
        <v>2999</v>
      </c>
    </row>
    <row r="143" spans="1:11" ht="13.8" thickBot="1" x14ac:dyDescent="0.3">
      <c r="A143" s="218" t="s">
        <v>10</v>
      </c>
      <c r="B143" s="128" t="s">
        <v>94</v>
      </c>
      <c r="C143" s="117">
        <v>2</v>
      </c>
      <c r="D143" s="117">
        <v>3</v>
      </c>
      <c r="E143" s="118">
        <v>5</v>
      </c>
      <c r="F143" s="117">
        <v>2</v>
      </c>
      <c r="G143" s="117">
        <v>4</v>
      </c>
      <c r="H143" s="118">
        <v>6</v>
      </c>
      <c r="I143" s="117">
        <v>4</v>
      </c>
      <c r="J143" s="117">
        <v>7</v>
      </c>
      <c r="K143" s="118">
        <v>11</v>
      </c>
    </row>
    <row r="144" spans="1:11" ht="13.8" thickBot="1" x14ac:dyDescent="0.3">
      <c r="A144" s="219"/>
      <c r="B144" s="128" t="s">
        <v>108</v>
      </c>
      <c r="C144" s="117">
        <v>3</v>
      </c>
      <c r="D144" s="117">
        <v>5</v>
      </c>
      <c r="E144" s="118">
        <v>8</v>
      </c>
      <c r="F144" s="94">
        <v>0</v>
      </c>
      <c r="G144" s="94">
        <v>0</v>
      </c>
      <c r="H144" s="95">
        <v>0</v>
      </c>
      <c r="I144" s="117">
        <v>3</v>
      </c>
      <c r="J144" s="117">
        <v>5</v>
      </c>
      <c r="K144" s="118">
        <v>8</v>
      </c>
    </row>
    <row r="145" spans="1:11" ht="13.8" thickBot="1" x14ac:dyDescent="0.3">
      <c r="A145" s="219"/>
      <c r="B145" s="128" t="s">
        <v>95</v>
      </c>
      <c r="C145" s="117">
        <v>10</v>
      </c>
      <c r="D145" s="94">
        <v>0</v>
      </c>
      <c r="E145" s="118">
        <v>10</v>
      </c>
      <c r="F145" s="117">
        <v>3</v>
      </c>
      <c r="G145" s="94">
        <v>0</v>
      </c>
      <c r="H145" s="118">
        <v>3</v>
      </c>
      <c r="I145" s="117">
        <v>13</v>
      </c>
      <c r="J145" s="94">
        <v>0</v>
      </c>
      <c r="K145" s="118">
        <v>13</v>
      </c>
    </row>
    <row r="146" spans="1:11" ht="13.8" thickBot="1" x14ac:dyDescent="0.3">
      <c r="A146" s="219"/>
      <c r="B146" s="128" t="s">
        <v>100</v>
      </c>
      <c r="C146" s="117">
        <v>5</v>
      </c>
      <c r="D146" s="117">
        <v>2</v>
      </c>
      <c r="E146" s="118">
        <v>7</v>
      </c>
      <c r="F146" s="117">
        <v>4</v>
      </c>
      <c r="G146" s="117">
        <v>10</v>
      </c>
      <c r="H146" s="118">
        <v>14</v>
      </c>
      <c r="I146" s="117">
        <v>9</v>
      </c>
      <c r="J146" s="117">
        <v>12</v>
      </c>
      <c r="K146" s="118">
        <v>21</v>
      </c>
    </row>
    <row r="147" spans="1:11" ht="13.8" thickBot="1" x14ac:dyDescent="0.3">
      <c r="A147" s="219"/>
      <c r="B147" s="128" t="s">
        <v>104</v>
      </c>
      <c r="C147" s="94">
        <v>0</v>
      </c>
      <c r="D147" s="117">
        <v>4</v>
      </c>
      <c r="E147" s="118">
        <v>4</v>
      </c>
      <c r="F147" s="117">
        <v>1</v>
      </c>
      <c r="G147" s="117">
        <v>8</v>
      </c>
      <c r="H147" s="118">
        <v>9</v>
      </c>
      <c r="I147" s="117">
        <v>1</v>
      </c>
      <c r="J147" s="117">
        <v>12</v>
      </c>
      <c r="K147" s="118">
        <v>13</v>
      </c>
    </row>
    <row r="148" spans="1:11" ht="27" thickBot="1" x14ac:dyDescent="0.3">
      <c r="A148" s="219"/>
      <c r="B148" s="128" t="s">
        <v>96</v>
      </c>
      <c r="C148" s="117">
        <v>2</v>
      </c>
      <c r="D148" s="117">
        <v>5</v>
      </c>
      <c r="E148" s="118">
        <v>7</v>
      </c>
      <c r="F148" s="117">
        <v>3</v>
      </c>
      <c r="G148" s="117">
        <v>3</v>
      </c>
      <c r="H148" s="118">
        <v>6</v>
      </c>
      <c r="I148" s="117">
        <v>5</v>
      </c>
      <c r="J148" s="117">
        <v>8</v>
      </c>
      <c r="K148" s="118">
        <v>13</v>
      </c>
    </row>
    <row r="149" spans="1:11" ht="13.8" thickBot="1" x14ac:dyDescent="0.3">
      <c r="A149" s="219"/>
      <c r="B149" s="128" t="s">
        <v>86</v>
      </c>
      <c r="C149" s="117">
        <v>977</v>
      </c>
      <c r="D149" s="117">
        <v>1129</v>
      </c>
      <c r="E149" s="118">
        <v>2106</v>
      </c>
      <c r="F149" s="117">
        <v>68</v>
      </c>
      <c r="G149" s="117">
        <v>80</v>
      </c>
      <c r="H149" s="118">
        <v>148</v>
      </c>
      <c r="I149" s="117">
        <v>1045</v>
      </c>
      <c r="J149" s="117">
        <v>1209</v>
      </c>
      <c r="K149" s="118">
        <v>2254</v>
      </c>
    </row>
    <row r="150" spans="1:11" ht="13.8" thickBot="1" x14ac:dyDescent="0.3">
      <c r="A150" s="219"/>
      <c r="B150" s="128" t="s">
        <v>87</v>
      </c>
      <c r="C150" s="117">
        <v>2</v>
      </c>
      <c r="D150" s="117">
        <v>4</v>
      </c>
      <c r="E150" s="118">
        <v>6</v>
      </c>
      <c r="F150" s="94">
        <v>0</v>
      </c>
      <c r="G150" s="117">
        <v>1</v>
      </c>
      <c r="H150" s="118">
        <v>1</v>
      </c>
      <c r="I150" s="117">
        <v>2</v>
      </c>
      <c r="J150" s="117">
        <v>5</v>
      </c>
      <c r="K150" s="118">
        <v>7</v>
      </c>
    </row>
    <row r="151" spans="1:11" ht="13.8" thickBot="1" x14ac:dyDescent="0.3">
      <c r="A151" s="219"/>
      <c r="B151" s="128" t="s">
        <v>105</v>
      </c>
      <c r="C151" s="117">
        <v>20</v>
      </c>
      <c r="D151" s="117">
        <v>10</v>
      </c>
      <c r="E151" s="118">
        <v>30</v>
      </c>
      <c r="F151" s="94">
        <v>0</v>
      </c>
      <c r="G151" s="94">
        <v>0</v>
      </c>
      <c r="H151" s="95">
        <v>0</v>
      </c>
      <c r="I151" s="117">
        <v>20</v>
      </c>
      <c r="J151" s="117">
        <v>10</v>
      </c>
      <c r="K151" s="118">
        <v>30</v>
      </c>
    </row>
    <row r="152" spans="1:11" ht="13.8" thickBot="1" x14ac:dyDescent="0.3">
      <c r="A152" s="219"/>
      <c r="B152" s="128" t="s">
        <v>97</v>
      </c>
      <c r="C152" s="117">
        <v>432</v>
      </c>
      <c r="D152" s="117">
        <v>771</v>
      </c>
      <c r="E152" s="118">
        <v>1203</v>
      </c>
      <c r="F152" s="117">
        <v>41</v>
      </c>
      <c r="G152" s="117">
        <v>80</v>
      </c>
      <c r="H152" s="118">
        <v>121</v>
      </c>
      <c r="I152" s="117">
        <v>473</v>
      </c>
      <c r="J152" s="117">
        <v>851</v>
      </c>
      <c r="K152" s="118">
        <v>1324</v>
      </c>
    </row>
    <row r="153" spans="1:11" ht="13.8" thickBot="1" x14ac:dyDescent="0.3">
      <c r="A153" s="219"/>
      <c r="B153" s="128" t="s">
        <v>102</v>
      </c>
      <c r="C153" s="117">
        <v>985</v>
      </c>
      <c r="D153" s="117">
        <v>1629</v>
      </c>
      <c r="E153" s="118">
        <v>2614</v>
      </c>
      <c r="F153" s="117">
        <v>17</v>
      </c>
      <c r="G153" s="117">
        <v>40</v>
      </c>
      <c r="H153" s="118">
        <v>57</v>
      </c>
      <c r="I153" s="117">
        <v>1002</v>
      </c>
      <c r="J153" s="117">
        <v>1669</v>
      </c>
      <c r="K153" s="118">
        <v>2671</v>
      </c>
    </row>
    <row r="154" spans="1:11" ht="13.8" thickBot="1" x14ac:dyDescent="0.3">
      <c r="A154" s="219"/>
      <c r="B154" s="128" t="s">
        <v>106</v>
      </c>
      <c r="C154" s="117">
        <v>71</v>
      </c>
      <c r="D154" s="117">
        <v>104</v>
      </c>
      <c r="E154" s="118">
        <v>175</v>
      </c>
      <c r="F154" s="117">
        <v>7</v>
      </c>
      <c r="G154" s="117">
        <v>10</v>
      </c>
      <c r="H154" s="118">
        <v>17</v>
      </c>
      <c r="I154" s="117">
        <v>78</v>
      </c>
      <c r="J154" s="117">
        <v>114</v>
      </c>
      <c r="K154" s="118">
        <v>192</v>
      </c>
    </row>
    <row r="155" spans="1:11" ht="13.8" thickBot="1" x14ac:dyDescent="0.3">
      <c r="A155" s="219"/>
      <c r="B155" s="128" t="s">
        <v>109</v>
      </c>
      <c r="C155" s="117">
        <v>660</v>
      </c>
      <c r="D155" s="117">
        <v>989</v>
      </c>
      <c r="E155" s="118">
        <v>1649</v>
      </c>
      <c r="F155" s="117">
        <v>24</v>
      </c>
      <c r="G155" s="117">
        <v>38</v>
      </c>
      <c r="H155" s="118">
        <v>62</v>
      </c>
      <c r="I155" s="117">
        <v>684</v>
      </c>
      <c r="J155" s="117">
        <v>1027</v>
      </c>
      <c r="K155" s="118">
        <v>1711</v>
      </c>
    </row>
    <row r="156" spans="1:11" ht="27" thickBot="1" x14ac:dyDescent="0.3">
      <c r="A156" s="219"/>
      <c r="B156" s="128" t="s">
        <v>113</v>
      </c>
      <c r="C156" s="117">
        <v>11</v>
      </c>
      <c r="D156" s="117">
        <v>32</v>
      </c>
      <c r="E156" s="118">
        <v>43</v>
      </c>
      <c r="F156" s="117">
        <v>1</v>
      </c>
      <c r="G156" s="117">
        <v>3</v>
      </c>
      <c r="H156" s="118">
        <v>4</v>
      </c>
      <c r="I156" s="117">
        <v>12</v>
      </c>
      <c r="J156" s="117">
        <v>35</v>
      </c>
      <c r="K156" s="118">
        <v>47</v>
      </c>
    </row>
    <row r="157" spans="1:11" ht="27" thickBot="1" x14ac:dyDescent="0.3">
      <c r="A157" s="219"/>
      <c r="B157" s="128" t="s">
        <v>114</v>
      </c>
      <c r="C157" s="117">
        <v>2</v>
      </c>
      <c r="D157" s="117">
        <v>24</v>
      </c>
      <c r="E157" s="118">
        <v>26</v>
      </c>
      <c r="F157" s="94">
        <v>0</v>
      </c>
      <c r="G157" s="94">
        <v>0</v>
      </c>
      <c r="H157" s="95">
        <v>0</v>
      </c>
      <c r="I157" s="117">
        <v>2</v>
      </c>
      <c r="J157" s="117">
        <v>24</v>
      </c>
      <c r="K157" s="118">
        <v>26</v>
      </c>
    </row>
    <row r="158" spans="1:11" ht="13.8" thickBot="1" x14ac:dyDescent="0.3">
      <c r="A158" s="219"/>
      <c r="B158" s="128" t="s">
        <v>119</v>
      </c>
      <c r="C158" s="117">
        <v>103</v>
      </c>
      <c r="D158" s="117">
        <v>14</v>
      </c>
      <c r="E158" s="118">
        <v>117</v>
      </c>
      <c r="F158" s="117">
        <v>6</v>
      </c>
      <c r="G158" s="117">
        <v>1</v>
      </c>
      <c r="H158" s="118">
        <v>7</v>
      </c>
      <c r="I158" s="117">
        <v>109</v>
      </c>
      <c r="J158" s="117">
        <v>15</v>
      </c>
      <c r="K158" s="118">
        <v>124</v>
      </c>
    </row>
    <row r="159" spans="1:11" ht="13.8" thickBot="1" x14ac:dyDescent="0.3">
      <c r="A159" s="220"/>
      <c r="B159" s="163" t="s">
        <v>0</v>
      </c>
      <c r="C159" s="118">
        <v>3285</v>
      </c>
      <c r="D159" s="118">
        <v>4725</v>
      </c>
      <c r="E159" s="118">
        <v>8010</v>
      </c>
      <c r="F159" s="118">
        <v>177</v>
      </c>
      <c r="G159" s="118">
        <v>278</v>
      </c>
      <c r="H159" s="118">
        <v>455</v>
      </c>
      <c r="I159" s="118">
        <v>3462</v>
      </c>
      <c r="J159" s="118">
        <v>5003</v>
      </c>
      <c r="K159" s="118">
        <v>8465</v>
      </c>
    </row>
    <row r="160" spans="1:11" ht="13.8" thickBot="1" x14ac:dyDescent="0.3">
      <c r="A160" s="218" t="s">
        <v>94</v>
      </c>
      <c r="B160" s="241"/>
      <c r="C160" s="117">
        <v>5944</v>
      </c>
      <c r="D160" s="117">
        <v>7225</v>
      </c>
      <c r="E160" s="118">
        <v>13169</v>
      </c>
      <c r="F160" s="117">
        <v>793</v>
      </c>
      <c r="G160" s="117">
        <v>1280</v>
      </c>
      <c r="H160" s="118">
        <v>2073</v>
      </c>
      <c r="I160" s="117">
        <v>6737</v>
      </c>
      <c r="J160" s="117">
        <v>8505</v>
      </c>
      <c r="K160" s="118">
        <v>15242</v>
      </c>
    </row>
    <row r="161" spans="1:13" ht="13.8" thickBot="1" x14ac:dyDescent="0.3">
      <c r="A161" s="218" t="s">
        <v>99</v>
      </c>
      <c r="B161" s="241"/>
      <c r="C161" s="117">
        <v>4608</v>
      </c>
      <c r="D161" s="117">
        <v>8524</v>
      </c>
      <c r="E161" s="118">
        <v>13132</v>
      </c>
      <c r="F161" s="117">
        <v>171</v>
      </c>
      <c r="G161" s="117">
        <v>405</v>
      </c>
      <c r="H161" s="118">
        <v>576</v>
      </c>
      <c r="I161" s="117">
        <v>4779</v>
      </c>
      <c r="J161" s="117">
        <v>8929</v>
      </c>
      <c r="K161" s="118">
        <v>13708</v>
      </c>
    </row>
    <row r="162" spans="1:13" ht="13.8" thickBot="1" x14ac:dyDescent="0.3">
      <c r="A162" s="218" t="s">
        <v>108</v>
      </c>
      <c r="B162" s="241"/>
      <c r="C162" s="117">
        <v>2218</v>
      </c>
      <c r="D162" s="117">
        <v>2999</v>
      </c>
      <c r="E162" s="118">
        <v>5217</v>
      </c>
      <c r="F162" s="117">
        <v>329</v>
      </c>
      <c r="G162" s="117">
        <v>430</v>
      </c>
      <c r="H162" s="118">
        <v>759</v>
      </c>
      <c r="I162" s="117">
        <v>2547</v>
      </c>
      <c r="J162" s="117">
        <v>3429</v>
      </c>
      <c r="K162" s="118">
        <v>5976</v>
      </c>
    </row>
    <row r="163" spans="1:13" ht="13.8" thickBot="1" x14ac:dyDescent="0.3">
      <c r="A163" s="218" t="s">
        <v>95</v>
      </c>
      <c r="B163" s="241"/>
      <c r="C163" s="117">
        <v>241</v>
      </c>
      <c r="D163" s="117">
        <v>53</v>
      </c>
      <c r="E163" s="118">
        <v>294</v>
      </c>
      <c r="F163" s="117">
        <v>181</v>
      </c>
      <c r="G163" s="117">
        <v>28</v>
      </c>
      <c r="H163" s="118">
        <v>209</v>
      </c>
      <c r="I163" s="117">
        <v>422</v>
      </c>
      <c r="J163" s="117">
        <v>81</v>
      </c>
      <c r="K163" s="118">
        <v>503</v>
      </c>
    </row>
    <row r="164" spans="1:13" ht="13.8" thickBot="1" x14ac:dyDescent="0.3">
      <c r="A164" s="218" t="s">
        <v>100</v>
      </c>
      <c r="B164" s="241"/>
      <c r="C164" s="117">
        <v>8235</v>
      </c>
      <c r="D164" s="117">
        <v>8036</v>
      </c>
      <c r="E164" s="118">
        <v>16271</v>
      </c>
      <c r="F164" s="117">
        <v>347</v>
      </c>
      <c r="G164" s="117">
        <v>425</v>
      </c>
      <c r="H164" s="118">
        <v>772</v>
      </c>
      <c r="I164" s="117">
        <v>8582</v>
      </c>
      <c r="J164" s="117">
        <v>8461</v>
      </c>
      <c r="K164" s="118">
        <v>17043</v>
      </c>
    </row>
    <row r="165" spans="1:13" ht="13.8" thickBot="1" x14ac:dyDescent="0.3">
      <c r="A165" s="218" t="s">
        <v>104</v>
      </c>
      <c r="B165" s="241"/>
      <c r="C165" s="117">
        <v>4530</v>
      </c>
      <c r="D165" s="117">
        <v>4121</v>
      </c>
      <c r="E165" s="118">
        <v>8651</v>
      </c>
      <c r="F165" s="117">
        <v>352</v>
      </c>
      <c r="G165" s="117">
        <v>349</v>
      </c>
      <c r="H165" s="118">
        <v>701</v>
      </c>
      <c r="I165" s="117">
        <v>4882</v>
      </c>
      <c r="J165" s="117">
        <v>4470</v>
      </c>
      <c r="K165" s="118">
        <v>9352</v>
      </c>
    </row>
    <row r="166" spans="1:13" ht="13.8" thickBot="1" x14ac:dyDescent="0.3">
      <c r="A166" s="218" t="s">
        <v>101</v>
      </c>
      <c r="B166" s="241"/>
      <c r="C166" s="117">
        <v>4134</v>
      </c>
      <c r="D166" s="117">
        <v>3581</v>
      </c>
      <c r="E166" s="118">
        <v>7715</v>
      </c>
      <c r="F166" s="117">
        <v>380</v>
      </c>
      <c r="G166" s="117">
        <v>318</v>
      </c>
      <c r="H166" s="118">
        <v>698</v>
      </c>
      <c r="I166" s="117">
        <v>4514</v>
      </c>
      <c r="J166" s="117">
        <v>3899</v>
      </c>
      <c r="K166" s="118">
        <v>8413</v>
      </c>
    </row>
    <row r="167" spans="1:13" ht="13.8" thickBot="1" x14ac:dyDescent="0.3">
      <c r="A167" s="218" t="s">
        <v>96</v>
      </c>
      <c r="B167" s="241"/>
      <c r="C167" s="117">
        <v>4649</v>
      </c>
      <c r="D167" s="117">
        <v>7355</v>
      </c>
      <c r="E167" s="118">
        <v>12004</v>
      </c>
      <c r="F167" s="117">
        <v>552</v>
      </c>
      <c r="G167" s="117">
        <v>884</v>
      </c>
      <c r="H167" s="118">
        <v>1436</v>
      </c>
      <c r="I167" s="117">
        <v>5201</v>
      </c>
      <c r="J167" s="117">
        <v>8239</v>
      </c>
      <c r="K167" s="118">
        <v>13440</v>
      </c>
    </row>
    <row r="168" spans="1:13" ht="13.8" thickBot="1" x14ac:dyDescent="0.3">
      <c r="A168" s="218" t="s">
        <v>84</v>
      </c>
      <c r="B168" s="241"/>
      <c r="C168" s="117">
        <v>1585</v>
      </c>
      <c r="D168" s="117">
        <v>2043</v>
      </c>
      <c r="E168" s="118">
        <v>3628</v>
      </c>
      <c r="F168" s="117">
        <v>55</v>
      </c>
      <c r="G168" s="117">
        <v>85</v>
      </c>
      <c r="H168" s="118">
        <v>140</v>
      </c>
      <c r="I168" s="117">
        <v>1640</v>
      </c>
      <c r="J168" s="117">
        <v>2128</v>
      </c>
      <c r="K168" s="118">
        <v>3768</v>
      </c>
    </row>
    <row r="169" spans="1:13" ht="13.8" thickBot="1" x14ac:dyDescent="0.3">
      <c r="A169" s="218" t="s">
        <v>85</v>
      </c>
      <c r="B169" s="241"/>
      <c r="C169" s="117">
        <v>4114</v>
      </c>
      <c r="D169" s="117">
        <v>6800</v>
      </c>
      <c r="E169" s="118">
        <v>10914</v>
      </c>
      <c r="F169" s="117">
        <v>101</v>
      </c>
      <c r="G169" s="117">
        <v>221</v>
      </c>
      <c r="H169" s="118">
        <v>322</v>
      </c>
      <c r="I169" s="117">
        <v>4215</v>
      </c>
      <c r="J169" s="117">
        <v>7021</v>
      </c>
      <c r="K169" s="118">
        <v>11236</v>
      </c>
    </row>
    <row r="170" spans="1:13" ht="13.8" thickBot="1" x14ac:dyDescent="0.3">
      <c r="A170" s="218" t="s">
        <v>87</v>
      </c>
      <c r="B170" s="241"/>
      <c r="C170" s="117">
        <v>1361</v>
      </c>
      <c r="D170" s="117">
        <v>1870</v>
      </c>
      <c r="E170" s="118">
        <v>3231</v>
      </c>
      <c r="F170" s="117">
        <v>173</v>
      </c>
      <c r="G170" s="117">
        <v>313</v>
      </c>
      <c r="H170" s="118">
        <v>486</v>
      </c>
      <c r="I170" s="117">
        <v>1534</v>
      </c>
      <c r="J170" s="117">
        <v>2183</v>
      </c>
      <c r="K170" s="118">
        <v>3717</v>
      </c>
    </row>
    <row r="171" spans="1:13" ht="13.8" thickBot="1" x14ac:dyDescent="0.3">
      <c r="A171" s="218" t="s">
        <v>88</v>
      </c>
      <c r="B171" s="241"/>
      <c r="C171" s="117">
        <v>4401</v>
      </c>
      <c r="D171" s="117">
        <v>5674</v>
      </c>
      <c r="E171" s="118">
        <v>10075</v>
      </c>
      <c r="F171" s="117">
        <v>434</v>
      </c>
      <c r="G171" s="117">
        <v>405</v>
      </c>
      <c r="H171" s="118">
        <v>839</v>
      </c>
      <c r="I171" s="117">
        <v>4835</v>
      </c>
      <c r="J171" s="117">
        <v>6079</v>
      </c>
      <c r="K171" s="118">
        <v>10914</v>
      </c>
    </row>
    <row r="172" spans="1:13" ht="13.8" thickBot="1" x14ac:dyDescent="0.3">
      <c r="A172" s="218" t="s">
        <v>89</v>
      </c>
      <c r="B172" s="241"/>
      <c r="C172" s="117">
        <v>3547</v>
      </c>
      <c r="D172" s="117">
        <v>3747</v>
      </c>
      <c r="E172" s="118">
        <v>7294</v>
      </c>
      <c r="F172" s="117">
        <v>238</v>
      </c>
      <c r="G172" s="117">
        <v>379</v>
      </c>
      <c r="H172" s="118">
        <v>617</v>
      </c>
      <c r="I172" s="117">
        <v>3785</v>
      </c>
      <c r="J172" s="117">
        <v>4126</v>
      </c>
      <c r="K172" s="118">
        <v>7911</v>
      </c>
    </row>
    <row r="173" spans="1:13" ht="13.8" thickBot="1" x14ac:dyDescent="0.3">
      <c r="A173" s="218" t="s">
        <v>90</v>
      </c>
      <c r="B173" s="241"/>
      <c r="C173" s="117">
        <v>3254</v>
      </c>
      <c r="D173" s="117">
        <v>5183</v>
      </c>
      <c r="E173" s="118">
        <v>8437</v>
      </c>
      <c r="F173" s="117">
        <v>612</v>
      </c>
      <c r="G173" s="117">
        <v>709</v>
      </c>
      <c r="H173" s="118">
        <v>1321</v>
      </c>
      <c r="I173" s="117">
        <v>3866</v>
      </c>
      <c r="J173" s="117">
        <v>5892</v>
      </c>
      <c r="K173" s="118">
        <v>9758</v>
      </c>
    </row>
    <row r="174" spans="1:13" ht="13.8" thickBot="1" x14ac:dyDescent="0.3">
      <c r="A174" s="218" t="s">
        <v>91</v>
      </c>
      <c r="B174" s="241"/>
      <c r="C174" s="117">
        <v>3678</v>
      </c>
      <c r="D174" s="117">
        <v>5494</v>
      </c>
      <c r="E174" s="118">
        <v>9172</v>
      </c>
      <c r="F174" s="117">
        <v>244</v>
      </c>
      <c r="G174" s="117">
        <v>354</v>
      </c>
      <c r="H174" s="118">
        <v>598</v>
      </c>
      <c r="I174" s="117">
        <v>3922</v>
      </c>
      <c r="J174" s="117">
        <v>5848</v>
      </c>
      <c r="K174" s="118">
        <v>9770</v>
      </c>
    </row>
    <row r="175" spans="1:13" ht="13.8" thickBot="1" x14ac:dyDescent="0.3">
      <c r="A175" s="218" t="s">
        <v>92</v>
      </c>
      <c r="B175" s="241"/>
      <c r="C175" s="117">
        <v>1805</v>
      </c>
      <c r="D175" s="117">
        <v>2986</v>
      </c>
      <c r="E175" s="118">
        <v>4791</v>
      </c>
      <c r="F175" s="117">
        <v>91</v>
      </c>
      <c r="G175" s="117">
        <v>170</v>
      </c>
      <c r="H175" s="118">
        <v>261</v>
      </c>
      <c r="I175" s="117">
        <v>1896</v>
      </c>
      <c r="J175" s="117">
        <v>3156</v>
      </c>
      <c r="K175" s="118">
        <v>5052</v>
      </c>
      <c r="M175" s="96"/>
    </row>
    <row r="176" spans="1:13" ht="13.8" thickBot="1" x14ac:dyDescent="0.3">
      <c r="A176" s="218" t="s">
        <v>800</v>
      </c>
      <c r="B176" s="241"/>
      <c r="C176" s="117">
        <v>1</v>
      </c>
      <c r="D176" s="117">
        <v>12</v>
      </c>
      <c r="E176" s="118">
        <v>13</v>
      </c>
      <c r="F176" s="94">
        <v>0</v>
      </c>
      <c r="G176" s="94">
        <v>0</v>
      </c>
      <c r="H176" s="95">
        <v>0</v>
      </c>
      <c r="I176" s="117">
        <v>1</v>
      </c>
      <c r="J176" s="117">
        <v>12</v>
      </c>
      <c r="K176" s="118">
        <v>13</v>
      </c>
      <c r="M176" s="96"/>
    </row>
    <row r="177" spans="1:13" ht="13.8" thickBot="1" x14ac:dyDescent="0.3">
      <c r="A177" s="218" t="s">
        <v>111</v>
      </c>
      <c r="B177" s="241"/>
      <c r="C177" s="117">
        <v>65</v>
      </c>
      <c r="D177" s="117">
        <v>172</v>
      </c>
      <c r="E177" s="118">
        <v>237</v>
      </c>
      <c r="F177" s="117">
        <v>3</v>
      </c>
      <c r="G177" s="117">
        <v>3</v>
      </c>
      <c r="H177" s="118">
        <v>6</v>
      </c>
      <c r="I177" s="117">
        <v>68</v>
      </c>
      <c r="J177" s="117">
        <v>175</v>
      </c>
      <c r="K177" s="118">
        <v>243</v>
      </c>
      <c r="M177" s="96"/>
    </row>
    <row r="178" spans="1:13" ht="13.8" thickBot="1" x14ac:dyDescent="0.3">
      <c r="A178" s="218" t="s">
        <v>112</v>
      </c>
      <c r="B178" s="241"/>
      <c r="C178" s="117">
        <v>22</v>
      </c>
      <c r="D178" s="117">
        <v>79</v>
      </c>
      <c r="E178" s="118">
        <v>101</v>
      </c>
      <c r="F178" s="94">
        <v>0</v>
      </c>
      <c r="G178" s="117">
        <v>4</v>
      </c>
      <c r="H178" s="118">
        <v>4</v>
      </c>
      <c r="I178" s="117">
        <v>22</v>
      </c>
      <c r="J178" s="117">
        <v>83</v>
      </c>
      <c r="K178" s="118">
        <v>105</v>
      </c>
    </row>
    <row r="179" spans="1:13" ht="13.8" thickBot="1" x14ac:dyDescent="0.3">
      <c r="A179" s="218" t="s">
        <v>801</v>
      </c>
      <c r="B179" s="241"/>
      <c r="C179" s="117">
        <v>1</v>
      </c>
      <c r="D179" s="117">
        <v>5</v>
      </c>
      <c r="E179" s="118">
        <v>6</v>
      </c>
      <c r="F179" s="94">
        <v>0</v>
      </c>
      <c r="G179" s="94">
        <v>0</v>
      </c>
      <c r="H179" s="95">
        <v>0</v>
      </c>
      <c r="I179" s="117">
        <v>1</v>
      </c>
      <c r="J179" s="117">
        <v>5</v>
      </c>
      <c r="K179" s="118">
        <v>6</v>
      </c>
    </row>
    <row r="180" spans="1:13" ht="13.8" thickBot="1" x14ac:dyDescent="0.3">
      <c r="A180" s="218" t="s">
        <v>802</v>
      </c>
      <c r="B180" s="241"/>
      <c r="C180" s="117">
        <v>3</v>
      </c>
      <c r="D180" s="117">
        <v>8</v>
      </c>
      <c r="E180" s="118">
        <v>11</v>
      </c>
      <c r="F180" s="94">
        <v>0</v>
      </c>
      <c r="G180" s="94">
        <v>0</v>
      </c>
      <c r="H180" s="95">
        <v>0</v>
      </c>
      <c r="I180" s="117">
        <v>3</v>
      </c>
      <c r="J180" s="117">
        <v>8</v>
      </c>
      <c r="K180" s="118">
        <v>11</v>
      </c>
    </row>
    <row r="181" spans="1:13" ht="13.8" thickBot="1" x14ac:dyDescent="0.3">
      <c r="A181" s="218" t="s">
        <v>121</v>
      </c>
      <c r="B181" s="241"/>
      <c r="C181" s="117">
        <v>8</v>
      </c>
      <c r="D181" s="117">
        <v>5</v>
      </c>
      <c r="E181" s="118">
        <v>13</v>
      </c>
      <c r="F181" s="117">
        <v>1</v>
      </c>
      <c r="G181" s="117">
        <v>1</v>
      </c>
      <c r="H181" s="118">
        <v>2</v>
      </c>
      <c r="I181" s="117">
        <v>9</v>
      </c>
      <c r="J181" s="117">
        <v>6</v>
      </c>
      <c r="K181" s="118">
        <v>15</v>
      </c>
    </row>
    <row r="182" spans="1:13" ht="13.8" thickBot="1" x14ac:dyDescent="0.3">
      <c r="A182" s="218" t="s">
        <v>803</v>
      </c>
      <c r="B182" s="241"/>
      <c r="C182" s="94">
        <v>0</v>
      </c>
      <c r="D182" s="117">
        <v>4</v>
      </c>
      <c r="E182" s="118">
        <v>4</v>
      </c>
      <c r="F182" s="94">
        <v>0</v>
      </c>
      <c r="G182" s="94">
        <v>0</v>
      </c>
      <c r="H182" s="95">
        <v>0</v>
      </c>
      <c r="I182" s="94">
        <v>0</v>
      </c>
      <c r="J182" s="117">
        <v>4</v>
      </c>
      <c r="K182" s="118">
        <v>4</v>
      </c>
    </row>
    <row r="183" spans="1:13" ht="13.8" thickBot="1" x14ac:dyDescent="0.3">
      <c r="A183" s="218" t="s">
        <v>804</v>
      </c>
      <c r="B183" s="241"/>
      <c r="C183" s="117">
        <v>1</v>
      </c>
      <c r="D183" s="94">
        <v>0</v>
      </c>
      <c r="E183" s="118">
        <v>1</v>
      </c>
      <c r="F183" s="94">
        <v>0</v>
      </c>
      <c r="G183" s="94">
        <v>0</v>
      </c>
      <c r="H183" s="95">
        <v>0</v>
      </c>
      <c r="I183" s="117">
        <v>1</v>
      </c>
      <c r="J183" s="94">
        <v>0</v>
      </c>
      <c r="K183" s="118">
        <v>1</v>
      </c>
    </row>
    <row r="184" spans="1:13" ht="13.8" thickBot="1" x14ac:dyDescent="0.3">
      <c r="A184" s="218" t="s">
        <v>122</v>
      </c>
      <c r="B184" s="241"/>
      <c r="C184" s="117">
        <v>2</v>
      </c>
      <c r="D184" s="117">
        <v>4</v>
      </c>
      <c r="E184" s="118">
        <v>6</v>
      </c>
      <c r="F184" s="94">
        <v>0</v>
      </c>
      <c r="G184" s="94">
        <v>0</v>
      </c>
      <c r="H184" s="95">
        <v>0</v>
      </c>
      <c r="I184" s="117">
        <v>2</v>
      </c>
      <c r="J184" s="117">
        <v>4</v>
      </c>
      <c r="K184" s="118">
        <v>6</v>
      </c>
    </row>
    <row r="185" spans="1:13" ht="13.8" thickBot="1" x14ac:dyDescent="0.3">
      <c r="A185" s="218" t="s">
        <v>123</v>
      </c>
      <c r="B185" s="241"/>
      <c r="C185" s="117">
        <v>1</v>
      </c>
      <c r="D185" s="117">
        <v>3</v>
      </c>
      <c r="E185" s="118">
        <v>4</v>
      </c>
      <c r="F185" s="94">
        <v>0</v>
      </c>
      <c r="G185" s="94">
        <v>0</v>
      </c>
      <c r="H185" s="95">
        <v>0</v>
      </c>
      <c r="I185" s="117">
        <v>1</v>
      </c>
      <c r="J185" s="117">
        <v>3</v>
      </c>
      <c r="K185" s="118">
        <v>4</v>
      </c>
    </row>
    <row r="186" spans="1:13" ht="13.8" thickBot="1" x14ac:dyDescent="0.3">
      <c r="A186" s="218" t="s">
        <v>86</v>
      </c>
      <c r="B186" s="241"/>
      <c r="C186" s="117">
        <v>23550</v>
      </c>
      <c r="D186" s="117">
        <v>25643</v>
      </c>
      <c r="E186" s="118">
        <v>49193</v>
      </c>
      <c r="F186" s="117">
        <v>6119</v>
      </c>
      <c r="G186" s="117">
        <v>5879</v>
      </c>
      <c r="H186" s="118">
        <v>11998</v>
      </c>
      <c r="I186" s="117">
        <v>29669</v>
      </c>
      <c r="J186" s="117">
        <v>31522</v>
      </c>
      <c r="K186" s="118">
        <v>61191</v>
      </c>
    </row>
    <row r="187" spans="1:13" ht="13.8" thickBot="1" x14ac:dyDescent="0.3">
      <c r="A187" s="218" t="s">
        <v>105</v>
      </c>
      <c r="B187" s="241"/>
      <c r="C187" s="117">
        <v>401</v>
      </c>
      <c r="D187" s="117">
        <v>495</v>
      </c>
      <c r="E187" s="118">
        <v>896</v>
      </c>
      <c r="F187" s="117">
        <v>126</v>
      </c>
      <c r="G187" s="117">
        <v>151</v>
      </c>
      <c r="H187" s="118">
        <v>277</v>
      </c>
      <c r="I187" s="117">
        <v>527</v>
      </c>
      <c r="J187" s="117">
        <v>646</v>
      </c>
      <c r="K187" s="118">
        <v>1173</v>
      </c>
    </row>
    <row r="188" spans="1:13" ht="13.8" thickBot="1" x14ac:dyDescent="0.3">
      <c r="A188" s="218" t="s">
        <v>97</v>
      </c>
      <c r="B188" s="241"/>
      <c r="C188" s="117">
        <v>7795</v>
      </c>
      <c r="D188" s="117">
        <v>10414</v>
      </c>
      <c r="E188" s="118">
        <v>18209</v>
      </c>
      <c r="F188" s="117">
        <v>1411</v>
      </c>
      <c r="G188" s="117">
        <v>2082</v>
      </c>
      <c r="H188" s="118">
        <v>3493</v>
      </c>
      <c r="I188" s="117">
        <v>9206</v>
      </c>
      <c r="J188" s="117">
        <v>12496</v>
      </c>
      <c r="K188" s="118">
        <v>21702</v>
      </c>
    </row>
    <row r="189" spans="1:13" ht="13.8" thickBot="1" x14ac:dyDescent="0.3">
      <c r="A189" s="218" t="s">
        <v>102</v>
      </c>
      <c r="B189" s="241"/>
      <c r="C189" s="117">
        <v>20516</v>
      </c>
      <c r="D189" s="117">
        <v>27382</v>
      </c>
      <c r="E189" s="118">
        <v>47898</v>
      </c>
      <c r="F189" s="117">
        <v>3968</v>
      </c>
      <c r="G189" s="117">
        <v>4456</v>
      </c>
      <c r="H189" s="118">
        <v>8424</v>
      </c>
      <c r="I189" s="117">
        <v>24484</v>
      </c>
      <c r="J189" s="117">
        <v>31838</v>
      </c>
      <c r="K189" s="118">
        <v>56322</v>
      </c>
    </row>
    <row r="190" spans="1:13" ht="13.8" thickBot="1" x14ac:dyDescent="0.3">
      <c r="A190" s="218" t="s">
        <v>106</v>
      </c>
      <c r="B190" s="241"/>
      <c r="C190" s="117">
        <v>2027</v>
      </c>
      <c r="D190" s="117">
        <v>2107</v>
      </c>
      <c r="E190" s="118">
        <v>4134</v>
      </c>
      <c r="F190" s="117">
        <v>555</v>
      </c>
      <c r="G190" s="117">
        <v>565</v>
      </c>
      <c r="H190" s="118">
        <v>1120</v>
      </c>
      <c r="I190" s="117">
        <v>2582</v>
      </c>
      <c r="J190" s="117">
        <v>2672</v>
      </c>
      <c r="K190" s="118">
        <v>5254</v>
      </c>
    </row>
    <row r="191" spans="1:13" ht="13.8" thickBot="1" x14ac:dyDescent="0.3">
      <c r="A191" s="218" t="s">
        <v>109</v>
      </c>
      <c r="B191" s="241"/>
      <c r="C191" s="117">
        <v>7182</v>
      </c>
      <c r="D191" s="117">
        <v>10133</v>
      </c>
      <c r="E191" s="118">
        <v>17315</v>
      </c>
      <c r="F191" s="117">
        <v>2247</v>
      </c>
      <c r="G191" s="117">
        <v>2538</v>
      </c>
      <c r="H191" s="118">
        <v>4785</v>
      </c>
      <c r="I191" s="117">
        <v>9429</v>
      </c>
      <c r="J191" s="117">
        <v>12671</v>
      </c>
      <c r="K191" s="118">
        <v>22100</v>
      </c>
    </row>
    <row r="192" spans="1:13" ht="13.8" thickBot="1" x14ac:dyDescent="0.3">
      <c r="A192" s="218" t="s">
        <v>113</v>
      </c>
      <c r="B192" s="241"/>
      <c r="C192" s="117">
        <v>216</v>
      </c>
      <c r="D192" s="117">
        <v>474</v>
      </c>
      <c r="E192" s="118">
        <v>690</v>
      </c>
      <c r="F192" s="117">
        <v>11</v>
      </c>
      <c r="G192" s="117">
        <v>28</v>
      </c>
      <c r="H192" s="118">
        <v>39</v>
      </c>
      <c r="I192" s="117">
        <v>227</v>
      </c>
      <c r="J192" s="117">
        <v>502</v>
      </c>
      <c r="K192" s="118">
        <v>729</v>
      </c>
      <c r="M192" s="96"/>
    </row>
    <row r="193" spans="1:11" ht="13.8" thickBot="1" x14ac:dyDescent="0.3">
      <c r="A193" s="218" t="s">
        <v>114</v>
      </c>
      <c r="B193" s="241"/>
      <c r="C193" s="117">
        <v>7</v>
      </c>
      <c r="D193" s="117">
        <v>46</v>
      </c>
      <c r="E193" s="118">
        <v>53</v>
      </c>
      <c r="F193" s="94">
        <v>0</v>
      </c>
      <c r="G193" s="94">
        <v>0</v>
      </c>
      <c r="H193" s="95">
        <v>0</v>
      </c>
      <c r="I193" s="117">
        <v>7</v>
      </c>
      <c r="J193" s="117">
        <v>46</v>
      </c>
      <c r="K193" s="118">
        <v>53</v>
      </c>
    </row>
    <row r="194" spans="1:11" ht="13.8" thickBot="1" x14ac:dyDescent="0.3">
      <c r="A194" s="218" t="s">
        <v>115</v>
      </c>
      <c r="B194" s="241"/>
      <c r="C194" s="117">
        <v>24</v>
      </c>
      <c r="D194" s="117">
        <v>299</v>
      </c>
      <c r="E194" s="118">
        <v>323</v>
      </c>
      <c r="F194" s="117">
        <v>2</v>
      </c>
      <c r="G194" s="117">
        <v>18</v>
      </c>
      <c r="H194" s="118">
        <v>20</v>
      </c>
      <c r="I194" s="117">
        <v>26</v>
      </c>
      <c r="J194" s="117">
        <v>317</v>
      </c>
      <c r="K194" s="118">
        <v>343</v>
      </c>
    </row>
    <row r="195" spans="1:11" ht="13.8" thickBot="1" x14ac:dyDescent="0.3">
      <c r="A195" s="218" t="s">
        <v>696</v>
      </c>
      <c r="B195" s="241"/>
      <c r="C195" s="117">
        <v>2</v>
      </c>
      <c r="D195" s="117">
        <v>18</v>
      </c>
      <c r="E195" s="118">
        <v>20</v>
      </c>
      <c r="F195" s="117">
        <v>3</v>
      </c>
      <c r="G195" s="117">
        <v>11</v>
      </c>
      <c r="H195" s="118">
        <v>14</v>
      </c>
      <c r="I195" s="117">
        <v>5</v>
      </c>
      <c r="J195" s="117">
        <v>29</v>
      </c>
      <c r="K195" s="118">
        <v>34</v>
      </c>
    </row>
    <row r="196" spans="1:11" ht="13.8" thickBot="1" x14ac:dyDescent="0.3">
      <c r="A196" s="218" t="s">
        <v>116</v>
      </c>
      <c r="B196" s="241"/>
      <c r="C196" s="117">
        <v>3</v>
      </c>
      <c r="D196" s="117">
        <v>3</v>
      </c>
      <c r="E196" s="118">
        <v>6</v>
      </c>
      <c r="F196" s="117">
        <v>22</v>
      </c>
      <c r="G196" s="117">
        <v>43</v>
      </c>
      <c r="H196" s="118">
        <v>65</v>
      </c>
      <c r="I196" s="117">
        <v>25</v>
      </c>
      <c r="J196" s="117">
        <v>46</v>
      </c>
      <c r="K196" s="118">
        <v>71</v>
      </c>
    </row>
    <row r="197" spans="1:11" ht="13.8" thickBot="1" x14ac:dyDescent="0.3">
      <c r="A197" s="218" t="s">
        <v>117</v>
      </c>
      <c r="B197" s="241"/>
      <c r="C197" s="117">
        <v>37</v>
      </c>
      <c r="D197" s="117">
        <v>21</v>
      </c>
      <c r="E197" s="118">
        <v>58</v>
      </c>
      <c r="F197" s="117">
        <v>42</v>
      </c>
      <c r="G197" s="117">
        <v>75</v>
      </c>
      <c r="H197" s="118">
        <v>117</v>
      </c>
      <c r="I197" s="117">
        <v>79</v>
      </c>
      <c r="J197" s="117">
        <v>96</v>
      </c>
      <c r="K197" s="118">
        <v>175</v>
      </c>
    </row>
    <row r="198" spans="1:11" ht="13.8" thickBot="1" x14ac:dyDescent="0.3">
      <c r="A198" s="218" t="s">
        <v>118</v>
      </c>
      <c r="B198" s="241"/>
      <c r="C198" s="117">
        <v>4</v>
      </c>
      <c r="D198" s="117">
        <v>15</v>
      </c>
      <c r="E198" s="118">
        <v>19</v>
      </c>
      <c r="F198" s="94">
        <v>0</v>
      </c>
      <c r="G198" s="94">
        <v>0</v>
      </c>
      <c r="H198" s="95">
        <v>0</v>
      </c>
      <c r="I198" s="117">
        <v>4</v>
      </c>
      <c r="J198" s="117">
        <v>15</v>
      </c>
      <c r="K198" s="118">
        <v>19</v>
      </c>
    </row>
    <row r="199" spans="1:11" ht="13.8" thickBot="1" x14ac:dyDescent="0.3">
      <c r="A199" s="218" t="s">
        <v>119</v>
      </c>
      <c r="B199" s="241"/>
      <c r="C199" s="117">
        <v>725</v>
      </c>
      <c r="D199" s="117">
        <v>80</v>
      </c>
      <c r="E199" s="118">
        <v>805</v>
      </c>
      <c r="F199" s="117">
        <v>30</v>
      </c>
      <c r="G199" s="117">
        <v>3</v>
      </c>
      <c r="H199" s="118">
        <v>33</v>
      </c>
      <c r="I199" s="117">
        <v>755</v>
      </c>
      <c r="J199" s="117">
        <v>83</v>
      </c>
      <c r="K199" s="118">
        <v>838</v>
      </c>
    </row>
    <row r="200" spans="1:11" ht="13.8" thickBot="1" x14ac:dyDescent="0.3">
      <c r="A200" s="218" t="s">
        <v>120</v>
      </c>
      <c r="B200" s="241"/>
      <c r="C200" s="117">
        <v>42</v>
      </c>
      <c r="D200" s="117">
        <v>43</v>
      </c>
      <c r="E200" s="118">
        <v>85</v>
      </c>
      <c r="F200" s="117">
        <v>46</v>
      </c>
      <c r="G200" s="117">
        <v>45</v>
      </c>
      <c r="H200" s="118">
        <v>91</v>
      </c>
      <c r="I200" s="117">
        <v>88</v>
      </c>
      <c r="J200" s="117">
        <v>88</v>
      </c>
      <c r="K200" s="118">
        <v>176</v>
      </c>
    </row>
    <row r="201" spans="1:11" ht="13.8" thickBot="1" x14ac:dyDescent="0.3">
      <c r="A201" s="218" t="s">
        <v>124</v>
      </c>
      <c r="B201" s="241"/>
      <c r="C201" s="117">
        <v>13</v>
      </c>
      <c r="D201" s="117">
        <v>13</v>
      </c>
      <c r="E201" s="118">
        <v>26</v>
      </c>
      <c r="F201" s="117">
        <v>31</v>
      </c>
      <c r="G201" s="117">
        <v>37</v>
      </c>
      <c r="H201" s="118">
        <v>68</v>
      </c>
      <c r="I201" s="117">
        <v>44</v>
      </c>
      <c r="J201" s="117">
        <v>50</v>
      </c>
      <c r="K201" s="118">
        <v>94</v>
      </c>
    </row>
    <row r="202" spans="1:11" ht="13.8" thickBot="1" x14ac:dyDescent="0.3">
      <c r="A202" s="218" t="s">
        <v>125</v>
      </c>
      <c r="B202" s="241"/>
      <c r="C202" s="117">
        <v>172</v>
      </c>
      <c r="D202" s="117">
        <v>252</v>
      </c>
      <c r="E202" s="118">
        <v>424</v>
      </c>
      <c r="F202" s="117">
        <v>239</v>
      </c>
      <c r="G202" s="117">
        <v>359</v>
      </c>
      <c r="H202" s="118">
        <v>598</v>
      </c>
      <c r="I202" s="117">
        <v>411</v>
      </c>
      <c r="J202" s="117">
        <v>611</v>
      </c>
      <c r="K202" s="118">
        <v>1022</v>
      </c>
    </row>
    <row r="203" spans="1:11" ht="13.8" thickBot="1" x14ac:dyDescent="0.3">
      <c r="A203" s="239" t="s">
        <v>0</v>
      </c>
      <c r="B203" s="240"/>
      <c r="C203" s="119">
        <v>121124</v>
      </c>
      <c r="D203" s="119">
        <v>153421</v>
      </c>
      <c r="E203" s="119">
        <v>274545</v>
      </c>
      <c r="F203" s="119">
        <v>19909</v>
      </c>
      <c r="G203" s="119">
        <v>23053</v>
      </c>
      <c r="H203" s="119">
        <v>42962</v>
      </c>
      <c r="I203" s="119">
        <v>141033</v>
      </c>
      <c r="J203" s="119">
        <v>176474</v>
      </c>
      <c r="K203" s="119">
        <v>317507</v>
      </c>
    </row>
  </sheetData>
  <mergeCells count="59">
    <mergeCell ref="A2:K2"/>
    <mergeCell ref="A3:K3"/>
    <mergeCell ref="A191:B191"/>
    <mergeCell ref="A192:B192"/>
    <mergeCell ref="A180:B180"/>
    <mergeCell ref="A181:B181"/>
    <mergeCell ref="A186:B186"/>
    <mergeCell ref="A187:B187"/>
    <mergeCell ref="A188:B188"/>
    <mergeCell ref="A189:B189"/>
    <mergeCell ref="A190:B190"/>
    <mergeCell ref="A184:B184"/>
    <mergeCell ref="A185:B185"/>
    <mergeCell ref="A168:B168"/>
    <mergeCell ref="A161:B161"/>
    <mergeCell ref="A143:A159"/>
    <mergeCell ref="A5:B6"/>
    <mergeCell ref="C5:E5"/>
    <mergeCell ref="F5:H5"/>
    <mergeCell ref="I5:K5"/>
    <mergeCell ref="A22:A48"/>
    <mergeCell ref="A49:A65"/>
    <mergeCell ref="A66:A89"/>
    <mergeCell ref="A90:A104"/>
    <mergeCell ref="A105:A115"/>
    <mergeCell ref="A116:A120"/>
    <mergeCell ref="A121:A127"/>
    <mergeCell ref="A128:A142"/>
    <mergeCell ref="A160:B160"/>
    <mergeCell ref="A169:B169"/>
    <mergeCell ref="A162:B162"/>
    <mergeCell ref="A170:B170"/>
    <mergeCell ref="A171:B171"/>
    <mergeCell ref="A163:B163"/>
    <mergeCell ref="A164:B164"/>
    <mergeCell ref="A165:B165"/>
    <mergeCell ref="A166:B166"/>
    <mergeCell ref="A167:B167"/>
    <mergeCell ref="A172:B172"/>
    <mergeCell ref="A173:B173"/>
    <mergeCell ref="A174:B174"/>
    <mergeCell ref="A175:B175"/>
    <mergeCell ref="A176:B176"/>
    <mergeCell ref="A177:B177"/>
    <mergeCell ref="A178:B178"/>
    <mergeCell ref="A179:B179"/>
    <mergeCell ref="A182:B182"/>
    <mergeCell ref="A183:B183"/>
    <mergeCell ref="A193:B193"/>
    <mergeCell ref="A194:B194"/>
    <mergeCell ref="A195:B195"/>
    <mergeCell ref="A196:B196"/>
    <mergeCell ref="A197:B197"/>
    <mergeCell ref="A203:B203"/>
    <mergeCell ref="A198:B198"/>
    <mergeCell ref="A199:B199"/>
    <mergeCell ref="A200:B200"/>
    <mergeCell ref="A201:B201"/>
    <mergeCell ref="A202:B202"/>
  </mergeCells>
  <pageMargins left="0.39370078740157483" right="0.39370078740157483" top="0.59055118110236227" bottom="0.59055118110236227" header="0.31496062992125984" footer="0.39370078740157483"/>
  <pageSetup paperSize="9" scale="99" fitToHeight="0" orientation="landscape" r:id="rId1"/>
  <headerFooter>
    <oddFooter>&amp;R&amp;A</oddFooter>
  </headerFooter>
  <rowBreaks count="6" manualBreakCount="6">
    <brk id="37" max="16383" man="1"/>
    <brk id="65" max="16383" man="1"/>
    <brk id="89" max="16383" man="1"/>
    <brk id="115" max="16383" man="1"/>
    <brk id="142" max="16383" man="1"/>
    <brk id="17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F03C1-3888-4301-A9FA-5DEBC2F4DD1D}">
  <sheetPr>
    <pageSetUpPr fitToPage="1"/>
  </sheetPr>
  <dimension ref="A1:L1778"/>
  <sheetViews>
    <sheetView zoomScaleNormal="100" workbookViewId="0"/>
  </sheetViews>
  <sheetFormatPr defaultColWidth="9.21875" defaultRowHeight="13.2" x14ac:dyDescent="0.25"/>
  <cols>
    <col min="1" max="1" width="18.5546875" style="149" customWidth="1"/>
    <col min="2" max="2" width="35.6640625" style="149" customWidth="1"/>
    <col min="3" max="3" width="36.21875" style="149" customWidth="1"/>
    <col min="4" max="6" width="6.5546875" style="149" bestFit="1" customWidth="1"/>
    <col min="7" max="9" width="10.109375" style="149" customWidth="1"/>
    <col min="10" max="12" width="6.5546875" style="149" bestFit="1" customWidth="1"/>
    <col min="13" max="16384" width="9.21875" style="149"/>
  </cols>
  <sheetData>
    <row r="1" spans="1:12" x14ac:dyDescent="0.25">
      <c r="A1" s="5" t="s">
        <v>798</v>
      </c>
    </row>
    <row r="2" spans="1:12" x14ac:dyDescent="0.25">
      <c r="A2" s="191" t="s">
        <v>51</v>
      </c>
      <c r="B2" s="197"/>
      <c r="C2" s="197"/>
      <c r="D2" s="197"/>
      <c r="E2" s="197"/>
      <c r="F2" s="197"/>
      <c r="G2" s="197"/>
      <c r="H2" s="197"/>
      <c r="I2" s="197"/>
      <c r="J2" s="197"/>
      <c r="K2" s="197"/>
    </row>
    <row r="3" spans="1:12" x14ac:dyDescent="0.25">
      <c r="A3" s="191" t="s">
        <v>695</v>
      </c>
      <c r="B3" s="191"/>
      <c r="C3" s="191"/>
      <c r="D3" s="191"/>
      <c r="E3" s="191"/>
      <c r="F3" s="191"/>
      <c r="G3" s="191"/>
      <c r="H3" s="191"/>
      <c r="I3" s="197"/>
      <c r="J3" s="197"/>
      <c r="K3" s="197"/>
    </row>
    <row r="5" spans="1:12" ht="13.8" thickBot="1" x14ac:dyDescent="0.3">
      <c r="A5" s="243" t="s">
        <v>94</v>
      </c>
      <c r="B5" s="244"/>
      <c r="C5" s="244"/>
      <c r="D5" s="244"/>
      <c r="E5" s="244"/>
      <c r="F5" s="244"/>
      <c r="G5" s="244"/>
      <c r="H5" s="244"/>
      <c r="I5" s="244"/>
      <c r="J5" s="244"/>
      <c r="K5" s="244"/>
      <c r="L5" s="244"/>
    </row>
    <row r="6" spans="1:12" ht="13.8" thickBot="1" x14ac:dyDescent="0.3">
      <c r="A6" s="191" t="s">
        <v>4</v>
      </c>
      <c r="B6" s="245"/>
      <c r="C6" s="245"/>
      <c r="D6" s="230" t="s">
        <v>127</v>
      </c>
      <c r="E6" s="231"/>
      <c r="F6" s="232"/>
      <c r="G6" s="230" t="s">
        <v>128</v>
      </c>
      <c r="H6" s="231"/>
      <c r="I6" s="232"/>
      <c r="J6" s="230" t="s">
        <v>75</v>
      </c>
      <c r="K6" s="231"/>
      <c r="L6" s="232"/>
    </row>
    <row r="7" spans="1:12" ht="13.8" thickBot="1" x14ac:dyDescent="0.3">
      <c r="A7" s="245"/>
      <c r="B7" s="245"/>
      <c r="C7" s="245"/>
      <c r="D7" s="121" t="s">
        <v>11</v>
      </c>
      <c r="E7" s="121" t="s">
        <v>12</v>
      </c>
      <c r="F7" s="122" t="s">
        <v>0</v>
      </c>
      <c r="G7" s="121" t="s">
        <v>11</v>
      </c>
      <c r="H7" s="121" t="s">
        <v>12</v>
      </c>
      <c r="I7" s="122" t="s">
        <v>0</v>
      </c>
      <c r="J7" s="121" t="s">
        <v>11</v>
      </c>
      <c r="K7" s="121" t="s">
        <v>12</v>
      </c>
      <c r="L7" s="122" t="s">
        <v>0</v>
      </c>
    </row>
    <row r="8" spans="1:12" ht="13.8" thickBot="1" x14ac:dyDescent="0.3">
      <c r="A8" s="159" t="s">
        <v>58</v>
      </c>
      <c r="B8" s="159" t="s">
        <v>140</v>
      </c>
      <c r="C8" s="150" t="s">
        <v>286</v>
      </c>
      <c r="D8" s="166">
        <v>143</v>
      </c>
      <c r="E8" s="166">
        <v>168</v>
      </c>
      <c r="F8" s="167">
        <v>311</v>
      </c>
      <c r="G8" s="166">
        <v>23</v>
      </c>
      <c r="H8" s="166">
        <v>30</v>
      </c>
      <c r="I8" s="167">
        <v>53</v>
      </c>
      <c r="J8" s="166">
        <v>166</v>
      </c>
      <c r="K8" s="166">
        <v>198</v>
      </c>
      <c r="L8" s="167">
        <v>364</v>
      </c>
    </row>
    <row r="9" spans="1:12" ht="13.8" thickBot="1" x14ac:dyDescent="0.3">
      <c r="A9" s="164"/>
      <c r="B9" s="164"/>
      <c r="C9" s="128" t="s">
        <v>288</v>
      </c>
      <c r="D9" s="166">
        <v>4</v>
      </c>
      <c r="E9" s="166">
        <v>41</v>
      </c>
      <c r="F9" s="167">
        <v>45</v>
      </c>
      <c r="G9" s="166">
        <v>2</v>
      </c>
      <c r="H9" s="166">
        <v>4</v>
      </c>
      <c r="I9" s="167">
        <v>6</v>
      </c>
      <c r="J9" s="166">
        <v>6</v>
      </c>
      <c r="K9" s="166">
        <v>45</v>
      </c>
      <c r="L9" s="167">
        <v>51</v>
      </c>
    </row>
    <row r="10" spans="1:12" ht="27" thickBot="1" x14ac:dyDescent="0.3">
      <c r="A10" s="164"/>
      <c r="B10" s="164"/>
      <c r="C10" s="128" t="s">
        <v>289</v>
      </c>
      <c r="D10" s="166">
        <v>29</v>
      </c>
      <c r="E10" s="166">
        <v>43</v>
      </c>
      <c r="F10" s="167">
        <v>72</v>
      </c>
      <c r="G10" s="166">
        <v>6</v>
      </c>
      <c r="H10" s="166">
        <v>11</v>
      </c>
      <c r="I10" s="167">
        <v>17</v>
      </c>
      <c r="J10" s="166">
        <v>35</v>
      </c>
      <c r="K10" s="166">
        <v>54</v>
      </c>
      <c r="L10" s="167">
        <v>89</v>
      </c>
    </row>
    <row r="11" spans="1:12" ht="13.8" thickBot="1" x14ac:dyDescent="0.3">
      <c r="A11" s="164"/>
      <c r="B11" s="164"/>
      <c r="C11" s="128" t="s">
        <v>290</v>
      </c>
      <c r="D11" s="166">
        <v>270</v>
      </c>
      <c r="E11" s="166">
        <v>234</v>
      </c>
      <c r="F11" s="167">
        <v>504</v>
      </c>
      <c r="G11" s="166">
        <v>44</v>
      </c>
      <c r="H11" s="166">
        <v>48</v>
      </c>
      <c r="I11" s="167">
        <v>92</v>
      </c>
      <c r="J11" s="166">
        <v>314</v>
      </c>
      <c r="K11" s="166">
        <v>282</v>
      </c>
      <c r="L11" s="167">
        <v>596</v>
      </c>
    </row>
    <row r="12" spans="1:12" ht="13.8" thickBot="1" x14ac:dyDescent="0.3">
      <c r="A12" s="164"/>
      <c r="B12" s="164"/>
      <c r="C12" s="128" t="s">
        <v>291</v>
      </c>
      <c r="D12" s="166">
        <v>291</v>
      </c>
      <c r="E12" s="166">
        <v>29</v>
      </c>
      <c r="F12" s="167">
        <v>320</v>
      </c>
      <c r="G12" s="166">
        <v>35</v>
      </c>
      <c r="H12" s="166">
        <v>8</v>
      </c>
      <c r="I12" s="167">
        <v>43</v>
      </c>
      <c r="J12" s="166">
        <v>326</v>
      </c>
      <c r="K12" s="166">
        <v>37</v>
      </c>
      <c r="L12" s="167">
        <v>363</v>
      </c>
    </row>
    <row r="13" spans="1:12" ht="13.8" thickBot="1" x14ac:dyDescent="0.3">
      <c r="A13" s="164"/>
      <c r="B13" s="164"/>
      <c r="C13" s="128" t="s">
        <v>292</v>
      </c>
      <c r="D13" s="166">
        <v>155</v>
      </c>
      <c r="E13" s="166">
        <v>10</v>
      </c>
      <c r="F13" s="167">
        <v>165</v>
      </c>
      <c r="G13" s="166">
        <v>16</v>
      </c>
      <c r="H13" s="166">
        <v>1</v>
      </c>
      <c r="I13" s="167">
        <v>17</v>
      </c>
      <c r="J13" s="166">
        <v>171</v>
      </c>
      <c r="K13" s="166">
        <v>11</v>
      </c>
      <c r="L13" s="167">
        <v>182</v>
      </c>
    </row>
    <row r="14" spans="1:12" ht="13.8" thickBot="1" x14ac:dyDescent="0.3">
      <c r="A14" s="164"/>
      <c r="B14" s="164"/>
      <c r="C14" s="128" t="s">
        <v>293</v>
      </c>
      <c r="D14" s="166">
        <v>192</v>
      </c>
      <c r="E14" s="166">
        <v>38</v>
      </c>
      <c r="F14" s="167">
        <v>230</v>
      </c>
      <c r="G14" s="166">
        <v>26</v>
      </c>
      <c r="H14" s="166">
        <v>6</v>
      </c>
      <c r="I14" s="167">
        <v>32</v>
      </c>
      <c r="J14" s="166">
        <v>218</v>
      </c>
      <c r="K14" s="166">
        <v>44</v>
      </c>
      <c r="L14" s="167">
        <v>262</v>
      </c>
    </row>
    <row r="15" spans="1:12" ht="13.8" thickBot="1" x14ac:dyDescent="0.3">
      <c r="A15" s="164"/>
      <c r="B15" s="158"/>
      <c r="C15" s="165" t="s">
        <v>0</v>
      </c>
      <c r="D15" s="167">
        <v>1084</v>
      </c>
      <c r="E15" s="167">
        <v>563</v>
      </c>
      <c r="F15" s="167">
        <v>1647</v>
      </c>
      <c r="G15" s="167">
        <v>152</v>
      </c>
      <c r="H15" s="167">
        <v>108</v>
      </c>
      <c r="I15" s="167">
        <v>260</v>
      </c>
      <c r="J15" s="167">
        <v>1236</v>
      </c>
      <c r="K15" s="167">
        <v>671</v>
      </c>
      <c r="L15" s="167">
        <v>1907</v>
      </c>
    </row>
    <row r="16" spans="1:12" ht="13.8" thickBot="1" x14ac:dyDescent="0.3">
      <c r="A16" s="164"/>
      <c r="B16" s="218" t="s">
        <v>141</v>
      </c>
      <c r="C16" s="128" t="s">
        <v>296</v>
      </c>
      <c r="D16" s="166">
        <v>28</v>
      </c>
      <c r="E16" s="166">
        <v>88</v>
      </c>
      <c r="F16" s="167">
        <v>116</v>
      </c>
      <c r="G16" s="166">
        <v>3</v>
      </c>
      <c r="H16" s="166">
        <v>14</v>
      </c>
      <c r="I16" s="167">
        <v>17</v>
      </c>
      <c r="J16" s="166">
        <v>31</v>
      </c>
      <c r="K16" s="166">
        <v>102</v>
      </c>
      <c r="L16" s="167">
        <v>133</v>
      </c>
    </row>
    <row r="17" spans="1:12" ht="13.8" thickBot="1" x14ac:dyDescent="0.3">
      <c r="A17" s="164"/>
      <c r="B17" s="220"/>
      <c r="C17" s="165" t="s">
        <v>0</v>
      </c>
      <c r="D17" s="167">
        <v>28</v>
      </c>
      <c r="E17" s="167">
        <v>88</v>
      </c>
      <c r="F17" s="167">
        <v>116</v>
      </c>
      <c r="G17" s="167">
        <v>3</v>
      </c>
      <c r="H17" s="167">
        <v>14</v>
      </c>
      <c r="I17" s="167">
        <v>17</v>
      </c>
      <c r="J17" s="167">
        <v>31</v>
      </c>
      <c r="K17" s="167">
        <v>102</v>
      </c>
      <c r="L17" s="167">
        <v>133</v>
      </c>
    </row>
    <row r="18" spans="1:12" ht="13.8" thickBot="1" x14ac:dyDescent="0.3">
      <c r="A18" s="164"/>
      <c r="B18" s="218" t="s">
        <v>142</v>
      </c>
      <c r="C18" s="128" t="s">
        <v>298</v>
      </c>
      <c r="D18" s="166">
        <v>243</v>
      </c>
      <c r="E18" s="166">
        <v>3</v>
      </c>
      <c r="F18" s="167">
        <v>246</v>
      </c>
      <c r="G18" s="166">
        <v>19</v>
      </c>
      <c r="H18" s="166">
        <v>1</v>
      </c>
      <c r="I18" s="167">
        <v>20</v>
      </c>
      <c r="J18" s="166">
        <v>262</v>
      </c>
      <c r="K18" s="166">
        <v>4</v>
      </c>
      <c r="L18" s="167">
        <v>266</v>
      </c>
    </row>
    <row r="19" spans="1:12" ht="13.8" thickBot="1" x14ac:dyDescent="0.3">
      <c r="A19" s="164"/>
      <c r="B19" s="219"/>
      <c r="C19" s="128" t="s">
        <v>300</v>
      </c>
      <c r="D19" s="166">
        <v>52</v>
      </c>
      <c r="E19" s="168">
        <v>0</v>
      </c>
      <c r="F19" s="167">
        <v>52</v>
      </c>
      <c r="G19" s="166">
        <v>5</v>
      </c>
      <c r="H19" s="166">
        <v>1</v>
      </c>
      <c r="I19" s="167">
        <v>6</v>
      </c>
      <c r="J19" s="166">
        <v>57</v>
      </c>
      <c r="K19" s="166">
        <v>1</v>
      </c>
      <c r="L19" s="167">
        <v>58</v>
      </c>
    </row>
    <row r="20" spans="1:12" ht="13.8" thickBot="1" x14ac:dyDescent="0.3">
      <c r="A20" s="164"/>
      <c r="B20" s="219"/>
      <c r="C20" s="128" t="s">
        <v>302</v>
      </c>
      <c r="D20" s="166">
        <v>64</v>
      </c>
      <c r="E20" s="166">
        <v>2</v>
      </c>
      <c r="F20" s="167">
        <v>66</v>
      </c>
      <c r="G20" s="166">
        <v>4</v>
      </c>
      <c r="H20" s="168">
        <v>0</v>
      </c>
      <c r="I20" s="167">
        <v>4</v>
      </c>
      <c r="J20" s="166">
        <v>68</v>
      </c>
      <c r="K20" s="166">
        <v>2</v>
      </c>
      <c r="L20" s="167">
        <v>70</v>
      </c>
    </row>
    <row r="21" spans="1:12" ht="13.8" thickBot="1" x14ac:dyDescent="0.3">
      <c r="A21" s="164"/>
      <c r="B21" s="219"/>
      <c r="C21" s="128" t="s">
        <v>305</v>
      </c>
      <c r="D21" s="166">
        <v>78</v>
      </c>
      <c r="E21" s="166">
        <v>11</v>
      </c>
      <c r="F21" s="167">
        <v>89</v>
      </c>
      <c r="G21" s="166">
        <v>8</v>
      </c>
      <c r="H21" s="168">
        <v>0</v>
      </c>
      <c r="I21" s="167">
        <v>8</v>
      </c>
      <c r="J21" s="166">
        <v>86</v>
      </c>
      <c r="K21" s="166">
        <v>11</v>
      </c>
      <c r="L21" s="167">
        <v>97</v>
      </c>
    </row>
    <row r="22" spans="1:12" ht="13.8" thickBot="1" x14ac:dyDescent="0.3">
      <c r="A22" s="164"/>
      <c r="B22" s="220"/>
      <c r="C22" s="165" t="s">
        <v>0</v>
      </c>
      <c r="D22" s="167">
        <v>437</v>
      </c>
      <c r="E22" s="167">
        <v>16</v>
      </c>
      <c r="F22" s="167">
        <v>453</v>
      </c>
      <c r="G22" s="167">
        <v>36</v>
      </c>
      <c r="H22" s="167">
        <v>2</v>
      </c>
      <c r="I22" s="167">
        <v>38</v>
      </c>
      <c r="J22" s="167">
        <v>473</v>
      </c>
      <c r="K22" s="167">
        <v>18</v>
      </c>
      <c r="L22" s="167">
        <v>491</v>
      </c>
    </row>
    <row r="23" spans="1:12" ht="13.8" thickBot="1" x14ac:dyDescent="0.3">
      <c r="A23" s="164"/>
      <c r="B23" s="218" t="s">
        <v>145</v>
      </c>
      <c r="C23" s="128" t="s">
        <v>268</v>
      </c>
      <c r="D23" s="166">
        <v>68</v>
      </c>
      <c r="E23" s="166">
        <v>79</v>
      </c>
      <c r="F23" s="167">
        <v>147</v>
      </c>
      <c r="G23" s="168">
        <v>0</v>
      </c>
      <c r="H23" s="166">
        <v>6</v>
      </c>
      <c r="I23" s="167">
        <v>6</v>
      </c>
      <c r="J23" s="166">
        <v>68</v>
      </c>
      <c r="K23" s="166">
        <v>85</v>
      </c>
      <c r="L23" s="167">
        <v>153</v>
      </c>
    </row>
    <row r="24" spans="1:12" ht="13.8" thickBot="1" x14ac:dyDescent="0.3">
      <c r="A24" s="164"/>
      <c r="B24" s="220"/>
      <c r="C24" s="165" t="s">
        <v>0</v>
      </c>
      <c r="D24" s="167">
        <v>68</v>
      </c>
      <c r="E24" s="167">
        <v>79</v>
      </c>
      <c r="F24" s="167">
        <v>147</v>
      </c>
      <c r="G24" s="169">
        <v>0</v>
      </c>
      <c r="H24" s="167">
        <v>6</v>
      </c>
      <c r="I24" s="167">
        <v>6</v>
      </c>
      <c r="J24" s="167">
        <v>68</v>
      </c>
      <c r="K24" s="167">
        <v>85</v>
      </c>
      <c r="L24" s="167">
        <v>153</v>
      </c>
    </row>
    <row r="25" spans="1:12" ht="13.8" thickBot="1" x14ac:dyDescent="0.3">
      <c r="A25" s="164"/>
      <c r="B25" s="218" t="s">
        <v>146</v>
      </c>
      <c r="C25" s="128" t="s">
        <v>307</v>
      </c>
      <c r="D25" s="166">
        <v>111</v>
      </c>
      <c r="E25" s="166">
        <v>381</v>
      </c>
      <c r="F25" s="167">
        <v>492</v>
      </c>
      <c r="G25" s="166">
        <v>15</v>
      </c>
      <c r="H25" s="166">
        <v>45</v>
      </c>
      <c r="I25" s="167">
        <v>60</v>
      </c>
      <c r="J25" s="166">
        <v>126</v>
      </c>
      <c r="K25" s="166">
        <v>426</v>
      </c>
      <c r="L25" s="167">
        <v>552</v>
      </c>
    </row>
    <row r="26" spans="1:12" ht="13.8" thickBot="1" x14ac:dyDescent="0.3">
      <c r="A26" s="164"/>
      <c r="B26" s="219"/>
      <c r="C26" s="128" t="s">
        <v>309</v>
      </c>
      <c r="D26" s="166">
        <v>155</v>
      </c>
      <c r="E26" s="166">
        <v>612</v>
      </c>
      <c r="F26" s="167">
        <v>767</v>
      </c>
      <c r="G26" s="166">
        <v>11</v>
      </c>
      <c r="H26" s="166">
        <v>70</v>
      </c>
      <c r="I26" s="167">
        <v>81</v>
      </c>
      <c r="J26" s="166">
        <v>166</v>
      </c>
      <c r="K26" s="166">
        <v>682</v>
      </c>
      <c r="L26" s="167">
        <v>848</v>
      </c>
    </row>
    <row r="27" spans="1:12" ht="13.8" thickBot="1" x14ac:dyDescent="0.3">
      <c r="A27" s="164"/>
      <c r="B27" s="219"/>
      <c r="C27" s="128" t="s">
        <v>310</v>
      </c>
      <c r="D27" s="166">
        <v>38</v>
      </c>
      <c r="E27" s="166">
        <v>71</v>
      </c>
      <c r="F27" s="167">
        <v>109</v>
      </c>
      <c r="G27" s="166">
        <v>3</v>
      </c>
      <c r="H27" s="166">
        <v>12</v>
      </c>
      <c r="I27" s="167">
        <v>15</v>
      </c>
      <c r="J27" s="166">
        <v>41</v>
      </c>
      <c r="K27" s="166">
        <v>83</v>
      </c>
      <c r="L27" s="167">
        <v>124</v>
      </c>
    </row>
    <row r="28" spans="1:12" ht="13.8" thickBot="1" x14ac:dyDescent="0.3">
      <c r="A28" s="164"/>
      <c r="B28" s="219"/>
      <c r="C28" s="128" t="s">
        <v>312</v>
      </c>
      <c r="D28" s="168">
        <v>0</v>
      </c>
      <c r="E28" s="166">
        <v>15</v>
      </c>
      <c r="F28" s="167">
        <v>15</v>
      </c>
      <c r="G28" s="168">
        <v>0</v>
      </c>
      <c r="H28" s="168">
        <v>0</v>
      </c>
      <c r="I28" s="169">
        <v>0</v>
      </c>
      <c r="J28" s="168">
        <v>0</v>
      </c>
      <c r="K28" s="166">
        <v>15</v>
      </c>
      <c r="L28" s="167">
        <v>15</v>
      </c>
    </row>
    <row r="29" spans="1:12" ht="13.8" thickBot="1" x14ac:dyDescent="0.3">
      <c r="A29" s="164"/>
      <c r="B29" s="220"/>
      <c r="C29" s="165" t="s">
        <v>0</v>
      </c>
      <c r="D29" s="167">
        <v>304</v>
      </c>
      <c r="E29" s="167">
        <v>1079</v>
      </c>
      <c r="F29" s="167">
        <v>1383</v>
      </c>
      <c r="G29" s="167">
        <v>29</v>
      </c>
      <c r="H29" s="167">
        <v>127</v>
      </c>
      <c r="I29" s="167">
        <v>156</v>
      </c>
      <c r="J29" s="167">
        <v>333</v>
      </c>
      <c r="K29" s="167">
        <v>1206</v>
      </c>
      <c r="L29" s="167">
        <v>1539</v>
      </c>
    </row>
    <row r="30" spans="1:12" ht="13.8" thickBot="1" x14ac:dyDescent="0.3">
      <c r="A30" s="158"/>
      <c r="B30" s="242" t="s">
        <v>933</v>
      </c>
      <c r="C30" s="240"/>
      <c r="D30" s="166">
        <v>1921</v>
      </c>
      <c r="E30" s="166">
        <v>1825</v>
      </c>
      <c r="F30" s="167">
        <v>3746</v>
      </c>
      <c r="G30" s="166">
        <v>220</v>
      </c>
      <c r="H30" s="166">
        <v>257</v>
      </c>
      <c r="I30" s="167">
        <v>477</v>
      </c>
      <c r="J30" s="166">
        <v>2141</v>
      </c>
      <c r="K30" s="166">
        <v>2082</v>
      </c>
      <c r="L30" s="167">
        <v>4223</v>
      </c>
    </row>
    <row r="31" spans="1:12" ht="13.8" thickBot="1" x14ac:dyDescent="0.3">
      <c r="A31" s="218" t="s">
        <v>60</v>
      </c>
      <c r="B31" s="218" t="s">
        <v>135</v>
      </c>
      <c r="C31" s="128" t="s">
        <v>323</v>
      </c>
      <c r="D31" s="166">
        <v>59</v>
      </c>
      <c r="E31" s="166">
        <v>186</v>
      </c>
      <c r="F31" s="167">
        <v>245</v>
      </c>
      <c r="G31" s="166">
        <v>6</v>
      </c>
      <c r="H31" s="166">
        <v>15</v>
      </c>
      <c r="I31" s="167">
        <v>21</v>
      </c>
      <c r="J31" s="166">
        <v>65</v>
      </c>
      <c r="K31" s="166">
        <v>201</v>
      </c>
      <c r="L31" s="167">
        <v>266</v>
      </c>
    </row>
    <row r="32" spans="1:12" ht="13.8" thickBot="1" x14ac:dyDescent="0.3">
      <c r="A32" s="219"/>
      <c r="B32" s="219"/>
      <c r="C32" s="128" t="s">
        <v>324</v>
      </c>
      <c r="D32" s="166">
        <v>76</v>
      </c>
      <c r="E32" s="166">
        <v>268</v>
      </c>
      <c r="F32" s="167">
        <v>344</v>
      </c>
      <c r="G32" s="166">
        <v>1</v>
      </c>
      <c r="H32" s="166">
        <v>9</v>
      </c>
      <c r="I32" s="167">
        <v>10</v>
      </c>
      <c r="J32" s="166">
        <v>77</v>
      </c>
      <c r="K32" s="166">
        <v>277</v>
      </c>
      <c r="L32" s="167">
        <v>354</v>
      </c>
    </row>
    <row r="33" spans="1:12" ht="13.8" thickBot="1" x14ac:dyDescent="0.3">
      <c r="A33" s="219"/>
      <c r="B33" s="219"/>
      <c r="C33" s="128" t="s">
        <v>333</v>
      </c>
      <c r="D33" s="166">
        <v>63</v>
      </c>
      <c r="E33" s="166">
        <v>268</v>
      </c>
      <c r="F33" s="167">
        <v>331</v>
      </c>
      <c r="G33" s="166">
        <v>5</v>
      </c>
      <c r="H33" s="166">
        <v>42</v>
      </c>
      <c r="I33" s="167">
        <v>47</v>
      </c>
      <c r="J33" s="166">
        <v>68</v>
      </c>
      <c r="K33" s="166">
        <v>310</v>
      </c>
      <c r="L33" s="167">
        <v>378</v>
      </c>
    </row>
    <row r="34" spans="1:12" ht="13.8" thickBot="1" x14ac:dyDescent="0.3">
      <c r="A34" s="219"/>
      <c r="B34" s="219"/>
      <c r="C34" s="128" t="s">
        <v>334</v>
      </c>
      <c r="D34" s="166">
        <v>41</v>
      </c>
      <c r="E34" s="166">
        <v>210</v>
      </c>
      <c r="F34" s="167">
        <v>251</v>
      </c>
      <c r="G34" s="166">
        <v>1</v>
      </c>
      <c r="H34" s="166">
        <v>6</v>
      </c>
      <c r="I34" s="167">
        <v>7</v>
      </c>
      <c r="J34" s="166">
        <v>42</v>
      </c>
      <c r="K34" s="166">
        <v>216</v>
      </c>
      <c r="L34" s="167">
        <v>258</v>
      </c>
    </row>
    <row r="35" spans="1:12" ht="13.8" thickBot="1" x14ac:dyDescent="0.3">
      <c r="A35" s="219"/>
      <c r="B35" s="219"/>
      <c r="C35" s="128" t="s">
        <v>335</v>
      </c>
      <c r="D35" s="168">
        <v>0</v>
      </c>
      <c r="E35" s="166">
        <v>85</v>
      </c>
      <c r="F35" s="167">
        <v>85</v>
      </c>
      <c r="G35" s="166">
        <v>2</v>
      </c>
      <c r="H35" s="166">
        <v>171</v>
      </c>
      <c r="I35" s="167">
        <v>173</v>
      </c>
      <c r="J35" s="166">
        <v>2</v>
      </c>
      <c r="K35" s="166">
        <v>256</v>
      </c>
      <c r="L35" s="167">
        <v>258</v>
      </c>
    </row>
    <row r="36" spans="1:12" ht="13.8" thickBot="1" x14ac:dyDescent="0.3">
      <c r="A36" s="219"/>
      <c r="B36" s="220"/>
      <c r="C36" s="165" t="s">
        <v>0</v>
      </c>
      <c r="D36" s="167">
        <v>239</v>
      </c>
      <c r="E36" s="167">
        <v>1017</v>
      </c>
      <c r="F36" s="167">
        <v>1256</v>
      </c>
      <c r="G36" s="167">
        <v>15</v>
      </c>
      <c r="H36" s="167">
        <v>243</v>
      </c>
      <c r="I36" s="167">
        <v>258</v>
      </c>
      <c r="J36" s="167">
        <v>254</v>
      </c>
      <c r="K36" s="167">
        <v>1260</v>
      </c>
      <c r="L36" s="167">
        <v>1514</v>
      </c>
    </row>
    <row r="37" spans="1:12" ht="13.8" thickBot="1" x14ac:dyDescent="0.3">
      <c r="A37" s="219"/>
      <c r="B37" s="218" t="s">
        <v>140</v>
      </c>
      <c r="C37" s="128" t="s">
        <v>339</v>
      </c>
      <c r="D37" s="166">
        <v>596</v>
      </c>
      <c r="E37" s="166">
        <v>639</v>
      </c>
      <c r="F37" s="167">
        <v>1235</v>
      </c>
      <c r="G37" s="166">
        <v>80</v>
      </c>
      <c r="H37" s="166">
        <v>78</v>
      </c>
      <c r="I37" s="167">
        <v>158</v>
      </c>
      <c r="J37" s="166">
        <v>676</v>
      </c>
      <c r="K37" s="166">
        <v>717</v>
      </c>
      <c r="L37" s="167">
        <v>1393</v>
      </c>
    </row>
    <row r="38" spans="1:12" ht="13.8" thickBot="1" x14ac:dyDescent="0.3">
      <c r="A38" s="219"/>
      <c r="B38" s="219"/>
      <c r="C38" s="128" t="s">
        <v>828</v>
      </c>
      <c r="D38" s="166">
        <v>47</v>
      </c>
      <c r="E38" s="166">
        <v>145</v>
      </c>
      <c r="F38" s="167">
        <v>192</v>
      </c>
      <c r="G38" s="168">
        <v>0</v>
      </c>
      <c r="H38" s="166">
        <v>9</v>
      </c>
      <c r="I38" s="167">
        <v>9</v>
      </c>
      <c r="J38" s="166">
        <v>47</v>
      </c>
      <c r="K38" s="166">
        <v>154</v>
      </c>
      <c r="L38" s="167">
        <v>201</v>
      </c>
    </row>
    <row r="39" spans="1:12" ht="13.8" thickBot="1" x14ac:dyDescent="0.3">
      <c r="A39" s="219"/>
      <c r="B39" s="219"/>
      <c r="C39" s="128" t="s">
        <v>342</v>
      </c>
      <c r="D39" s="166">
        <v>44</v>
      </c>
      <c r="E39" s="166">
        <v>67</v>
      </c>
      <c r="F39" s="167">
        <v>111</v>
      </c>
      <c r="G39" s="166">
        <v>8</v>
      </c>
      <c r="H39" s="166">
        <v>21</v>
      </c>
      <c r="I39" s="167">
        <v>29</v>
      </c>
      <c r="J39" s="166">
        <v>52</v>
      </c>
      <c r="K39" s="166">
        <v>88</v>
      </c>
      <c r="L39" s="167">
        <v>140</v>
      </c>
    </row>
    <row r="40" spans="1:12" ht="13.8" thickBot="1" x14ac:dyDescent="0.3">
      <c r="A40" s="219"/>
      <c r="B40" s="219"/>
      <c r="C40" s="128" t="s">
        <v>353</v>
      </c>
      <c r="D40" s="166">
        <v>80</v>
      </c>
      <c r="E40" s="166">
        <v>100</v>
      </c>
      <c r="F40" s="167">
        <v>180</v>
      </c>
      <c r="G40" s="166">
        <v>5</v>
      </c>
      <c r="H40" s="166">
        <v>6</v>
      </c>
      <c r="I40" s="167">
        <v>11</v>
      </c>
      <c r="J40" s="166">
        <v>85</v>
      </c>
      <c r="K40" s="166">
        <v>106</v>
      </c>
      <c r="L40" s="167">
        <v>191</v>
      </c>
    </row>
    <row r="41" spans="1:12" ht="13.8" thickBot="1" x14ac:dyDescent="0.3">
      <c r="A41" s="219"/>
      <c r="B41" s="219"/>
      <c r="C41" s="128" t="s">
        <v>356</v>
      </c>
      <c r="D41" s="166">
        <v>30</v>
      </c>
      <c r="E41" s="166">
        <v>139</v>
      </c>
      <c r="F41" s="167">
        <v>169</v>
      </c>
      <c r="G41" s="166">
        <v>7</v>
      </c>
      <c r="H41" s="166">
        <v>34</v>
      </c>
      <c r="I41" s="167">
        <v>41</v>
      </c>
      <c r="J41" s="166">
        <v>37</v>
      </c>
      <c r="K41" s="166">
        <v>173</v>
      </c>
      <c r="L41" s="167">
        <v>210</v>
      </c>
    </row>
    <row r="42" spans="1:12" ht="13.8" thickBot="1" x14ac:dyDescent="0.3">
      <c r="A42" s="219"/>
      <c r="B42" s="220"/>
      <c r="C42" s="165" t="s">
        <v>0</v>
      </c>
      <c r="D42" s="167">
        <v>797</v>
      </c>
      <c r="E42" s="167">
        <v>1090</v>
      </c>
      <c r="F42" s="167">
        <v>1887</v>
      </c>
      <c r="G42" s="167">
        <v>100</v>
      </c>
      <c r="H42" s="167">
        <v>148</v>
      </c>
      <c r="I42" s="167">
        <v>248</v>
      </c>
      <c r="J42" s="167">
        <v>897</v>
      </c>
      <c r="K42" s="167">
        <v>1238</v>
      </c>
      <c r="L42" s="167">
        <v>2135</v>
      </c>
    </row>
    <row r="43" spans="1:12" ht="13.8" thickBot="1" x14ac:dyDescent="0.3">
      <c r="A43" s="219"/>
      <c r="B43" s="218" t="s">
        <v>142</v>
      </c>
      <c r="C43" s="128" t="s">
        <v>366</v>
      </c>
      <c r="D43" s="166">
        <v>164</v>
      </c>
      <c r="E43" s="166">
        <v>54</v>
      </c>
      <c r="F43" s="167">
        <v>218</v>
      </c>
      <c r="G43" s="166">
        <v>20</v>
      </c>
      <c r="H43" s="166">
        <v>8</v>
      </c>
      <c r="I43" s="167">
        <v>28</v>
      </c>
      <c r="J43" s="166">
        <v>184</v>
      </c>
      <c r="K43" s="166">
        <v>62</v>
      </c>
      <c r="L43" s="167">
        <v>246</v>
      </c>
    </row>
    <row r="44" spans="1:12" ht="13.8" thickBot="1" x14ac:dyDescent="0.3">
      <c r="A44" s="219"/>
      <c r="B44" s="219"/>
      <c r="C44" s="128" t="s">
        <v>314</v>
      </c>
      <c r="D44" s="166">
        <v>419</v>
      </c>
      <c r="E44" s="166">
        <v>6</v>
      </c>
      <c r="F44" s="167">
        <v>425</v>
      </c>
      <c r="G44" s="166">
        <v>21</v>
      </c>
      <c r="H44" s="166">
        <v>1</v>
      </c>
      <c r="I44" s="167">
        <v>22</v>
      </c>
      <c r="J44" s="166">
        <v>440</v>
      </c>
      <c r="K44" s="166">
        <v>7</v>
      </c>
      <c r="L44" s="167">
        <v>447</v>
      </c>
    </row>
    <row r="45" spans="1:12" ht="13.8" thickBot="1" x14ac:dyDescent="0.3">
      <c r="A45" s="219"/>
      <c r="B45" s="219"/>
      <c r="C45" s="128" t="s">
        <v>371</v>
      </c>
      <c r="D45" s="166">
        <v>217</v>
      </c>
      <c r="E45" s="166">
        <v>9</v>
      </c>
      <c r="F45" s="167">
        <v>226</v>
      </c>
      <c r="G45" s="166">
        <v>18</v>
      </c>
      <c r="H45" s="166">
        <v>3</v>
      </c>
      <c r="I45" s="167">
        <v>21</v>
      </c>
      <c r="J45" s="166">
        <v>235</v>
      </c>
      <c r="K45" s="166">
        <v>12</v>
      </c>
      <c r="L45" s="167">
        <v>247</v>
      </c>
    </row>
    <row r="46" spans="1:12" ht="13.8" thickBot="1" x14ac:dyDescent="0.3">
      <c r="A46" s="219"/>
      <c r="B46" s="219"/>
      <c r="C46" s="128" t="s">
        <v>372</v>
      </c>
      <c r="D46" s="166">
        <v>58</v>
      </c>
      <c r="E46" s="166">
        <v>1</v>
      </c>
      <c r="F46" s="167">
        <v>59</v>
      </c>
      <c r="G46" s="166">
        <v>2</v>
      </c>
      <c r="H46" s="168">
        <v>0</v>
      </c>
      <c r="I46" s="167">
        <v>2</v>
      </c>
      <c r="J46" s="166">
        <v>60</v>
      </c>
      <c r="K46" s="166">
        <v>1</v>
      </c>
      <c r="L46" s="167">
        <v>61</v>
      </c>
    </row>
    <row r="47" spans="1:12" ht="13.8" thickBot="1" x14ac:dyDescent="0.3">
      <c r="A47" s="219"/>
      <c r="B47" s="219"/>
      <c r="C47" s="128" t="s">
        <v>375</v>
      </c>
      <c r="D47" s="166">
        <v>321</v>
      </c>
      <c r="E47" s="166">
        <v>296</v>
      </c>
      <c r="F47" s="167">
        <v>617</v>
      </c>
      <c r="G47" s="166">
        <v>19</v>
      </c>
      <c r="H47" s="166">
        <v>23</v>
      </c>
      <c r="I47" s="167">
        <v>42</v>
      </c>
      <c r="J47" s="166">
        <v>340</v>
      </c>
      <c r="K47" s="166">
        <v>319</v>
      </c>
      <c r="L47" s="167">
        <v>659</v>
      </c>
    </row>
    <row r="48" spans="1:12" ht="13.8" thickBot="1" x14ac:dyDescent="0.3">
      <c r="A48" s="219"/>
      <c r="B48" s="219"/>
      <c r="C48" s="128" t="s">
        <v>378</v>
      </c>
      <c r="D48" s="166">
        <v>140</v>
      </c>
      <c r="E48" s="166">
        <v>18</v>
      </c>
      <c r="F48" s="167">
        <v>158</v>
      </c>
      <c r="G48" s="166">
        <v>3</v>
      </c>
      <c r="H48" s="168">
        <v>0</v>
      </c>
      <c r="I48" s="167">
        <v>3</v>
      </c>
      <c r="J48" s="166">
        <v>143</v>
      </c>
      <c r="K48" s="166">
        <v>18</v>
      </c>
      <c r="L48" s="167">
        <v>161</v>
      </c>
    </row>
    <row r="49" spans="1:12" ht="13.8" thickBot="1" x14ac:dyDescent="0.3">
      <c r="A49" s="219"/>
      <c r="B49" s="219"/>
      <c r="C49" s="128" t="s">
        <v>386</v>
      </c>
      <c r="D49" s="166">
        <v>308</v>
      </c>
      <c r="E49" s="166">
        <v>27</v>
      </c>
      <c r="F49" s="167">
        <v>335</v>
      </c>
      <c r="G49" s="166">
        <v>40</v>
      </c>
      <c r="H49" s="166">
        <v>7</v>
      </c>
      <c r="I49" s="167">
        <v>47</v>
      </c>
      <c r="J49" s="166">
        <v>348</v>
      </c>
      <c r="K49" s="166">
        <v>34</v>
      </c>
      <c r="L49" s="167">
        <v>382</v>
      </c>
    </row>
    <row r="50" spans="1:12" ht="13.8" thickBot="1" x14ac:dyDescent="0.3">
      <c r="A50" s="219"/>
      <c r="B50" s="219"/>
      <c r="C50" s="128" t="s">
        <v>387</v>
      </c>
      <c r="D50" s="166">
        <v>361</v>
      </c>
      <c r="E50" s="166">
        <v>184</v>
      </c>
      <c r="F50" s="167">
        <v>545</v>
      </c>
      <c r="G50" s="166">
        <v>15</v>
      </c>
      <c r="H50" s="166">
        <v>10</v>
      </c>
      <c r="I50" s="167">
        <v>25</v>
      </c>
      <c r="J50" s="166">
        <v>376</v>
      </c>
      <c r="K50" s="166">
        <v>194</v>
      </c>
      <c r="L50" s="167">
        <v>570</v>
      </c>
    </row>
    <row r="51" spans="1:12" ht="13.8" thickBot="1" x14ac:dyDescent="0.3">
      <c r="A51" s="219"/>
      <c r="B51" s="220"/>
      <c r="C51" s="165" t="s">
        <v>0</v>
      </c>
      <c r="D51" s="167">
        <v>1988</v>
      </c>
      <c r="E51" s="167">
        <v>595</v>
      </c>
      <c r="F51" s="167">
        <v>2583</v>
      </c>
      <c r="G51" s="167">
        <v>138</v>
      </c>
      <c r="H51" s="167">
        <v>52</v>
      </c>
      <c r="I51" s="167">
        <v>190</v>
      </c>
      <c r="J51" s="167">
        <v>2126</v>
      </c>
      <c r="K51" s="167">
        <v>647</v>
      </c>
      <c r="L51" s="167">
        <v>2773</v>
      </c>
    </row>
    <row r="52" spans="1:12" ht="13.8" thickBot="1" x14ac:dyDescent="0.3">
      <c r="A52" s="219"/>
      <c r="B52" s="218" t="s">
        <v>143</v>
      </c>
      <c r="C52" s="128" t="s">
        <v>388</v>
      </c>
      <c r="D52" s="166">
        <v>3</v>
      </c>
      <c r="E52" s="166">
        <v>10</v>
      </c>
      <c r="F52" s="167">
        <v>13</v>
      </c>
      <c r="G52" s="166">
        <v>11</v>
      </c>
      <c r="H52" s="166">
        <v>17</v>
      </c>
      <c r="I52" s="167">
        <v>28</v>
      </c>
      <c r="J52" s="166">
        <v>14</v>
      </c>
      <c r="K52" s="166">
        <v>27</v>
      </c>
      <c r="L52" s="167">
        <v>41</v>
      </c>
    </row>
    <row r="53" spans="1:12" ht="13.8" thickBot="1" x14ac:dyDescent="0.3">
      <c r="A53" s="219"/>
      <c r="B53" s="220"/>
      <c r="C53" s="165" t="s">
        <v>0</v>
      </c>
      <c r="D53" s="167">
        <v>3</v>
      </c>
      <c r="E53" s="167">
        <v>10</v>
      </c>
      <c r="F53" s="167">
        <v>13</v>
      </c>
      <c r="G53" s="167">
        <v>11</v>
      </c>
      <c r="H53" s="167">
        <v>17</v>
      </c>
      <c r="I53" s="167">
        <v>28</v>
      </c>
      <c r="J53" s="167">
        <v>14</v>
      </c>
      <c r="K53" s="167">
        <v>27</v>
      </c>
      <c r="L53" s="167">
        <v>41</v>
      </c>
    </row>
    <row r="54" spans="1:12" ht="13.8" thickBot="1" x14ac:dyDescent="0.3">
      <c r="A54" s="219"/>
      <c r="B54" s="218" t="s">
        <v>145</v>
      </c>
      <c r="C54" s="128" t="s">
        <v>269</v>
      </c>
      <c r="D54" s="166">
        <v>6</v>
      </c>
      <c r="E54" s="166">
        <v>231</v>
      </c>
      <c r="F54" s="167">
        <v>237</v>
      </c>
      <c r="G54" s="168">
        <v>0</v>
      </c>
      <c r="H54" s="166">
        <v>16</v>
      </c>
      <c r="I54" s="167">
        <v>16</v>
      </c>
      <c r="J54" s="166">
        <v>6</v>
      </c>
      <c r="K54" s="166">
        <v>247</v>
      </c>
      <c r="L54" s="167">
        <v>253</v>
      </c>
    </row>
    <row r="55" spans="1:12" ht="13.8" thickBot="1" x14ac:dyDescent="0.3">
      <c r="A55" s="219"/>
      <c r="B55" s="219"/>
      <c r="C55" s="128" t="s">
        <v>270</v>
      </c>
      <c r="D55" s="166">
        <v>50</v>
      </c>
      <c r="E55" s="166">
        <v>282</v>
      </c>
      <c r="F55" s="167">
        <v>332</v>
      </c>
      <c r="G55" s="166">
        <v>4</v>
      </c>
      <c r="H55" s="166">
        <v>6</v>
      </c>
      <c r="I55" s="167">
        <v>10</v>
      </c>
      <c r="J55" s="166">
        <v>54</v>
      </c>
      <c r="K55" s="166">
        <v>288</v>
      </c>
      <c r="L55" s="167">
        <v>342</v>
      </c>
    </row>
    <row r="56" spans="1:12" ht="13.8" thickBot="1" x14ac:dyDescent="0.3">
      <c r="A56" s="219"/>
      <c r="B56" s="219"/>
      <c r="C56" s="128" t="s">
        <v>268</v>
      </c>
      <c r="D56" s="166">
        <v>361</v>
      </c>
      <c r="E56" s="166">
        <v>488</v>
      </c>
      <c r="F56" s="167">
        <v>849</v>
      </c>
      <c r="G56" s="166">
        <v>16</v>
      </c>
      <c r="H56" s="166">
        <v>32</v>
      </c>
      <c r="I56" s="167">
        <v>48</v>
      </c>
      <c r="J56" s="166">
        <v>377</v>
      </c>
      <c r="K56" s="166">
        <v>520</v>
      </c>
      <c r="L56" s="167">
        <v>897</v>
      </c>
    </row>
    <row r="57" spans="1:12" ht="13.8" thickBot="1" x14ac:dyDescent="0.3">
      <c r="A57" s="219"/>
      <c r="B57" s="220"/>
      <c r="C57" s="165" t="s">
        <v>0</v>
      </c>
      <c r="D57" s="167">
        <v>417</v>
      </c>
      <c r="E57" s="167">
        <v>1001</v>
      </c>
      <c r="F57" s="167">
        <v>1418</v>
      </c>
      <c r="G57" s="167">
        <v>20</v>
      </c>
      <c r="H57" s="167">
        <v>54</v>
      </c>
      <c r="I57" s="167">
        <v>74</v>
      </c>
      <c r="J57" s="167">
        <v>437</v>
      </c>
      <c r="K57" s="167">
        <v>1055</v>
      </c>
      <c r="L57" s="167">
        <v>1492</v>
      </c>
    </row>
    <row r="58" spans="1:12" ht="13.8" thickBot="1" x14ac:dyDescent="0.3">
      <c r="A58" s="219"/>
      <c r="B58" s="218" t="s">
        <v>146</v>
      </c>
      <c r="C58" s="128" t="s">
        <v>308</v>
      </c>
      <c r="D58" s="166">
        <v>49</v>
      </c>
      <c r="E58" s="166">
        <v>372</v>
      </c>
      <c r="F58" s="167">
        <v>421</v>
      </c>
      <c r="G58" s="166">
        <v>5</v>
      </c>
      <c r="H58" s="166">
        <v>24</v>
      </c>
      <c r="I58" s="167">
        <v>29</v>
      </c>
      <c r="J58" s="166">
        <v>54</v>
      </c>
      <c r="K58" s="166">
        <v>396</v>
      </c>
      <c r="L58" s="167">
        <v>450</v>
      </c>
    </row>
    <row r="59" spans="1:12" ht="13.8" thickBot="1" x14ac:dyDescent="0.3">
      <c r="A59" s="219"/>
      <c r="B59" s="219"/>
      <c r="C59" s="128" t="s">
        <v>395</v>
      </c>
      <c r="D59" s="166">
        <v>47</v>
      </c>
      <c r="E59" s="166">
        <v>242</v>
      </c>
      <c r="F59" s="167">
        <v>289</v>
      </c>
      <c r="G59" s="166">
        <v>4</v>
      </c>
      <c r="H59" s="166">
        <v>28</v>
      </c>
      <c r="I59" s="167">
        <v>32</v>
      </c>
      <c r="J59" s="166">
        <v>51</v>
      </c>
      <c r="K59" s="166">
        <v>270</v>
      </c>
      <c r="L59" s="167">
        <v>321</v>
      </c>
    </row>
    <row r="60" spans="1:12" ht="13.8" thickBot="1" x14ac:dyDescent="0.3">
      <c r="A60" s="219"/>
      <c r="B60" s="219"/>
      <c r="C60" s="128" t="s">
        <v>397</v>
      </c>
      <c r="D60" s="166">
        <v>185</v>
      </c>
      <c r="E60" s="166">
        <v>724</v>
      </c>
      <c r="F60" s="167">
        <v>909</v>
      </c>
      <c r="G60" s="166">
        <v>22</v>
      </c>
      <c r="H60" s="166">
        <v>80</v>
      </c>
      <c r="I60" s="167">
        <v>102</v>
      </c>
      <c r="J60" s="166">
        <v>207</v>
      </c>
      <c r="K60" s="166">
        <v>804</v>
      </c>
      <c r="L60" s="167">
        <v>1011</v>
      </c>
    </row>
    <row r="61" spans="1:12" ht="13.8" thickBot="1" x14ac:dyDescent="0.3">
      <c r="A61" s="219"/>
      <c r="B61" s="220"/>
      <c r="C61" s="165" t="s">
        <v>0</v>
      </c>
      <c r="D61" s="167">
        <v>281</v>
      </c>
      <c r="E61" s="167">
        <v>1338</v>
      </c>
      <c r="F61" s="167">
        <v>1619</v>
      </c>
      <c r="G61" s="167">
        <v>31</v>
      </c>
      <c r="H61" s="167">
        <v>132</v>
      </c>
      <c r="I61" s="167">
        <v>163</v>
      </c>
      <c r="J61" s="167">
        <v>312</v>
      </c>
      <c r="K61" s="167">
        <v>1470</v>
      </c>
      <c r="L61" s="167">
        <v>1782</v>
      </c>
    </row>
    <row r="62" spans="1:12" ht="13.8" thickBot="1" x14ac:dyDescent="0.3">
      <c r="A62" s="220"/>
      <c r="B62" s="242" t="s">
        <v>934</v>
      </c>
      <c r="C62" s="240"/>
      <c r="D62" s="166">
        <v>3725</v>
      </c>
      <c r="E62" s="166">
        <v>5051</v>
      </c>
      <c r="F62" s="167">
        <v>8776</v>
      </c>
      <c r="G62" s="166">
        <v>315</v>
      </c>
      <c r="H62" s="166">
        <v>646</v>
      </c>
      <c r="I62" s="167">
        <v>961</v>
      </c>
      <c r="J62" s="166">
        <v>4040</v>
      </c>
      <c r="K62" s="166">
        <v>5697</v>
      </c>
      <c r="L62" s="167">
        <v>9737</v>
      </c>
    </row>
    <row r="63" spans="1:12" ht="13.8" thickBot="1" x14ac:dyDescent="0.3">
      <c r="A63" s="218" t="s">
        <v>61</v>
      </c>
      <c r="B63" s="218" t="s">
        <v>131</v>
      </c>
      <c r="C63" s="128" t="s">
        <v>404</v>
      </c>
      <c r="D63" s="166">
        <v>60</v>
      </c>
      <c r="E63" s="166">
        <v>97</v>
      </c>
      <c r="F63" s="167">
        <v>157</v>
      </c>
      <c r="G63" s="166">
        <v>6</v>
      </c>
      <c r="H63" s="166">
        <v>15</v>
      </c>
      <c r="I63" s="167">
        <v>21</v>
      </c>
      <c r="J63" s="166">
        <v>66</v>
      </c>
      <c r="K63" s="166">
        <v>112</v>
      </c>
      <c r="L63" s="167">
        <v>178</v>
      </c>
    </row>
    <row r="64" spans="1:12" ht="13.8" thickBot="1" x14ac:dyDescent="0.3">
      <c r="A64" s="219"/>
      <c r="B64" s="219"/>
      <c r="C64" s="128" t="s">
        <v>406</v>
      </c>
      <c r="D64" s="166">
        <v>5</v>
      </c>
      <c r="E64" s="166">
        <v>6</v>
      </c>
      <c r="F64" s="167">
        <v>11</v>
      </c>
      <c r="G64" s="166">
        <v>84</v>
      </c>
      <c r="H64" s="166">
        <v>138</v>
      </c>
      <c r="I64" s="167">
        <v>222</v>
      </c>
      <c r="J64" s="166">
        <v>89</v>
      </c>
      <c r="K64" s="166">
        <v>144</v>
      </c>
      <c r="L64" s="167">
        <v>233</v>
      </c>
    </row>
    <row r="65" spans="1:12" ht="13.8" thickBot="1" x14ac:dyDescent="0.3">
      <c r="A65" s="219"/>
      <c r="B65" s="220"/>
      <c r="C65" s="165" t="s">
        <v>0</v>
      </c>
      <c r="D65" s="167">
        <v>65</v>
      </c>
      <c r="E65" s="167">
        <v>103</v>
      </c>
      <c r="F65" s="167">
        <v>168</v>
      </c>
      <c r="G65" s="167">
        <v>90</v>
      </c>
      <c r="H65" s="167">
        <v>153</v>
      </c>
      <c r="I65" s="167">
        <v>243</v>
      </c>
      <c r="J65" s="167">
        <v>155</v>
      </c>
      <c r="K65" s="167">
        <v>256</v>
      </c>
      <c r="L65" s="167">
        <v>411</v>
      </c>
    </row>
    <row r="66" spans="1:12" ht="13.8" thickBot="1" x14ac:dyDescent="0.3">
      <c r="A66" s="219"/>
      <c r="B66" s="218" t="s">
        <v>143</v>
      </c>
      <c r="C66" s="128" t="s">
        <v>443</v>
      </c>
      <c r="D66" s="166">
        <v>23</v>
      </c>
      <c r="E66" s="166">
        <v>34</v>
      </c>
      <c r="F66" s="167">
        <v>57</v>
      </c>
      <c r="G66" s="166">
        <v>6</v>
      </c>
      <c r="H66" s="166">
        <v>13</v>
      </c>
      <c r="I66" s="167">
        <v>19</v>
      </c>
      <c r="J66" s="166">
        <v>29</v>
      </c>
      <c r="K66" s="166">
        <v>47</v>
      </c>
      <c r="L66" s="167">
        <v>76</v>
      </c>
    </row>
    <row r="67" spans="1:12" ht="13.8" thickBot="1" x14ac:dyDescent="0.3">
      <c r="A67" s="219"/>
      <c r="B67" s="219"/>
      <c r="C67" s="128" t="s">
        <v>444</v>
      </c>
      <c r="D67" s="166">
        <v>78</v>
      </c>
      <c r="E67" s="166">
        <v>40</v>
      </c>
      <c r="F67" s="167">
        <v>118</v>
      </c>
      <c r="G67" s="166">
        <v>46</v>
      </c>
      <c r="H67" s="166">
        <v>40</v>
      </c>
      <c r="I67" s="167">
        <v>86</v>
      </c>
      <c r="J67" s="166">
        <v>124</v>
      </c>
      <c r="K67" s="166">
        <v>80</v>
      </c>
      <c r="L67" s="167">
        <v>204</v>
      </c>
    </row>
    <row r="68" spans="1:12" ht="13.8" thickBot="1" x14ac:dyDescent="0.3">
      <c r="A68" s="219"/>
      <c r="B68" s="220"/>
      <c r="C68" s="165" t="s">
        <v>0</v>
      </c>
      <c r="D68" s="167">
        <v>101</v>
      </c>
      <c r="E68" s="167">
        <v>74</v>
      </c>
      <c r="F68" s="167">
        <v>175</v>
      </c>
      <c r="G68" s="167">
        <v>52</v>
      </c>
      <c r="H68" s="167">
        <v>53</v>
      </c>
      <c r="I68" s="167">
        <v>105</v>
      </c>
      <c r="J68" s="167">
        <v>153</v>
      </c>
      <c r="K68" s="167">
        <v>127</v>
      </c>
      <c r="L68" s="167">
        <v>280</v>
      </c>
    </row>
    <row r="69" spans="1:12" ht="13.8" thickBot="1" x14ac:dyDescent="0.3">
      <c r="A69" s="220"/>
      <c r="B69" s="242" t="s">
        <v>935</v>
      </c>
      <c r="C69" s="240"/>
      <c r="D69" s="166">
        <v>166</v>
      </c>
      <c r="E69" s="166">
        <v>177</v>
      </c>
      <c r="F69" s="167">
        <v>343</v>
      </c>
      <c r="G69" s="166">
        <v>142</v>
      </c>
      <c r="H69" s="166">
        <v>206</v>
      </c>
      <c r="I69" s="167">
        <v>348</v>
      </c>
      <c r="J69" s="166">
        <v>308</v>
      </c>
      <c r="K69" s="166">
        <v>383</v>
      </c>
      <c r="L69" s="167">
        <v>691</v>
      </c>
    </row>
    <row r="70" spans="1:12" ht="13.8" thickBot="1" x14ac:dyDescent="0.3">
      <c r="A70" s="218" t="s">
        <v>62</v>
      </c>
      <c r="B70" s="218" t="s">
        <v>131</v>
      </c>
      <c r="C70" s="128" t="s">
        <v>273</v>
      </c>
      <c r="D70" s="166">
        <v>17</v>
      </c>
      <c r="E70" s="166">
        <v>28</v>
      </c>
      <c r="F70" s="167">
        <v>45</v>
      </c>
      <c r="G70" s="168">
        <v>0</v>
      </c>
      <c r="H70" s="166">
        <v>2</v>
      </c>
      <c r="I70" s="167">
        <v>2</v>
      </c>
      <c r="J70" s="166">
        <v>17</v>
      </c>
      <c r="K70" s="166">
        <v>30</v>
      </c>
      <c r="L70" s="167">
        <v>47</v>
      </c>
    </row>
    <row r="71" spans="1:12" ht="13.8" thickBot="1" x14ac:dyDescent="0.3">
      <c r="A71" s="219"/>
      <c r="B71" s="219"/>
      <c r="C71" s="128" t="s">
        <v>404</v>
      </c>
      <c r="D71" s="166">
        <v>9</v>
      </c>
      <c r="E71" s="166">
        <v>22</v>
      </c>
      <c r="F71" s="167">
        <v>31</v>
      </c>
      <c r="G71" s="166">
        <v>2</v>
      </c>
      <c r="H71" s="166">
        <v>3</v>
      </c>
      <c r="I71" s="167">
        <v>5</v>
      </c>
      <c r="J71" s="166">
        <v>11</v>
      </c>
      <c r="K71" s="166">
        <v>25</v>
      </c>
      <c r="L71" s="167">
        <v>36</v>
      </c>
    </row>
    <row r="72" spans="1:12" ht="13.8" thickBot="1" x14ac:dyDescent="0.3">
      <c r="A72" s="219"/>
      <c r="B72" s="219"/>
      <c r="C72" s="128" t="s">
        <v>406</v>
      </c>
      <c r="D72" s="166">
        <v>2</v>
      </c>
      <c r="E72" s="166">
        <v>1</v>
      </c>
      <c r="F72" s="167">
        <v>3</v>
      </c>
      <c r="G72" s="166">
        <v>29</v>
      </c>
      <c r="H72" s="166">
        <v>53</v>
      </c>
      <c r="I72" s="167">
        <v>82</v>
      </c>
      <c r="J72" s="166">
        <v>31</v>
      </c>
      <c r="K72" s="166">
        <v>54</v>
      </c>
      <c r="L72" s="167">
        <v>85</v>
      </c>
    </row>
    <row r="73" spans="1:12" ht="13.8" thickBot="1" x14ac:dyDescent="0.3">
      <c r="A73" s="219"/>
      <c r="B73" s="220"/>
      <c r="C73" s="165" t="s">
        <v>0</v>
      </c>
      <c r="D73" s="167">
        <v>28</v>
      </c>
      <c r="E73" s="167">
        <v>51</v>
      </c>
      <c r="F73" s="167">
        <v>79</v>
      </c>
      <c r="G73" s="167">
        <v>31</v>
      </c>
      <c r="H73" s="167">
        <v>58</v>
      </c>
      <c r="I73" s="167">
        <v>89</v>
      </c>
      <c r="J73" s="167">
        <v>59</v>
      </c>
      <c r="K73" s="167">
        <v>109</v>
      </c>
      <c r="L73" s="167">
        <v>168</v>
      </c>
    </row>
    <row r="74" spans="1:12" ht="13.8" thickBot="1" x14ac:dyDescent="0.3">
      <c r="A74" s="219"/>
      <c r="B74" s="218" t="s">
        <v>143</v>
      </c>
      <c r="C74" s="128" t="s">
        <v>443</v>
      </c>
      <c r="D74" s="166">
        <v>10</v>
      </c>
      <c r="E74" s="166">
        <v>8</v>
      </c>
      <c r="F74" s="167">
        <v>18</v>
      </c>
      <c r="G74" s="166">
        <v>2</v>
      </c>
      <c r="H74" s="166">
        <v>7</v>
      </c>
      <c r="I74" s="167">
        <v>9</v>
      </c>
      <c r="J74" s="166">
        <v>12</v>
      </c>
      <c r="K74" s="166">
        <v>15</v>
      </c>
      <c r="L74" s="167">
        <v>27</v>
      </c>
    </row>
    <row r="75" spans="1:12" ht="13.8" thickBot="1" x14ac:dyDescent="0.3">
      <c r="A75" s="219"/>
      <c r="B75" s="219"/>
      <c r="C75" s="128" t="s">
        <v>568</v>
      </c>
      <c r="D75" s="168">
        <v>0</v>
      </c>
      <c r="E75" s="166">
        <v>4</v>
      </c>
      <c r="F75" s="167">
        <v>4</v>
      </c>
      <c r="G75" s="166">
        <v>52</v>
      </c>
      <c r="H75" s="166">
        <v>59</v>
      </c>
      <c r="I75" s="167">
        <v>111</v>
      </c>
      <c r="J75" s="166">
        <v>52</v>
      </c>
      <c r="K75" s="166">
        <v>63</v>
      </c>
      <c r="L75" s="167">
        <v>115</v>
      </c>
    </row>
    <row r="76" spans="1:12" ht="13.8" thickBot="1" x14ac:dyDescent="0.3">
      <c r="A76" s="219"/>
      <c r="B76" s="219"/>
      <c r="C76" s="128" t="s">
        <v>444</v>
      </c>
      <c r="D76" s="166">
        <v>42</v>
      </c>
      <c r="E76" s="166">
        <v>24</v>
      </c>
      <c r="F76" s="167">
        <v>66</v>
      </c>
      <c r="G76" s="166">
        <v>1</v>
      </c>
      <c r="H76" s="166">
        <v>5</v>
      </c>
      <c r="I76" s="167">
        <v>6</v>
      </c>
      <c r="J76" s="166">
        <v>43</v>
      </c>
      <c r="K76" s="166">
        <v>29</v>
      </c>
      <c r="L76" s="167">
        <v>72</v>
      </c>
    </row>
    <row r="77" spans="1:12" ht="13.8" thickBot="1" x14ac:dyDescent="0.3">
      <c r="A77" s="219"/>
      <c r="B77" s="219"/>
      <c r="C77" s="128" t="s">
        <v>278</v>
      </c>
      <c r="D77" s="166">
        <v>41</v>
      </c>
      <c r="E77" s="166">
        <v>31</v>
      </c>
      <c r="F77" s="167">
        <v>72</v>
      </c>
      <c r="G77" s="166">
        <v>5</v>
      </c>
      <c r="H77" s="166">
        <v>9</v>
      </c>
      <c r="I77" s="167">
        <v>14</v>
      </c>
      <c r="J77" s="166">
        <v>46</v>
      </c>
      <c r="K77" s="166">
        <v>40</v>
      </c>
      <c r="L77" s="167">
        <v>86</v>
      </c>
    </row>
    <row r="78" spans="1:12" ht="13.8" thickBot="1" x14ac:dyDescent="0.3">
      <c r="A78" s="219"/>
      <c r="B78" s="220"/>
      <c r="C78" s="165" t="s">
        <v>0</v>
      </c>
      <c r="D78" s="167">
        <v>93</v>
      </c>
      <c r="E78" s="167">
        <v>67</v>
      </c>
      <c r="F78" s="167">
        <v>160</v>
      </c>
      <c r="G78" s="167">
        <v>60</v>
      </c>
      <c r="H78" s="167">
        <v>80</v>
      </c>
      <c r="I78" s="167">
        <v>140</v>
      </c>
      <c r="J78" s="167">
        <v>153</v>
      </c>
      <c r="K78" s="167">
        <v>147</v>
      </c>
      <c r="L78" s="167">
        <v>300</v>
      </c>
    </row>
    <row r="79" spans="1:12" ht="13.8" thickBot="1" x14ac:dyDescent="0.3">
      <c r="A79" s="220"/>
      <c r="B79" s="242" t="s">
        <v>936</v>
      </c>
      <c r="C79" s="240"/>
      <c r="D79" s="166">
        <v>121</v>
      </c>
      <c r="E79" s="166">
        <v>118</v>
      </c>
      <c r="F79" s="167">
        <v>239</v>
      </c>
      <c r="G79" s="166">
        <v>91</v>
      </c>
      <c r="H79" s="166">
        <v>138</v>
      </c>
      <c r="I79" s="167">
        <v>229</v>
      </c>
      <c r="J79" s="166">
        <v>212</v>
      </c>
      <c r="K79" s="166">
        <v>256</v>
      </c>
      <c r="L79" s="167">
        <v>468</v>
      </c>
    </row>
    <row r="80" spans="1:12" ht="13.8" thickBot="1" x14ac:dyDescent="0.3">
      <c r="A80" s="218" t="s">
        <v>697</v>
      </c>
      <c r="B80" s="218" t="s">
        <v>143</v>
      </c>
      <c r="C80" s="128" t="s">
        <v>566</v>
      </c>
      <c r="D80" s="166">
        <v>2</v>
      </c>
      <c r="E80" s="166">
        <v>3</v>
      </c>
      <c r="F80" s="167">
        <v>5</v>
      </c>
      <c r="G80" s="166">
        <v>5</v>
      </c>
      <c r="H80" s="166">
        <v>7</v>
      </c>
      <c r="I80" s="167">
        <v>12</v>
      </c>
      <c r="J80" s="166">
        <v>7</v>
      </c>
      <c r="K80" s="166">
        <v>10</v>
      </c>
      <c r="L80" s="167">
        <v>17</v>
      </c>
    </row>
    <row r="81" spans="1:12" ht="13.8" thickBot="1" x14ac:dyDescent="0.3">
      <c r="A81" s="219"/>
      <c r="B81" s="220"/>
      <c r="C81" s="165" t="s">
        <v>0</v>
      </c>
      <c r="D81" s="167">
        <v>2</v>
      </c>
      <c r="E81" s="167">
        <v>3</v>
      </c>
      <c r="F81" s="167">
        <v>5</v>
      </c>
      <c r="G81" s="167">
        <v>5</v>
      </c>
      <c r="H81" s="167">
        <v>7</v>
      </c>
      <c r="I81" s="167">
        <v>12</v>
      </c>
      <c r="J81" s="167">
        <v>7</v>
      </c>
      <c r="K81" s="167">
        <v>10</v>
      </c>
      <c r="L81" s="167">
        <v>17</v>
      </c>
    </row>
    <row r="82" spans="1:12" ht="13.8" thickBot="1" x14ac:dyDescent="0.3">
      <c r="A82" s="220"/>
      <c r="B82" s="242" t="s">
        <v>937</v>
      </c>
      <c r="C82" s="240"/>
      <c r="D82" s="166">
        <v>2</v>
      </c>
      <c r="E82" s="166">
        <v>3</v>
      </c>
      <c r="F82" s="167">
        <v>5</v>
      </c>
      <c r="G82" s="166">
        <v>5</v>
      </c>
      <c r="H82" s="166">
        <v>7</v>
      </c>
      <c r="I82" s="167">
        <v>12</v>
      </c>
      <c r="J82" s="166">
        <v>7</v>
      </c>
      <c r="K82" s="166">
        <v>10</v>
      </c>
      <c r="L82" s="167">
        <v>17</v>
      </c>
    </row>
    <row r="83" spans="1:12" ht="13.8" thickBot="1" x14ac:dyDescent="0.3">
      <c r="A83" s="246"/>
      <c r="B83" s="242" t="s">
        <v>938</v>
      </c>
      <c r="C83" s="240"/>
      <c r="D83" s="166">
        <v>5</v>
      </c>
      <c r="E83" s="166">
        <v>48</v>
      </c>
      <c r="F83" s="167">
        <v>53</v>
      </c>
      <c r="G83" s="168">
        <v>0</v>
      </c>
      <c r="H83" s="166">
        <v>2</v>
      </c>
      <c r="I83" s="167">
        <v>2</v>
      </c>
      <c r="J83" s="166">
        <v>5</v>
      </c>
      <c r="K83" s="166">
        <v>50</v>
      </c>
      <c r="L83" s="167">
        <v>55</v>
      </c>
    </row>
    <row r="84" spans="1:12" ht="13.8" thickBot="1" x14ac:dyDescent="0.3">
      <c r="A84" s="247"/>
      <c r="B84" s="242" t="s">
        <v>939</v>
      </c>
      <c r="C84" s="240"/>
      <c r="D84" s="166">
        <v>2</v>
      </c>
      <c r="E84" s="168">
        <v>0</v>
      </c>
      <c r="F84" s="167">
        <v>2</v>
      </c>
      <c r="G84" s="166">
        <v>18</v>
      </c>
      <c r="H84" s="166">
        <v>20</v>
      </c>
      <c r="I84" s="167">
        <v>38</v>
      </c>
      <c r="J84" s="166">
        <v>20</v>
      </c>
      <c r="K84" s="166">
        <v>20</v>
      </c>
      <c r="L84" s="167">
        <v>40</v>
      </c>
    </row>
    <row r="85" spans="1:12" ht="13.8" thickBot="1" x14ac:dyDescent="0.3">
      <c r="A85" s="248"/>
      <c r="B85" s="242" t="s">
        <v>940</v>
      </c>
      <c r="C85" s="240"/>
      <c r="D85" s="166">
        <v>2</v>
      </c>
      <c r="E85" s="166">
        <v>3</v>
      </c>
      <c r="F85" s="167">
        <v>5</v>
      </c>
      <c r="G85" s="166">
        <v>2</v>
      </c>
      <c r="H85" s="166">
        <v>4</v>
      </c>
      <c r="I85" s="167">
        <v>6</v>
      </c>
      <c r="J85" s="166">
        <v>4</v>
      </c>
      <c r="K85" s="166">
        <v>7</v>
      </c>
      <c r="L85" s="167">
        <v>11</v>
      </c>
    </row>
    <row r="86" spans="1:12" ht="13.8" thickBot="1" x14ac:dyDescent="0.3">
      <c r="A86" s="249" t="s">
        <v>698</v>
      </c>
      <c r="B86" s="250"/>
      <c r="C86" s="240"/>
      <c r="D86" s="170">
        <v>5944</v>
      </c>
      <c r="E86" s="170">
        <v>7225</v>
      </c>
      <c r="F86" s="170">
        <v>13169</v>
      </c>
      <c r="G86" s="170">
        <v>793</v>
      </c>
      <c r="H86" s="170">
        <v>1280</v>
      </c>
      <c r="I86" s="170">
        <v>2073</v>
      </c>
      <c r="J86" s="170">
        <v>6737</v>
      </c>
      <c r="K86" s="170">
        <v>8505</v>
      </c>
      <c r="L86" s="170">
        <v>15242</v>
      </c>
    </row>
    <row r="87" spans="1:12" ht="13.8" thickBot="1" x14ac:dyDescent="0.3">
      <c r="A87" s="243" t="s">
        <v>99</v>
      </c>
      <c r="B87" s="244"/>
      <c r="C87" s="244"/>
      <c r="D87" s="244"/>
      <c r="E87" s="244"/>
      <c r="F87" s="244"/>
      <c r="G87" s="244"/>
      <c r="H87" s="244"/>
      <c r="I87" s="244"/>
      <c r="J87" s="244"/>
      <c r="K87" s="244"/>
      <c r="L87" s="244"/>
    </row>
    <row r="88" spans="1:12" ht="13.8" thickBot="1" x14ac:dyDescent="0.3">
      <c r="A88" s="191" t="s">
        <v>4</v>
      </c>
      <c r="B88" s="245"/>
      <c r="C88" s="245"/>
      <c r="D88" s="230" t="s">
        <v>127</v>
      </c>
      <c r="E88" s="231"/>
      <c r="F88" s="232"/>
      <c r="G88" s="230" t="s">
        <v>128</v>
      </c>
      <c r="H88" s="231"/>
      <c r="I88" s="232"/>
      <c r="J88" s="230" t="s">
        <v>75</v>
      </c>
      <c r="K88" s="231"/>
      <c r="L88" s="232"/>
    </row>
    <row r="89" spans="1:12" ht="13.8" thickBot="1" x14ac:dyDescent="0.3">
      <c r="A89" s="245"/>
      <c r="B89" s="245"/>
      <c r="C89" s="245"/>
      <c r="D89" s="121" t="s">
        <v>11</v>
      </c>
      <c r="E89" s="121" t="s">
        <v>12</v>
      </c>
      <c r="F89" s="122" t="s">
        <v>0</v>
      </c>
      <c r="G89" s="121" t="s">
        <v>11</v>
      </c>
      <c r="H89" s="121" t="s">
        <v>12</v>
      </c>
      <c r="I89" s="122" t="s">
        <v>0</v>
      </c>
      <c r="J89" s="121" t="s">
        <v>11</v>
      </c>
      <c r="K89" s="121" t="s">
        <v>12</v>
      </c>
      <c r="L89" s="122" t="s">
        <v>0</v>
      </c>
    </row>
    <row r="90" spans="1:12" ht="13.8" thickBot="1" x14ac:dyDescent="0.3">
      <c r="A90" s="251" t="s">
        <v>58</v>
      </c>
      <c r="B90" s="251" t="s">
        <v>140</v>
      </c>
      <c r="C90" s="150" t="s">
        <v>286</v>
      </c>
      <c r="D90" s="166">
        <v>99</v>
      </c>
      <c r="E90" s="166">
        <v>118</v>
      </c>
      <c r="F90" s="167">
        <v>217</v>
      </c>
      <c r="G90" s="166">
        <v>3</v>
      </c>
      <c r="H90" s="166">
        <v>9</v>
      </c>
      <c r="I90" s="167">
        <v>12</v>
      </c>
      <c r="J90" s="166">
        <v>102</v>
      </c>
      <c r="K90" s="166">
        <v>127</v>
      </c>
      <c r="L90" s="167">
        <v>229</v>
      </c>
    </row>
    <row r="91" spans="1:12" ht="13.8" thickBot="1" x14ac:dyDescent="0.3">
      <c r="A91" s="219"/>
      <c r="B91" s="219"/>
      <c r="C91" s="128" t="s">
        <v>290</v>
      </c>
      <c r="D91" s="166">
        <v>142</v>
      </c>
      <c r="E91" s="166">
        <v>127</v>
      </c>
      <c r="F91" s="167">
        <v>269</v>
      </c>
      <c r="G91" s="166">
        <v>2</v>
      </c>
      <c r="H91" s="166">
        <v>7</v>
      </c>
      <c r="I91" s="167">
        <v>9</v>
      </c>
      <c r="J91" s="166">
        <v>144</v>
      </c>
      <c r="K91" s="166">
        <v>134</v>
      </c>
      <c r="L91" s="167">
        <v>278</v>
      </c>
    </row>
    <row r="92" spans="1:12" ht="13.8" thickBot="1" x14ac:dyDescent="0.3">
      <c r="A92" s="219"/>
      <c r="B92" s="219"/>
      <c r="C92" s="128" t="s">
        <v>291</v>
      </c>
      <c r="D92" s="166">
        <v>63</v>
      </c>
      <c r="E92" s="166">
        <v>15</v>
      </c>
      <c r="F92" s="167">
        <v>78</v>
      </c>
      <c r="G92" s="166">
        <v>6</v>
      </c>
      <c r="H92" s="166">
        <v>3</v>
      </c>
      <c r="I92" s="167">
        <v>9</v>
      </c>
      <c r="J92" s="166">
        <v>69</v>
      </c>
      <c r="K92" s="166">
        <v>18</v>
      </c>
      <c r="L92" s="167">
        <v>87</v>
      </c>
    </row>
    <row r="93" spans="1:12" ht="13.8" thickBot="1" x14ac:dyDescent="0.3">
      <c r="A93" s="219"/>
      <c r="B93" s="219"/>
      <c r="C93" s="128" t="s">
        <v>293</v>
      </c>
      <c r="D93" s="166">
        <v>49</v>
      </c>
      <c r="E93" s="166">
        <v>3</v>
      </c>
      <c r="F93" s="167">
        <v>52</v>
      </c>
      <c r="G93" s="166">
        <v>1</v>
      </c>
      <c r="H93" s="168">
        <v>0</v>
      </c>
      <c r="I93" s="167">
        <v>1</v>
      </c>
      <c r="J93" s="166">
        <v>50</v>
      </c>
      <c r="K93" s="166">
        <v>3</v>
      </c>
      <c r="L93" s="167">
        <v>53</v>
      </c>
    </row>
    <row r="94" spans="1:12" ht="13.8" thickBot="1" x14ac:dyDescent="0.3">
      <c r="A94" s="219"/>
      <c r="B94" s="220"/>
      <c r="C94" s="165" t="s">
        <v>0</v>
      </c>
      <c r="D94" s="167">
        <v>353</v>
      </c>
      <c r="E94" s="167">
        <v>263</v>
      </c>
      <c r="F94" s="167">
        <v>616</v>
      </c>
      <c r="G94" s="167">
        <v>12</v>
      </c>
      <c r="H94" s="167">
        <v>19</v>
      </c>
      <c r="I94" s="167">
        <v>31</v>
      </c>
      <c r="J94" s="167">
        <v>365</v>
      </c>
      <c r="K94" s="167">
        <v>282</v>
      </c>
      <c r="L94" s="167">
        <v>647</v>
      </c>
    </row>
    <row r="95" spans="1:12" ht="13.8" thickBot="1" x14ac:dyDescent="0.3">
      <c r="A95" s="219"/>
      <c r="B95" s="218" t="s">
        <v>145</v>
      </c>
      <c r="C95" s="128" t="s">
        <v>268</v>
      </c>
      <c r="D95" s="166">
        <v>37</v>
      </c>
      <c r="E95" s="166">
        <v>26</v>
      </c>
      <c r="F95" s="167">
        <v>63</v>
      </c>
      <c r="G95" s="168">
        <v>0</v>
      </c>
      <c r="H95" s="168">
        <v>0</v>
      </c>
      <c r="I95" s="169">
        <v>0</v>
      </c>
      <c r="J95" s="166">
        <v>37</v>
      </c>
      <c r="K95" s="166">
        <v>26</v>
      </c>
      <c r="L95" s="167">
        <v>63</v>
      </c>
    </row>
    <row r="96" spans="1:12" ht="13.8" thickBot="1" x14ac:dyDescent="0.3">
      <c r="A96" s="219"/>
      <c r="B96" s="220"/>
      <c r="C96" s="165" t="s">
        <v>0</v>
      </c>
      <c r="D96" s="167">
        <v>37</v>
      </c>
      <c r="E96" s="167">
        <v>26</v>
      </c>
      <c r="F96" s="167">
        <v>63</v>
      </c>
      <c r="G96" s="169">
        <v>0</v>
      </c>
      <c r="H96" s="169">
        <v>0</v>
      </c>
      <c r="I96" s="169">
        <v>0</v>
      </c>
      <c r="J96" s="167">
        <v>37</v>
      </c>
      <c r="K96" s="167">
        <v>26</v>
      </c>
      <c r="L96" s="167">
        <v>63</v>
      </c>
    </row>
    <row r="97" spans="1:12" ht="13.8" thickBot="1" x14ac:dyDescent="0.3">
      <c r="A97" s="219"/>
      <c r="B97" s="218" t="s">
        <v>146</v>
      </c>
      <c r="C97" s="128" t="s">
        <v>306</v>
      </c>
      <c r="D97" s="166">
        <v>36</v>
      </c>
      <c r="E97" s="166">
        <v>55</v>
      </c>
      <c r="F97" s="167">
        <v>91</v>
      </c>
      <c r="G97" s="168">
        <v>0</v>
      </c>
      <c r="H97" s="166">
        <v>2</v>
      </c>
      <c r="I97" s="167">
        <v>2</v>
      </c>
      <c r="J97" s="166">
        <v>36</v>
      </c>
      <c r="K97" s="166">
        <v>57</v>
      </c>
      <c r="L97" s="167">
        <v>93</v>
      </c>
    </row>
    <row r="98" spans="1:12" ht="13.8" thickBot="1" x14ac:dyDescent="0.3">
      <c r="A98" s="219"/>
      <c r="B98" s="219"/>
      <c r="C98" s="128" t="s">
        <v>307</v>
      </c>
      <c r="D98" s="166">
        <v>44</v>
      </c>
      <c r="E98" s="166">
        <v>185</v>
      </c>
      <c r="F98" s="167">
        <v>229</v>
      </c>
      <c r="G98" s="166">
        <v>4</v>
      </c>
      <c r="H98" s="166">
        <v>6</v>
      </c>
      <c r="I98" s="167">
        <v>10</v>
      </c>
      <c r="J98" s="166">
        <v>48</v>
      </c>
      <c r="K98" s="166">
        <v>191</v>
      </c>
      <c r="L98" s="167">
        <v>239</v>
      </c>
    </row>
    <row r="99" spans="1:12" ht="13.8" thickBot="1" x14ac:dyDescent="0.3">
      <c r="A99" s="219"/>
      <c r="B99" s="219"/>
      <c r="C99" s="128" t="s">
        <v>308</v>
      </c>
      <c r="D99" s="166">
        <v>101</v>
      </c>
      <c r="E99" s="166">
        <v>252</v>
      </c>
      <c r="F99" s="167">
        <v>353</v>
      </c>
      <c r="G99" s="166">
        <v>4</v>
      </c>
      <c r="H99" s="166">
        <v>9</v>
      </c>
      <c r="I99" s="167">
        <v>13</v>
      </c>
      <c r="J99" s="166">
        <v>105</v>
      </c>
      <c r="K99" s="166">
        <v>261</v>
      </c>
      <c r="L99" s="167">
        <v>366</v>
      </c>
    </row>
    <row r="100" spans="1:12" ht="13.8" thickBot="1" x14ac:dyDescent="0.3">
      <c r="A100" s="219"/>
      <c r="B100" s="219"/>
      <c r="C100" s="128" t="s">
        <v>309</v>
      </c>
      <c r="D100" s="166">
        <v>72</v>
      </c>
      <c r="E100" s="166">
        <v>228</v>
      </c>
      <c r="F100" s="167">
        <v>300</v>
      </c>
      <c r="G100" s="166">
        <v>4</v>
      </c>
      <c r="H100" s="166">
        <v>4</v>
      </c>
      <c r="I100" s="167">
        <v>8</v>
      </c>
      <c r="J100" s="166">
        <v>76</v>
      </c>
      <c r="K100" s="166">
        <v>232</v>
      </c>
      <c r="L100" s="167">
        <v>308</v>
      </c>
    </row>
    <row r="101" spans="1:12" ht="13.8" thickBot="1" x14ac:dyDescent="0.3">
      <c r="A101" s="219"/>
      <c r="B101" s="219"/>
      <c r="C101" s="128" t="s">
        <v>310</v>
      </c>
      <c r="D101" s="166">
        <v>58</v>
      </c>
      <c r="E101" s="166">
        <v>49</v>
      </c>
      <c r="F101" s="167">
        <v>107</v>
      </c>
      <c r="G101" s="166">
        <v>2</v>
      </c>
      <c r="H101" s="166">
        <v>5</v>
      </c>
      <c r="I101" s="167">
        <v>7</v>
      </c>
      <c r="J101" s="166">
        <v>60</v>
      </c>
      <c r="K101" s="166">
        <v>54</v>
      </c>
      <c r="L101" s="167">
        <v>114</v>
      </c>
    </row>
    <row r="102" spans="1:12" ht="13.8" thickBot="1" x14ac:dyDescent="0.3">
      <c r="A102" s="219"/>
      <c r="B102" s="219"/>
      <c r="C102" s="128" t="s">
        <v>312</v>
      </c>
      <c r="D102" s="168">
        <v>0</v>
      </c>
      <c r="E102" s="166">
        <v>16</v>
      </c>
      <c r="F102" s="167">
        <v>16</v>
      </c>
      <c r="G102" s="168">
        <v>0</v>
      </c>
      <c r="H102" s="168">
        <v>0</v>
      </c>
      <c r="I102" s="169">
        <v>0</v>
      </c>
      <c r="J102" s="168">
        <v>0</v>
      </c>
      <c r="K102" s="166">
        <v>16</v>
      </c>
      <c r="L102" s="167">
        <v>16</v>
      </c>
    </row>
    <row r="103" spans="1:12" ht="13.8" thickBot="1" x14ac:dyDescent="0.3">
      <c r="A103" s="219"/>
      <c r="B103" s="220"/>
      <c r="C103" s="165" t="s">
        <v>0</v>
      </c>
      <c r="D103" s="167">
        <v>311</v>
      </c>
      <c r="E103" s="167">
        <v>785</v>
      </c>
      <c r="F103" s="167">
        <v>1096</v>
      </c>
      <c r="G103" s="167">
        <v>14</v>
      </c>
      <c r="H103" s="167">
        <v>26</v>
      </c>
      <c r="I103" s="167">
        <v>40</v>
      </c>
      <c r="J103" s="167">
        <v>325</v>
      </c>
      <c r="K103" s="167">
        <v>811</v>
      </c>
      <c r="L103" s="167">
        <v>1136</v>
      </c>
    </row>
    <row r="104" spans="1:12" ht="13.8" thickBot="1" x14ac:dyDescent="0.3">
      <c r="A104" s="220"/>
      <c r="B104" s="242" t="s">
        <v>933</v>
      </c>
      <c r="C104" s="240"/>
      <c r="D104" s="166">
        <v>701</v>
      </c>
      <c r="E104" s="166">
        <v>1074</v>
      </c>
      <c r="F104" s="167">
        <v>1775</v>
      </c>
      <c r="G104" s="166">
        <v>26</v>
      </c>
      <c r="H104" s="166">
        <v>45</v>
      </c>
      <c r="I104" s="167">
        <v>71</v>
      </c>
      <c r="J104" s="166">
        <v>727</v>
      </c>
      <c r="K104" s="166">
        <v>1119</v>
      </c>
      <c r="L104" s="167">
        <v>1846</v>
      </c>
    </row>
    <row r="105" spans="1:12" ht="13.8" thickBot="1" x14ac:dyDescent="0.3">
      <c r="A105" s="218" t="s">
        <v>60</v>
      </c>
      <c r="B105" s="218" t="s">
        <v>135</v>
      </c>
      <c r="C105" s="128" t="s">
        <v>324</v>
      </c>
      <c r="D105" s="166">
        <v>67</v>
      </c>
      <c r="E105" s="166">
        <v>445</v>
      </c>
      <c r="F105" s="167">
        <v>512</v>
      </c>
      <c r="G105" s="166">
        <v>1</v>
      </c>
      <c r="H105" s="166">
        <v>11</v>
      </c>
      <c r="I105" s="167">
        <v>12</v>
      </c>
      <c r="J105" s="166">
        <v>68</v>
      </c>
      <c r="K105" s="166">
        <v>456</v>
      </c>
      <c r="L105" s="167">
        <v>524</v>
      </c>
    </row>
    <row r="106" spans="1:12" ht="13.8" thickBot="1" x14ac:dyDescent="0.3">
      <c r="A106" s="219"/>
      <c r="B106" s="219"/>
      <c r="C106" s="128" t="s">
        <v>325</v>
      </c>
      <c r="D106" s="166">
        <v>18</v>
      </c>
      <c r="E106" s="166">
        <v>355</v>
      </c>
      <c r="F106" s="167">
        <v>373</v>
      </c>
      <c r="G106" s="168">
        <v>0</v>
      </c>
      <c r="H106" s="166">
        <v>2</v>
      </c>
      <c r="I106" s="167">
        <v>2</v>
      </c>
      <c r="J106" s="166">
        <v>18</v>
      </c>
      <c r="K106" s="166">
        <v>357</v>
      </c>
      <c r="L106" s="167">
        <v>375</v>
      </c>
    </row>
    <row r="107" spans="1:12" ht="13.8" thickBot="1" x14ac:dyDescent="0.3">
      <c r="A107" s="219"/>
      <c r="B107" s="219"/>
      <c r="C107" s="128" t="s">
        <v>327</v>
      </c>
      <c r="D107" s="166">
        <v>19</v>
      </c>
      <c r="E107" s="166">
        <v>159</v>
      </c>
      <c r="F107" s="167">
        <v>178</v>
      </c>
      <c r="G107" s="166">
        <v>21</v>
      </c>
      <c r="H107" s="166">
        <v>94</v>
      </c>
      <c r="I107" s="167">
        <v>115</v>
      </c>
      <c r="J107" s="166">
        <v>40</v>
      </c>
      <c r="K107" s="166">
        <v>253</v>
      </c>
      <c r="L107" s="167">
        <v>293</v>
      </c>
    </row>
    <row r="108" spans="1:12" ht="13.8" thickBot="1" x14ac:dyDescent="0.3">
      <c r="A108" s="219"/>
      <c r="B108" s="219"/>
      <c r="C108" s="128" t="s">
        <v>331</v>
      </c>
      <c r="D108" s="166">
        <v>57</v>
      </c>
      <c r="E108" s="166">
        <v>129</v>
      </c>
      <c r="F108" s="167">
        <v>186</v>
      </c>
      <c r="G108" s="166">
        <v>1</v>
      </c>
      <c r="H108" s="166">
        <v>1</v>
      </c>
      <c r="I108" s="167">
        <v>2</v>
      </c>
      <c r="J108" s="166">
        <v>58</v>
      </c>
      <c r="K108" s="166">
        <v>130</v>
      </c>
      <c r="L108" s="167">
        <v>188</v>
      </c>
    </row>
    <row r="109" spans="1:12" ht="13.8" thickBot="1" x14ac:dyDescent="0.3">
      <c r="A109" s="219"/>
      <c r="B109" s="219"/>
      <c r="C109" s="128" t="s">
        <v>333</v>
      </c>
      <c r="D109" s="166">
        <v>153</v>
      </c>
      <c r="E109" s="166">
        <v>641</v>
      </c>
      <c r="F109" s="167">
        <v>794</v>
      </c>
      <c r="G109" s="168">
        <v>0</v>
      </c>
      <c r="H109" s="166">
        <v>18</v>
      </c>
      <c r="I109" s="167">
        <v>18</v>
      </c>
      <c r="J109" s="166">
        <v>153</v>
      </c>
      <c r="K109" s="166">
        <v>659</v>
      </c>
      <c r="L109" s="167">
        <v>812</v>
      </c>
    </row>
    <row r="110" spans="1:12" ht="13.8" thickBot="1" x14ac:dyDescent="0.3">
      <c r="A110" s="219"/>
      <c r="B110" s="219"/>
      <c r="C110" s="128" t="s">
        <v>335</v>
      </c>
      <c r="D110" s="166">
        <v>1</v>
      </c>
      <c r="E110" s="166">
        <v>266</v>
      </c>
      <c r="F110" s="167">
        <v>267</v>
      </c>
      <c r="G110" s="168">
        <v>0</v>
      </c>
      <c r="H110" s="166">
        <v>10</v>
      </c>
      <c r="I110" s="167">
        <v>10</v>
      </c>
      <c r="J110" s="166">
        <v>1</v>
      </c>
      <c r="K110" s="166">
        <v>276</v>
      </c>
      <c r="L110" s="167">
        <v>277</v>
      </c>
    </row>
    <row r="111" spans="1:12" ht="13.8" thickBot="1" x14ac:dyDescent="0.3">
      <c r="A111" s="219"/>
      <c r="B111" s="220"/>
      <c r="C111" s="165" t="s">
        <v>0</v>
      </c>
      <c r="D111" s="167">
        <v>315</v>
      </c>
      <c r="E111" s="167">
        <v>1995</v>
      </c>
      <c r="F111" s="167">
        <v>2310</v>
      </c>
      <c r="G111" s="167">
        <v>23</v>
      </c>
      <c r="H111" s="167">
        <v>136</v>
      </c>
      <c r="I111" s="167">
        <v>159</v>
      </c>
      <c r="J111" s="167">
        <v>338</v>
      </c>
      <c r="K111" s="167">
        <v>2131</v>
      </c>
      <c r="L111" s="167">
        <v>2469</v>
      </c>
    </row>
    <row r="112" spans="1:12" ht="13.8" thickBot="1" x14ac:dyDescent="0.3">
      <c r="A112" s="219"/>
      <c r="B112" s="218" t="s">
        <v>139</v>
      </c>
      <c r="C112" s="128" t="s">
        <v>338</v>
      </c>
      <c r="D112" s="166">
        <v>30</v>
      </c>
      <c r="E112" s="166">
        <v>385</v>
      </c>
      <c r="F112" s="167">
        <v>415</v>
      </c>
      <c r="G112" s="168">
        <v>0</v>
      </c>
      <c r="H112" s="166">
        <v>8</v>
      </c>
      <c r="I112" s="167">
        <v>8</v>
      </c>
      <c r="J112" s="166">
        <v>30</v>
      </c>
      <c r="K112" s="166">
        <v>393</v>
      </c>
      <c r="L112" s="167">
        <v>423</v>
      </c>
    </row>
    <row r="113" spans="1:12" ht="13.8" thickBot="1" x14ac:dyDescent="0.3">
      <c r="A113" s="219"/>
      <c r="B113" s="220"/>
      <c r="C113" s="165" t="s">
        <v>0</v>
      </c>
      <c r="D113" s="167">
        <v>30</v>
      </c>
      <c r="E113" s="167">
        <v>385</v>
      </c>
      <c r="F113" s="167">
        <v>415</v>
      </c>
      <c r="G113" s="169">
        <v>0</v>
      </c>
      <c r="H113" s="167">
        <v>8</v>
      </c>
      <c r="I113" s="167">
        <v>8</v>
      </c>
      <c r="J113" s="167">
        <v>30</v>
      </c>
      <c r="K113" s="167">
        <v>393</v>
      </c>
      <c r="L113" s="167">
        <v>423</v>
      </c>
    </row>
    <row r="114" spans="1:12" ht="13.8" thickBot="1" x14ac:dyDescent="0.3">
      <c r="A114" s="219"/>
      <c r="B114" s="218" t="s">
        <v>140</v>
      </c>
      <c r="C114" s="128" t="s">
        <v>339</v>
      </c>
      <c r="D114" s="166">
        <v>1365</v>
      </c>
      <c r="E114" s="166">
        <v>1003</v>
      </c>
      <c r="F114" s="167">
        <v>2368</v>
      </c>
      <c r="G114" s="166">
        <v>35</v>
      </c>
      <c r="H114" s="166">
        <v>34</v>
      </c>
      <c r="I114" s="167">
        <v>69</v>
      </c>
      <c r="J114" s="166">
        <v>1400</v>
      </c>
      <c r="K114" s="166">
        <v>1037</v>
      </c>
      <c r="L114" s="167">
        <v>2437</v>
      </c>
    </row>
    <row r="115" spans="1:12" ht="13.8" thickBot="1" x14ac:dyDescent="0.3">
      <c r="A115" s="219"/>
      <c r="B115" s="219"/>
      <c r="C115" s="128" t="s">
        <v>828</v>
      </c>
      <c r="D115" s="166">
        <v>122</v>
      </c>
      <c r="E115" s="166">
        <v>417</v>
      </c>
      <c r="F115" s="167">
        <v>539</v>
      </c>
      <c r="G115" s="166">
        <v>4</v>
      </c>
      <c r="H115" s="166">
        <v>5</v>
      </c>
      <c r="I115" s="167">
        <v>9</v>
      </c>
      <c r="J115" s="166">
        <v>126</v>
      </c>
      <c r="K115" s="166">
        <v>422</v>
      </c>
      <c r="L115" s="167">
        <v>548</v>
      </c>
    </row>
    <row r="116" spans="1:12" ht="13.8" thickBot="1" x14ac:dyDescent="0.3">
      <c r="A116" s="219"/>
      <c r="B116" s="219"/>
      <c r="C116" s="128" t="s">
        <v>346</v>
      </c>
      <c r="D116" s="166">
        <v>246</v>
      </c>
      <c r="E116" s="166">
        <v>201</v>
      </c>
      <c r="F116" s="167">
        <v>447</v>
      </c>
      <c r="G116" s="166">
        <v>42</v>
      </c>
      <c r="H116" s="166">
        <v>49</v>
      </c>
      <c r="I116" s="167">
        <v>91</v>
      </c>
      <c r="J116" s="166">
        <v>288</v>
      </c>
      <c r="K116" s="166">
        <v>250</v>
      </c>
      <c r="L116" s="167">
        <v>538</v>
      </c>
    </row>
    <row r="117" spans="1:12" ht="13.8" thickBot="1" x14ac:dyDescent="0.3">
      <c r="A117" s="219"/>
      <c r="B117" s="219"/>
      <c r="C117" s="128" t="s">
        <v>348</v>
      </c>
      <c r="D117" s="166">
        <v>5</v>
      </c>
      <c r="E117" s="166">
        <v>44</v>
      </c>
      <c r="F117" s="167">
        <v>49</v>
      </c>
      <c r="G117" s="166">
        <v>2</v>
      </c>
      <c r="H117" s="166">
        <v>4</v>
      </c>
      <c r="I117" s="167">
        <v>6</v>
      </c>
      <c r="J117" s="166">
        <v>7</v>
      </c>
      <c r="K117" s="166">
        <v>48</v>
      </c>
      <c r="L117" s="167">
        <v>55</v>
      </c>
    </row>
    <row r="118" spans="1:12" ht="13.8" thickBot="1" x14ac:dyDescent="0.3">
      <c r="A118" s="219"/>
      <c r="B118" s="219"/>
      <c r="C118" s="128" t="s">
        <v>349</v>
      </c>
      <c r="D118" s="166">
        <v>6</v>
      </c>
      <c r="E118" s="166">
        <v>5</v>
      </c>
      <c r="F118" s="167">
        <v>11</v>
      </c>
      <c r="G118" s="166">
        <v>2</v>
      </c>
      <c r="H118" s="166">
        <v>6</v>
      </c>
      <c r="I118" s="167">
        <v>8</v>
      </c>
      <c r="J118" s="166">
        <v>8</v>
      </c>
      <c r="K118" s="166">
        <v>11</v>
      </c>
      <c r="L118" s="167">
        <v>19</v>
      </c>
    </row>
    <row r="119" spans="1:12" ht="13.8" thickBot="1" x14ac:dyDescent="0.3">
      <c r="A119" s="219"/>
      <c r="B119" s="219"/>
      <c r="C119" s="128" t="s">
        <v>351</v>
      </c>
      <c r="D119" s="166">
        <v>12</v>
      </c>
      <c r="E119" s="166">
        <v>62</v>
      </c>
      <c r="F119" s="167">
        <v>74</v>
      </c>
      <c r="G119" s="166">
        <v>7</v>
      </c>
      <c r="H119" s="166">
        <v>25</v>
      </c>
      <c r="I119" s="167">
        <v>32</v>
      </c>
      <c r="J119" s="166">
        <v>19</v>
      </c>
      <c r="K119" s="166">
        <v>87</v>
      </c>
      <c r="L119" s="167">
        <v>106</v>
      </c>
    </row>
    <row r="120" spans="1:12" ht="13.8" thickBot="1" x14ac:dyDescent="0.3">
      <c r="A120" s="219"/>
      <c r="B120" s="219"/>
      <c r="C120" s="128" t="s">
        <v>353</v>
      </c>
      <c r="D120" s="166">
        <v>167</v>
      </c>
      <c r="E120" s="166">
        <v>210</v>
      </c>
      <c r="F120" s="167">
        <v>377</v>
      </c>
      <c r="G120" s="166">
        <v>4</v>
      </c>
      <c r="H120" s="166">
        <v>4</v>
      </c>
      <c r="I120" s="167">
        <v>8</v>
      </c>
      <c r="J120" s="166">
        <v>171</v>
      </c>
      <c r="K120" s="166">
        <v>214</v>
      </c>
      <c r="L120" s="167">
        <v>385</v>
      </c>
    </row>
    <row r="121" spans="1:12" ht="13.8" thickBot="1" x14ac:dyDescent="0.3">
      <c r="A121" s="219"/>
      <c r="B121" s="219"/>
      <c r="C121" s="128" t="s">
        <v>356</v>
      </c>
      <c r="D121" s="166">
        <v>266</v>
      </c>
      <c r="E121" s="166">
        <v>496</v>
      </c>
      <c r="F121" s="167">
        <v>762</v>
      </c>
      <c r="G121" s="166">
        <v>5</v>
      </c>
      <c r="H121" s="166">
        <v>26</v>
      </c>
      <c r="I121" s="167">
        <v>31</v>
      </c>
      <c r="J121" s="166">
        <v>271</v>
      </c>
      <c r="K121" s="166">
        <v>522</v>
      </c>
      <c r="L121" s="167">
        <v>793</v>
      </c>
    </row>
    <row r="122" spans="1:12" ht="13.8" thickBot="1" x14ac:dyDescent="0.3">
      <c r="A122" s="219"/>
      <c r="B122" s="220"/>
      <c r="C122" s="165" t="s">
        <v>0</v>
      </c>
      <c r="D122" s="167">
        <v>2189</v>
      </c>
      <c r="E122" s="167">
        <v>2438</v>
      </c>
      <c r="F122" s="167">
        <v>4627</v>
      </c>
      <c r="G122" s="167">
        <v>101</v>
      </c>
      <c r="H122" s="167">
        <v>153</v>
      </c>
      <c r="I122" s="167">
        <v>254</v>
      </c>
      <c r="J122" s="167">
        <v>2290</v>
      </c>
      <c r="K122" s="167">
        <v>2591</v>
      </c>
      <c r="L122" s="167">
        <v>4881</v>
      </c>
    </row>
    <row r="123" spans="1:12" ht="13.8" thickBot="1" x14ac:dyDescent="0.3">
      <c r="A123" s="219"/>
      <c r="B123" s="218" t="s">
        <v>142</v>
      </c>
      <c r="C123" s="128" t="s">
        <v>375</v>
      </c>
      <c r="D123" s="166">
        <v>440</v>
      </c>
      <c r="E123" s="166">
        <v>442</v>
      </c>
      <c r="F123" s="167">
        <v>882</v>
      </c>
      <c r="G123" s="166">
        <v>9</v>
      </c>
      <c r="H123" s="166">
        <v>15</v>
      </c>
      <c r="I123" s="167">
        <v>24</v>
      </c>
      <c r="J123" s="166">
        <v>449</v>
      </c>
      <c r="K123" s="166">
        <v>457</v>
      </c>
      <c r="L123" s="167">
        <v>906</v>
      </c>
    </row>
    <row r="124" spans="1:12" ht="13.8" thickBot="1" x14ac:dyDescent="0.3">
      <c r="A124" s="219"/>
      <c r="B124" s="219"/>
      <c r="C124" s="128" t="s">
        <v>379</v>
      </c>
      <c r="D124" s="166">
        <v>18</v>
      </c>
      <c r="E124" s="166">
        <v>17</v>
      </c>
      <c r="F124" s="167">
        <v>35</v>
      </c>
      <c r="G124" s="166">
        <v>6</v>
      </c>
      <c r="H124" s="166">
        <v>15</v>
      </c>
      <c r="I124" s="167">
        <v>21</v>
      </c>
      <c r="J124" s="166">
        <v>24</v>
      </c>
      <c r="K124" s="166">
        <v>32</v>
      </c>
      <c r="L124" s="167">
        <v>56</v>
      </c>
    </row>
    <row r="125" spans="1:12" ht="13.8" thickBot="1" x14ac:dyDescent="0.3">
      <c r="A125" s="219"/>
      <c r="B125" s="220"/>
      <c r="C125" s="165" t="s">
        <v>0</v>
      </c>
      <c r="D125" s="167">
        <v>458</v>
      </c>
      <c r="E125" s="167">
        <v>459</v>
      </c>
      <c r="F125" s="167">
        <v>917</v>
      </c>
      <c r="G125" s="167">
        <v>15</v>
      </c>
      <c r="H125" s="167">
        <v>30</v>
      </c>
      <c r="I125" s="167">
        <v>45</v>
      </c>
      <c r="J125" s="167">
        <v>473</v>
      </c>
      <c r="K125" s="167">
        <v>489</v>
      </c>
      <c r="L125" s="167">
        <v>962</v>
      </c>
    </row>
    <row r="126" spans="1:12" ht="13.8" thickBot="1" x14ac:dyDescent="0.3">
      <c r="A126" s="219"/>
      <c r="B126" s="218" t="s">
        <v>145</v>
      </c>
      <c r="C126" s="128" t="s">
        <v>269</v>
      </c>
      <c r="D126" s="166">
        <v>11</v>
      </c>
      <c r="E126" s="166">
        <v>357</v>
      </c>
      <c r="F126" s="167">
        <v>368</v>
      </c>
      <c r="G126" s="168">
        <v>0</v>
      </c>
      <c r="H126" s="166">
        <v>4</v>
      </c>
      <c r="I126" s="167">
        <v>4</v>
      </c>
      <c r="J126" s="166">
        <v>11</v>
      </c>
      <c r="K126" s="166">
        <v>361</v>
      </c>
      <c r="L126" s="167">
        <v>372</v>
      </c>
    </row>
    <row r="127" spans="1:12" ht="13.8" thickBot="1" x14ac:dyDescent="0.3">
      <c r="A127" s="219"/>
      <c r="B127" s="219"/>
      <c r="C127" s="128" t="s">
        <v>270</v>
      </c>
      <c r="D127" s="166">
        <v>80</v>
      </c>
      <c r="E127" s="166">
        <v>442</v>
      </c>
      <c r="F127" s="167">
        <v>522</v>
      </c>
      <c r="G127" s="168">
        <v>0</v>
      </c>
      <c r="H127" s="166">
        <v>2</v>
      </c>
      <c r="I127" s="167">
        <v>2</v>
      </c>
      <c r="J127" s="166">
        <v>80</v>
      </c>
      <c r="K127" s="166">
        <v>444</v>
      </c>
      <c r="L127" s="167">
        <v>524</v>
      </c>
    </row>
    <row r="128" spans="1:12" ht="13.8" thickBot="1" x14ac:dyDescent="0.3">
      <c r="A128" s="219"/>
      <c r="B128" s="219"/>
      <c r="C128" s="128" t="s">
        <v>268</v>
      </c>
      <c r="D128" s="166">
        <v>625</v>
      </c>
      <c r="E128" s="166">
        <v>635</v>
      </c>
      <c r="F128" s="167">
        <v>1260</v>
      </c>
      <c r="G128" s="166">
        <v>4</v>
      </c>
      <c r="H128" s="166">
        <v>17</v>
      </c>
      <c r="I128" s="167">
        <v>21</v>
      </c>
      <c r="J128" s="166">
        <v>629</v>
      </c>
      <c r="K128" s="166">
        <v>652</v>
      </c>
      <c r="L128" s="167">
        <v>1281</v>
      </c>
    </row>
    <row r="129" spans="1:12" ht="13.8" thickBot="1" x14ac:dyDescent="0.3">
      <c r="A129" s="219"/>
      <c r="B129" s="220"/>
      <c r="C129" s="165" t="s">
        <v>0</v>
      </c>
      <c r="D129" s="167">
        <v>716</v>
      </c>
      <c r="E129" s="167">
        <v>1434</v>
      </c>
      <c r="F129" s="167">
        <v>2150</v>
      </c>
      <c r="G129" s="167">
        <v>4</v>
      </c>
      <c r="H129" s="167">
        <v>23</v>
      </c>
      <c r="I129" s="167">
        <v>27</v>
      </c>
      <c r="J129" s="167">
        <v>720</v>
      </c>
      <c r="K129" s="167">
        <v>1457</v>
      </c>
      <c r="L129" s="167">
        <v>2177</v>
      </c>
    </row>
    <row r="130" spans="1:12" ht="13.8" thickBot="1" x14ac:dyDescent="0.3">
      <c r="A130" s="219"/>
      <c r="B130" s="218" t="s">
        <v>146</v>
      </c>
      <c r="C130" s="128" t="s">
        <v>395</v>
      </c>
      <c r="D130" s="166">
        <v>180</v>
      </c>
      <c r="E130" s="166">
        <v>564</v>
      </c>
      <c r="F130" s="167">
        <v>744</v>
      </c>
      <c r="G130" s="166">
        <v>2</v>
      </c>
      <c r="H130" s="166">
        <v>5</v>
      </c>
      <c r="I130" s="167">
        <v>7</v>
      </c>
      <c r="J130" s="166">
        <v>182</v>
      </c>
      <c r="K130" s="166">
        <v>569</v>
      </c>
      <c r="L130" s="167">
        <v>751</v>
      </c>
    </row>
    <row r="131" spans="1:12" ht="13.8" thickBot="1" x14ac:dyDescent="0.3">
      <c r="A131" s="219"/>
      <c r="B131" s="220"/>
      <c r="C131" s="165" t="s">
        <v>0</v>
      </c>
      <c r="D131" s="167">
        <v>180</v>
      </c>
      <c r="E131" s="167">
        <v>564</v>
      </c>
      <c r="F131" s="167">
        <v>744</v>
      </c>
      <c r="G131" s="167">
        <v>2</v>
      </c>
      <c r="H131" s="167">
        <v>5</v>
      </c>
      <c r="I131" s="167">
        <v>7</v>
      </c>
      <c r="J131" s="167">
        <v>182</v>
      </c>
      <c r="K131" s="167">
        <v>569</v>
      </c>
      <c r="L131" s="167">
        <v>751</v>
      </c>
    </row>
    <row r="132" spans="1:12" ht="13.8" thickBot="1" x14ac:dyDescent="0.3">
      <c r="A132" s="220"/>
      <c r="B132" s="242" t="s">
        <v>934</v>
      </c>
      <c r="C132" s="240"/>
      <c r="D132" s="166">
        <v>3888</v>
      </c>
      <c r="E132" s="166">
        <v>7275</v>
      </c>
      <c r="F132" s="167">
        <v>11163</v>
      </c>
      <c r="G132" s="166">
        <v>145</v>
      </c>
      <c r="H132" s="166">
        <v>355</v>
      </c>
      <c r="I132" s="167">
        <v>500</v>
      </c>
      <c r="J132" s="166">
        <v>4033</v>
      </c>
      <c r="K132" s="166">
        <v>7630</v>
      </c>
      <c r="L132" s="167">
        <v>11663</v>
      </c>
    </row>
    <row r="133" spans="1:12" ht="13.8" thickBot="1" x14ac:dyDescent="0.3">
      <c r="A133" s="151"/>
      <c r="B133" s="242" t="s">
        <v>938</v>
      </c>
      <c r="C133" s="240"/>
      <c r="D133" s="166">
        <v>19</v>
      </c>
      <c r="E133" s="166">
        <v>175</v>
      </c>
      <c r="F133" s="167">
        <v>194</v>
      </c>
      <c r="G133" s="168">
        <v>0</v>
      </c>
      <c r="H133" s="166">
        <v>5</v>
      </c>
      <c r="I133" s="167">
        <v>5</v>
      </c>
      <c r="J133" s="166">
        <v>19</v>
      </c>
      <c r="K133" s="166">
        <v>180</v>
      </c>
      <c r="L133" s="167">
        <v>199</v>
      </c>
    </row>
    <row r="134" spans="1:12" ht="13.8" thickBot="1" x14ac:dyDescent="0.3">
      <c r="A134" s="249" t="s">
        <v>861</v>
      </c>
      <c r="B134" s="250"/>
      <c r="C134" s="240"/>
      <c r="D134" s="170">
        <v>4608</v>
      </c>
      <c r="E134" s="170">
        <v>8524</v>
      </c>
      <c r="F134" s="170">
        <v>13132</v>
      </c>
      <c r="G134" s="170">
        <v>171</v>
      </c>
      <c r="H134" s="170">
        <v>405</v>
      </c>
      <c r="I134" s="170">
        <v>576</v>
      </c>
      <c r="J134" s="170">
        <v>4779</v>
      </c>
      <c r="K134" s="170">
        <v>8929</v>
      </c>
      <c r="L134" s="170">
        <v>13708</v>
      </c>
    </row>
    <row r="135" spans="1:12" ht="13.8" thickBot="1" x14ac:dyDescent="0.3">
      <c r="A135" s="243" t="s">
        <v>108</v>
      </c>
      <c r="B135" s="244"/>
      <c r="C135" s="244"/>
      <c r="D135" s="244"/>
      <c r="E135" s="244"/>
      <c r="F135" s="244"/>
      <c r="G135" s="244"/>
      <c r="H135" s="244"/>
      <c r="I135" s="244"/>
      <c r="J135" s="244"/>
      <c r="K135" s="244"/>
      <c r="L135" s="244"/>
    </row>
    <row r="136" spans="1:12" ht="13.8" thickBot="1" x14ac:dyDescent="0.3">
      <c r="A136" s="191" t="s">
        <v>4</v>
      </c>
      <c r="B136" s="245"/>
      <c r="C136" s="245"/>
      <c r="D136" s="230" t="s">
        <v>127</v>
      </c>
      <c r="E136" s="231"/>
      <c r="F136" s="232"/>
      <c r="G136" s="230" t="s">
        <v>128</v>
      </c>
      <c r="H136" s="231"/>
      <c r="I136" s="232"/>
      <c r="J136" s="230" t="s">
        <v>75</v>
      </c>
      <c r="K136" s="231"/>
      <c r="L136" s="232"/>
    </row>
    <row r="137" spans="1:12" ht="13.8" thickBot="1" x14ac:dyDescent="0.3">
      <c r="A137" s="245"/>
      <c r="B137" s="245"/>
      <c r="C137" s="245"/>
      <c r="D137" s="121" t="s">
        <v>11</v>
      </c>
      <c r="E137" s="121" t="s">
        <v>12</v>
      </c>
      <c r="F137" s="122" t="s">
        <v>0</v>
      </c>
      <c r="G137" s="121" t="s">
        <v>11</v>
      </c>
      <c r="H137" s="121" t="s">
        <v>12</v>
      </c>
      <c r="I137" s="122" t="s">
        <v>0</v>
      </c>
      <c r="J137" s="121" t="s">
        <v>11</v>
      </c>
      <c r="K137" s="121" t="s">
        <v>12</v>
      </c>
      <c r="L137" s="122" t="s">
        <v>0</v>
      </c>
    </row>
    <row r="138" spans="1:12" ht="13.8" thickBot="1" x14ac:dyDescent="0.3">
      <c r="A138" s="251" t="s">
        <v>58</v>
      </c>
      <c r="B138" s="251" t="s">
        <v>140</v>
      </c>
      <c r="C138" s="150" t="s">
        <v>286</v>
      </c>
      <c r="D138" s="166">
        <v>91</v>
      </c>
      <c r="E138" s="166">
        <v>116</v>
      </c>
      <c r="F138" s="167">
        <v>207</v>
      </c>
      <c r="G138" s="166">
        <v>6</v>
      </c>
      <c r="H138" s="166">
        <v>22</v>
      </c>
      <c r="I138" s="167">
        <v>28</v>
      </c>
      <c r="J138" s="166">
        <v>97</v>
      </c>
      <c r="K138" s="166">
        <v>138</v>
      </c>
      <c r="L138" s="167">
        <v>235</v>
      </c>
    </row>
    <row r="139" spans="1:12" ht="13.8" thickBot="1" x14ac:dyDescent="0.3">
      <c r="A139" s="219"/>
      <c r="B139" s="219"/>
      <c r="C139" s="128" t="s">
        <v>288</v>
      </c>
      <c r="D139" s="166">
        <v>13</v>
      </c>
      <c r="E139" s="166">
        <v>46</v>
      </c>
      <c r="F139" s="167">
        <v>59</v>
      </c>
      <c r="G139" s="166">
        <v>3</v>
      </c>
      <c r="H139" s="166">
        <v>10</v>
      </c>
      <c r="I139" s="167">
        <v>13</v>
      </c>
      <c r="J139" s="166">
        <v>16</v>
      </c>
      <c r="K139" s="166">
        <v>56</v>
      </c>
      <c r="L139" s="167">
        <v>72</v>
      </c>
    </row>
    <row r="140" spans="1:12" ht="27" thickBot="1" x14ac:dyDescent="0.3">
      <c r="A140" s="219"/>
      <c r="B140" s="219"/>
      <c r="C140" s="128" t="s">
        <v>289</v>
      </c>
      <c r="D140" s="166">
        <v>17</v>
      </c>
      <c r="E140" s="166">
        <v>26</v>
      </c>
      <c r="F140" s="167">
        <v>43</v>
      </c>
      <c r="G140" s="166">
        <v>2</v>
      </c>
      <c r="H140" s="166">
        <v>2</v>
      </c>
      <c r="I140" s="167">
        <v>4</v>
      </c>
      <c r="J140" s="166">
        <v>19</v>
      </c>
      <c r="K140" s="166">
        <v>28</v>
      </c>
      <c r="L140" s="167">
        <v>47</v>
      </c>
    </row>
    <row r="141" spans="1:12" ht="13.8" thickBot="1" x14ac:dyDescent="0.3">
      <c r="A141" s="219"/>
      <c r="B141" s="219"/>
      <c r="C141" s="128" t="s">
        <v>290</v>
      </c>
      <c r="D141" s="166">
        <v>71</v>
      </c>
      <c r="E141" s="166">
        <v>96</v>
      </c>
      <c r="F141" s="167">
        <v>167</v>
      </c>
      <c r="G141" s="166">
        <v>6</v>
      </c>
      <c r="H141" s="166">
        <v>9</v>
      </c>
      <c r="I141" s="167">
        <v>15</v>
      </c>
      <c r="J141" s="166">
        <v>77</v>
      </c>
      <c r="K141" s="166">
        <v>105</v>
      </c>
      <c r="L141" s="167">
        <v>182</v>
      </c>
    </row>
    <row r="142" spans="1:12" ht="13.8" thickBot="1" x14ac:dyDescent="0.3">
      <c r="A142" s="219"/>
      <c r="B142" s="219"/>
      <c r="C142" s="128" t="s">
        <v>291</v>
      </c>
      <c r="D142" s="166">
        <v>70</v>
      </c>
      <c r="E142" s="166">
        <v>8</v>
      </c>
      <c r="F142" s="167">
        <v>78</v>
      </c>
      <c r="G142" s="166">
        <v>5</v>
      </c>
      <c r="H142" s="166">
        <v>2</v>
      </c>
      <c r="I142" s="167">
        <v>7</v>
      </c>
      <c r="J142" s="166">
        <v>75</v>
      </c>
      <c r="K142" s="166">
        <v>10</v>
      </c>
      <c r="L142" s="167">
        <v>85</v>
      </c>
    </row>
    <row r="143" spans="1:12" ht="13.8" thickBot="1" x14ac:dyDescent="0.3">
      <c r="A143" s="219"/>
      <c r="B143" s="219"/>
      <c r="C143" s="128" t="s">
        <v>292</v>
      </c>
      <c r="D143" s="166">
        <v>64</v>
      </c>
      <c r="E143" s="166">
        <v>6</v>
      </c>
      <c r="F143" s="167">
        <v>70</v>
      </c>
      <c r="G143" s="166">
        <v>6</v>
      </c>
      <c r="H143" s="168">
        <v>0</v>
      </c>
      <c r="I143" s="167">
        <v>6</v>
      </c>
      <c r="J143" s="166">
        <v>70</v>
      </c>
      <c r="K143" s="166">
        <v>6</v>
      </c>
      <c r="L143" s="167">
        <v>76</v>
      </c>
    </row>
    <row r="144" spans="1:12" ht="13.8" thickBot="1" x14ac:dyDescent="0.3">
      <c r="A144" s="219"/>
      <c r="B144" s="219"/>
      <c r="C144" s="128" t="s">
        <v>295</v>
      </c>
      <c r="D144" s="166">
        <v>14</v>
      </c>
      <c r="E144" s="166">
        <v>16</v>
      </c>
      <c r="F144" s="167">
        <v>30</v>
      </c>
      <c r="G144" s="166">
        <v>3</v>
      </c>
      <c r="H144" s="166">
        <v>3</v>
      </c>
      <c r="I144" s="167">
        <v>6</v>
      </c>
      <c r="J144" s="166">
        <v>17</v>
      </c>
      <c r="K144" s="166">
        <v>19</v>
      </c>
      <c r="L144" s="167">
        <v>36</v>
      </c>
    </row>
    <row r="145" spans="1:12" ht="13.8" thickBot="1" x14ac:dyDescent="0.3">
      <c r="A145" s="219"/>
      <c r="B145" s="220"/>
      <c r="C145" s="165" t="s">
        <v>0</v>
      </c>
      <c r="D145" s="167">
        <v>340</v>
      </c>
      <c r="E145" s="167">
        <v>314</v>
      </c>
      <c r="F145" s="167">
        <v>654</v>
      </c>
      <c r="G145" s="167">
        <v>31</v>
      </c>
      <c r="H145" s="167">
        <v>48</v>
      </c>
      <c r="I145" s="167">
        <v>79</v>
      </c>
      <c r="J145" s="167">
        <v>371</v>
      </c>
      <c r="K145" s="167">
        <v>362</v>
      </c>
      <c r="L145" s="167">
        <v>733</v>
      </c>
    </row>
    <row r="146" spans="1:12" ht="13.8" thickBot="1" x14ac:dyDescent="0.3">
      <c r="A146" s="219"/>
      <c r="B146" s="218" t="s">
        <v>142</v>
      </c>
      <c r="C146" s="128" t="s">
        <v>298</v>
      </c>
      <c r="D146" s="166">
        <v>51</v>
      </c>
      <c r="E146" s="166">
        <v>2</v>
      </c>
      <c r="F146" s="167">
        <v>53</v>
      </c>
      <c r="G146" s="166">
        <v>9</v>
      </c>
      <c r="H146" s="168">
        <v>0</v>
      </c>
      <c r="I146" s="167">
        <v>9</v>
      </c>
      <c r="J146" s="166">
        <v>60</v>
      </c>
      <c r="K146" s="166">
        <v>2</v>
      </c>
      <c r="L146" s="167">
        <v>62</v>
      </c>
    </row>
    <row r="147" spans="1:12" ht="13.8" thickBot="1" x14ac:dyDescent="0.3">
      <c r="A147" s="219"/>
      <c r="B147" s="219"/>
      <c r="C147" s="128" t="s">
        <v>302</v>
      </c>
      <c r="D147" s="166">
        <v>16</v>
      </c>
      <c r="E147" s="166">
        <v>1</v>
      </c>
      <c r="F147" s="167">
        <v>17</v>
      </c>
      <c r="G147" s="166">
        <v>2</v>
      </c>
      <c r="H147" s="166">
        <v>1</v>
      </c>
      <c r="I147" s="167">
        <v>3</v>
      </c>
      <c r="J147" s="166">
        <v>18</v>
      </c>
      <c r="K147" s="166">
        <v>2</v>
      </c>
      <c r="L147" s="167">
        <v>20</v>
      </c>
    </row>
    <row r="148" spans="1:12" ht="13.8" thickBot="1" x14ac:dyDescent="0.3">
      <c r="A148" s="219"/>
      <c r="B148" s="220"/>
      <c r="C148" s="165" t="s">
        <v>0</v>
      </c>
      <c r="D148" s="167">
        <v>67</v>
      </c>
      <c r="E148" s="167">
        <v>3</v>
      </c>
      <c r="F148" s="167">
        <v>70</v>
      </c>
      <c r="G148" s="167">
        <v>11</v>
      </c>
      <c r="H148" s="167">
        <v>1</v>
      </c>
      <c r="I148" s="167">
        <v>12</v>
      </c>
      <c r="J148" s="167">
        <v>78</v>
      </c>
      <c r="K148" s="167">
        <v>4</v>
      </c>
      <c r="L148" s="167">
        <v>82</v>
      </c>
    </row>
    <row r="149" spans="1:12" ht="13.8" thickBot="1" x14ac:dyDescent="0.3">
      <c r="A149" s="219"/>
      <c r="B149" s="218" t="s">
        <v>145</v>
      </c>
      <c r="C149" s="128" t="s">
        <v>268</v>
      </c>
      <c r="D149" s="166">
        <v>33</v>
      </c>
      <c r="E149" s="166">
        <v>49</v>
      </c>
      <c r="F149" s="167">
        <v>82</v>
      </c>
      <c r="G149" s="166">
        <v>1</v>
      </c>
      <c r="H149" s="168">
        <v>0</v>
      </c>
      <c r="I149" s="167">
        <v>1</v>
      </c>
      <c r="J149" s="166">
        <v>34</v>
      </c>
      <c r="K149" s="166">
        <v>49</v>
      </c>
      <c r="L149" s="167">
        <v>83</v>
      </c>
    </row>
    <row r="150" spans="1:12" ht="13.8" thickBot="1" x14ac:dyDescent="0.3">
      <c r="A150" s="219"/>
      <c r="B150" s="220"/>
      <c r="C150" s="165" t="s">
        <v>0</v>
      </c>
      <c r="D150" s="167">
        <v>33</v>
      </c>
      <c r="E150" s="167">
        <v>49</v>
      </c>
      <c r="F150" s="167">
        <v>82</v>
      </c>
      <c r="G150" s="167">
        <v>1</v>
      </c>
      <c r="H150" s="169">
        <v>0</v>
      </c>
      <c r="I150" s="167">
        <v>1</v>
      </c>
      <c r="J150" s="167">
        <v>34</v>
      </c>
      <c r="K150" s="167">
        <v>49</v>
      </c>
      <c r="L150" s="167">
        <v>83</v>
      </c>
    </row>
    <row r="151" spans="1:12" ht="13.8" thickBot="1" x14ac:dyDescent="0.3">
      <c r="A151" s="219"/>
      <c r="B151" s="218" t="s">
        <v>146</v>
      </c>
      <c r="C151" s="128" t="s">
        <v>306</v>
      </c>
      <c r="D151" s="166">
        <v>9</v>
      </c>
      <c r="E151" s="166">
        <v>28</v>
      </c>
      <c r="F151" s="167">
        <v>37</v>
      </c>
      <c r="G151" s="166">
        <v>1</v>
      </c>
      <c r="H151" s="166">
        <v>1</v>
      </c>
      <c r="I151" s="167">
        <v>2</v>
      </c>
      <c r="J151" s="166">
        <v>10</v>
      </c>
      <c r="K151" s="166">
        <v>29</v>
      </c>
      <c r="L151" s="167">
        <v>39</v>
      </c>
    </row>
    <row r="152" spans="1:12" ht="13.8" thickBot="1" x14ac:dyDescent="0.3">
      <c r="A152" s="219"/>
      <c r="B152" s="220"/>
      <c r="C152" s="165" t="s">
        <v>0</v>
      </c>
      <c r="D152" s="167">
        <v>9</v>
      </c>
      <c r="E152" s="167">
        <v>28</v>
      </c>
      <c r="F152" s="167">
        <v>37</v>
      </c>
      <c r="G152" s="167">
        <v>1</v>
      </c>
      <c r="H152" s="167">
        <v>1</v>
      </c>
      <c r="I152" s="167">
        <v>2</v>
      </c>
      <c r="J152" s="167">
        <v>10</v>
      </c>
      <c r="K152" s="167">
        <v>29</v>
      </c>
      <c r="L152" s="167">
        <v>39</v>
      </c>
    </row>
    <row r="153" spans="1:12" ht="13.8" thickBot="1" x14ac:dyDescent="0.3">
      <c r="A153" s="220"/>
      <c r="B153" s="242" t="s">
        <v>933</v>
      </c>
      <c r="C153" s="240"/>
      <c r="D153" s="166">
        <v>449</v>
      </c>
      <c r="E153" s="166">
        <v>394</v>
      </c>
      <c r="F153" s="167">
        <v>843</v>
      </c>
      <c r="G153" s="166">
        <v>44</v>
      </c>
      <c r="H153" s="166">
        <v>50</v>
      </c>
      <c r="I153" s="167">
        <v>94</v>
      </c>
      <c r="J153" s="166">
        <v>493</v>
      </c>
      <c r="K153" s="166">
        <v>444</v>
      </c>
      <c r="L153" s="167">
        <v>937</v>
      </c>
    </row>
    <row r="154" spans="1:12" ht="13.8" thickBot="1" x14ac:dyDescent="0.3">
      <c r="A154" s="218" t="s">
        <v>60</v>
      </c>
      <c r="B154" s="218" t="s">
        <v>130</v>
      </c>
      <c r="C154" s="128" t="s">
        <v>316</v>
      </c>
      <c r="D154" s="166">
        <v>119</v>
      </c>
      <c r="E154" s="166">
        <v>101</v>
      </c>
      <c r="F154" s="167">
        <v>220</v>
      </c>
      <c r="G154" s="166">
        <v>3</v>
      </c>
      <c r="H154" s="166">
        <v>8</v>
      </c>
      <c r="I154" s="167">
        <v>11</v>
      </c>
      <c r="J154" s="166">
        <v>122</v>
      </c>
      <c r="K154" s="166">
        <v>109</v>
      </c>
      <c r="L154" s="167">
        <v>231</v>
      </c>
    </row>
    <row r="155" spans="1:12" ht="13.8" thickBot="1" x14ac:dyDescent="0.3">
      <c r="A155" s="219"/>
      <c r="B155" s="220"/>
      <c r="C155" s="165" t="s">
        <v>0</v>
      </c>
      <c r="D155" s="167">
        <v>119</v>
      </c>
      <c r="E155" s="167">
        <v>101</v>
      </c>
      <c r="F155" s="167">
        <v>220</v>
      </c>
      <c r="G155" s="167">
        <v>3</v>
      </c>
      <c r="H155" s="167">
        <v>8</v>
      </c>
      <c r="I155" s="167">
        <v>11</v>
      </c>
      <c r="J155" s="167">
        <v>122</v>
      </c>
      <c r="K155" s="167">
        <v>109</v>
      </c>
      <c r="L155" s="167">
        <v>231</v>
      </c>
    </row>
    <row r="156" spans="1:12" ht="13.8" thickBot="1" x14ac:dyDescent="0.3">
      <c r="A156" s="219"/>
      <c r="B156" s="218" t="s">
        <v>131</v>
      </c>
      <c r="C156" s="128" t="s">
        <v>318</v>
      </c>
      <c r="D156" s="166">
        <v>98</v>
      </c>
      <c r="E156" s="166">
        <v>62</v>
      </c>
      <c r="F156" s="167">
        <v>160</v>
      </c>
      <c r="G156" s="166">
        <v>7</v>
      </c>
      <c r="H156" s="166">
        <v>4</v>
      </c>
      <c r="I156" s="167">
        <v>11</v>
      </c>
      <c r="J156" s="166">
        <v>105</v>
      </c>
      <c r="K156" s="166">
        <v>66</v>
      </c>
      <c r="L156" s="167">
        <v>171</v>
      </c>
    </row>
    <row r="157" spans="1:12" ht="13.8" thickBot="1" x14ac:dyDescent="0.3">
      <c r="A157" s="219"/>
      <c r="B157" s="220"/>
      <c r="C157" s="165" t="s">
        <v>0</v>
      </c>
      <c r="D157" s="167">
        <v>98</v>
      </c>
      <c r="E157" s="167">
        <v>62</v>
      </c>
      <c r="F157" s="167">
        <v>160</v>
      </c>
      <c r="G157" s="167">
        <v>7</v>
      </c>
      <c r="H157" s="167">
        <v>4</v>
      </c>
      <c r="I157" s="167">
        <v>11</v>
      </c>
      <c r="J157" s="167">
        <v>105</v>
      </c>
      <c r="K157" s="167">
        <v>66</v>
      </c>
      <c r="L157" s="167">
        <v>171</v>
      </c>
    </row>
    <row r="158" spans="1:12" ht="13.8" thickBot="1" x14ac:dyDescent="0.3">
      <c r="A158" s="219"/>
      <c r="B158" s="218" t="s">
        <v>135</v>
      </c>
      <c r="C158" s="128" t="s">
        <v>323</v>
      </c>
      <c r="D158" s="166">
        <v>78</v>
      </c>
      <c r="E158" s="166">
        <v>208</v>
      </c>
      <c r="F158" s="167">
        <v>286</v>
      </c>
      <c r="G158" s="166">
        <v>4</v>
      </c>
      <c r="H158" s="166">
        <v>19</v>
      </c>
      <c r="I158" s="167">
        <v>23</v>
      </c>
      <c r="J158" s="166">
        <v>82</v>
      </c>
      <c r="K158" s="166">
        <v>227</v>
      </c>
      <c r="L158" s="167">
        <v>309</v>
      </c>
    </row>
    <row r="159" spans="1:12" ht="13.8" thickBot="1" x14ac:dyDescent="0.3">
      <c r="A159" s="219"/>
      <c r="B159" s="219"/>
      <c r="C159" s="128" t="s">
        <v>333</v>
      </c>
      <c r="D159" s="166">
        <v>41</v>
      </c>
      <c r="E159" s="166">
        <v>143</v>
      </c>
      <c r="F159" s="167">
        <v>184</v>
      </c>
      <c r="G159" s="166">
        <v>1</v>
      </c>
      <c r="H159" s="166">
        <v>10</v>
      </c>
      <c r="I159" s="167">
        <v>11</v>
      </c>
      <c r="J159" s="166">
        <v>42</v>
      </c>
      <c r="K159" s="166">
        <v>153</v>
      </c>
      <c r="L159" s="167">
        <v>195</v>
      </c>
    </row>
    <row r="160" spans="1:12" ht="13.8" thickBot="1" x14ac:dyDescent="0.3">
      <c r="A160" s="219"/>
      <c r="B160" s="219"/>
      <c r="C160" s="128" t="s">
        <v>334</v>
      </c>
      <c r="D160" s="166">
        <v>30</v>
      </c>
      <c r="E160" s="166">
        <v>136</v>
      </c>
      <c r="F160" s="167">
        <v>166</v>
      </c>
      <c r="G160" s="166">
        <v>2</v>
      </c>
      <c r="H160" s="166">
        <v>8</v>
      </c>
      <c r="I160" s="167">
        <v>10</v>
      </c>
      <c r="J160" s="166">
        <v>32</v>
      </c>
      <c r="K160" s="166">
        <v>144</v>
      </c>
      <c r="L160" s="167">
        <v>176</v>
      </c>
    </row>
    <row r="161" spans="1:12" ht="13.8" thickBot="1" x14ac:dyDescent="0.3">
      <c r="A161" s="219"/>
      <c r="B161" s="219"/>
      <c r="C161" s="128" t="s">
        <v>335</v>
      </c>
      <c r="D161" s="166">
        <v>1</v>
      </c>
      <c r="E161" s="166">
        <v>170</v>
      </c>
      <c r="F161" s="167">
        <v>171</v>
      </c>
      <c r="G161" s="168">
        <v>0</v>
      </c>
      <c r="H161" s="166">
        <v>23</v>
      </c>
      <c r="I161" s="167">
        <v>23</v>
      </c>
      <c r="J161" s="166">
        <v>1</v>
      </c>
      <c r="K161" s="166">
        <v>193</v>
      </c>
      <c r="L161" s="167">
        <v>194</v>
      </c>
    </row>
    <row r="162" spans="1:12" ht="13.8" thickBot="1" x14ac:dyDescent="0.3">
      <c r="A162" s="219"/>
      <c r="B162" s="220"/>
      <c r="C162" s="165" t="s">
        <v>0</v>
      </c>
      <c r="D162" s="167">
        <v>150</v>
      </c>
      <c r="E162" s="167">
        <v>657</v>
      </c>
      <c r="F162" s="167">
        <v>807</v>
      </c>
      <c r="G162" s="167">
        <v>7</v>
      </c>
      <c r="H162" s="167">
        <v>60</v>
      </c>
      <c r="I162" s="167">
        <v>67</v>
      </c>
      <c r="J162" s="167">
        <v>157</v>
      </c>
      <c r="K162" s="167">
        <v>717</v>
      </c>
      <c r="L162" s="167">
        <v>874</v>
      </c>
    </row>
    <row r="163" spans="1:12" ht="13.8" thickBot="1" x14ac:dyDescent="0.3">
      <c r="A163" s="219"/>
      <c r="B163" s="218" t="s">
        <v>139</v>
      </c>
      <c r="C163" s="128" t="s">
        <v>338</v>
      </c>
      <c r="D163" s="166">
        <v>11</v>
      </c>
      <c r="E163" s="166">
        <v>109</v>
      </c>
      <c r="F163" s="167">
        <v>120</v>
      </c>
      <c r="G163" s="166">
        <v>1</v>
      </c>
      <c r="H163" s="166">
        <v>7</v>
      </c>
      <c r="I163" s="167">
        <v>8</v>
      </c>
      <c r="J163" s="166">
        <v>12</v>
      </c>
      <c r="K163" s="166">
        <v>116</v>
      </c>
      <c r="L163" s="167">
        <v>128</v>
      </c>
    </row>
    <row r="164" spans="1:12" ht="13.8" thickBot="1" x14ac:dyDescent="0.3">
      <c r="A164" s="219"/>
      <c r="B164" s="220"/>
      <c r="C164" s="165" t="s">
        <v>0</v>
      </c>
      <c r="D164" s="167">
        <v>11</v>
      </c>
      <c r="E164" s="167">
        <v>109</v>
      </c>
      <c r="F164" s="167">
        <v>120</v>
      </c>
      <c r="G164" s="167">
        <v>1</v>
      </c>
      <c r="H164" s="167">
        <v>7</v>
      </c>
      <c r="I164" s="167">
        <v>8</v>
      </c>
      <c r="J164" s="167">
        <v>12</v>
      </c>
      <c r="K164" s="167">
        <v>116</v>
      </c>
      <c r="L164" s="167">
        <v>128</v>
      </c>
    </row>
    <row r="165" spans="1:12" ht="13.8" thickBot="1" x14ac:dyDescent="0.3">
      <c r="A165" s="219"/>
      <c r="B165" s="218" t="s">
        <v>140</v>
      </c>
      <c r="C165" s="128" t="s">
        <v>828</v>
      </c>
      <c r="D165" s="166">
        <v>70</v>
      </c>
      <c r="E165" s="166">
        <v>174</v>
      </c>
      <c r="F165" s="167">
        <v>244</v>
      </c>
      <c r="G165" s="166">
        <v>5</v>
      </c>
      <c r="H165" s="166">
        <v>7</v>
      </c>
      <c r="I165" s="167">
        <v>12</v>
      </c>
      <c r="J165" s="166">
        <v>75</v>
      </c>
      <c r="K165" s="166">
        <v>181</v>
      </c>
      <c r="L165" s="167">
        <v>256</v>
      </c>
    </row>
    <row r="166" spans="1:12" ht="13.8" thickBot="1" x14ac:dyDescent="0.3">
      <c r="A166" s="219"/>
      <c r="B166" s="219"/>
      <c r="C166" s="128" t="s">
        <v>342</v>
      </c>
      <c r="D166" s="166">
        <v>27</v>
      </c>
      <c r="E166" s="166">
        <v>55</v>
      </c>
      <c r="F166" s="167">
        <v>82</v>
      </c>
      <c r="G166" s="166">
        <v>2</v>
      </c>
      <c r="H166" s="166">
        <v>4</v>
      </c>
      <c r="I166" s="167">
        <v>6</v>
      </c>
      <c r="J166" s="166">
        <v>29</v>
      </c>
      <c r="K166" s="166">
        <v>59</v>
      </c>
      <c r="L166" s="167">
        <v>88</v>
      </c>
    </row>
    <row r="167" spans="1:12" ht="13.8" thickBot="1" x14ac:dyDescent="0.3">
      <c r="A167" s="219"/>
      <c r="B167" s="219"/>
      <c r="C167" s="128" t="s">
        <v>343</v>
      </c>
      <c r="D167" s="166">
        <v>107</v>
      </c>
      <c r="E167" s="166">
        <v>71</v>
      </c>
      <c r="F167" s="167">
        <v>178</v>
      </c>
      <c r="G167" s="166">
        <v>5</v>
      </c>
      <c r="H167" s="166">
        <v>3</v>
      </c>
      <c r="I167" s="167">
        <v>8</v>
      </c>
      <c r="J167" s="166">
        <v>112</v>
      </c>
      <c r="K167" s="166">
        <v>74</v>
      </c>
      <c r="L167" s="167">
        <v>186</v>
      </c>
    </row>
    <row r="168" spans="1:12" ht="13.8" thickBot="1" x14ac:dyDescent="0.3">
      <c r="A168" s="219"/>
      <c r="B168" s="219"/>
      <c r="C168" s="128" t="s">
        <v>353</v>
      </c>
      <c r="D168" s="166">
        <v>41</v>
      </c>
      <c r="E168" s="166">
        <v>73</v>
      </c>
      <c r="F168" s="167">
        <v>114</v>
      </c>
      <c r="G168" s="166">
        <v>2</v>
      </c>
      <c r="H168" s="166">
        <v>1</v>
      </c>
      <c r="I168" s="167">
        <v>3</v>
      </c>
      <c r="J168" s="166">
        <v>43</v>
      </c>
      <c r="K168" s="166">
        <v>74</v>
      </c>
      <c r="L168" s="167">
        <v>117</v>
      </c>
    </row>
    <row r="169" spans="1:12" ht="13.8" thickBot="1" x14ac:dyDescent="0.3">
      <c r="A169" s="219"/>
      <c r="B169" s="219"/>
      <c r="C169" s="128" t="s">
        <v>356</v>
      </c>
      <c r="D169" s="166">
        <v>57</v>
      </c>
      <c r="E169" s="166">
        <v>157</v>
      </c>
      <c r="F169" s="167">
        <v>214</v>
      </c>
      <c r="G169" s="166">
        <v>7</v>
      </c>
      <c r="H169" s="166">
        <v>17</v>
      </c>
      <c r="I169" s="167">
        <v>24</v>
      </c>
      <c r="J169" s="166">
        <v>64</v>
      </c>
      <c r="K169" s="166">
        <v>174</v>
      </c>
      <c r="L169" s="167">
        <v>238</v>
      </c>
    </row>
    <row r="170" spans="1:12" ht="13.8" thickBot="1" x14ac:dyDescent="0.3">
      <c r="A170" s="219"/>
      <c r="B170" s="219"/>
      <c r="C170" s="128" t="s">
        <v>358</v>
      </c>
      <c r="D170" s="166">
        <v>40</v>
      </c>
      <c r="E170" s="166">
        <v>113</v>
      </c>
      <c r="F170" s="167">
        <v>153</v>
      </c>
      <c r="G170" s="166">
        <v>2</v>
      </c>
      <c r="H170" s="166">
        <v>12</v>
      </c>
      <c r="I170" s="167">
        <v>14</v>
      </c>
      <c r="J170" s="166">
        <v>42</v>
      </c>
      <c r="K170" s="166">
        <v>125</v>
      </c>
      <c r="L170" s="167">
        <v>167</v>
      </c>
    </row>
    <row r="171" spans="1:12" ht="13.8" thickBot="1" x14ac:dyDescent="0.3">
      <c r="A171" s="219"/>
      <c r="B171" s="220"/>
      <c r="C171" s="165" t="s">
        <v>0</v>
      </c>
      <c r="D171" s="167">
        <v>342</v>
      </c>
      <c r="E171" s="167">
        <v>643</v>
      </c>
      <c r="F171" s="167">
        <v>985</v>
      </c>
      <c r="G171" s="167">
        <v>23</v>
      </c>
      <c r="H171" s="167">
        <v>44</v>
      </c>
      <c r="I171" s="167">
        <v>67</v>
      </c>
      <c r="J171" s="167">
        <v>365</v>
      </c>
      <c r="K171" s="167">
        <v>687</v>
      </c>
      <c r="L171" s="167">
        <v>1052</v>
      </c>
    </row>
    <row r="172" spans="1:12" ht="13.8" thickBot="1" x14ac:dyDescent="0.3">
      <c r="A172" s="219"/>
      <c r="B172" s="218" t="s">
        <v>142</v>
      </c>
      <c r="C172" s="128" t="s">
        <v>383</v>
      </c>
      <c r="D172" s="166">
        <v>207</v>
      </c>
      <c r="E172" s="166">
        <v>55</v>
      </c>
      <c r="F172" s="167">
        <v>262</v>
      </c>
      <c r="G172" s="166">
        <v>15</v>
      </c>
      <c r="H172" s="166">
        <v>4</v>
      </c>
      <c r="I172" s="167">
        <v>19</v>
      </c>
      <c r="J172" s="166">
        <v>222</v>
      </c>
      <c r="K172" s="166">
        <v>59</v>
      </c>
      <c r="L172" s="167">
        <v>281</v>
      </c>
    </row>
    <row r="173" spans="1:12" ht="13.8" thickBot="1" x14ac:dyDescent="0.3">
      <c r="A173" s="219"/>
      <c r="B173" s="219"/>
      <c r="C173" s="128" t="s">
        <v>386</v>
      </c>
      <c r="D173" s="166">
        <v>207</v>
      </c>
      <c r="E173" s="166">
        <v>30</v>
      </c>
      <c r="F173" s="167">
        <v>237</v>
      </c>
      <c r="G173" s="166">
        <v>11</v>
      </c>
      <c r="H173" s="168">
        <v>0</v>
      </c>
      <c r="I173" s="167">
        <v>11</v>
      </c>
      <c r="J173" s="166">
        <v>218</v>
      </c>
      <c r="K173" s="166">
        <v>30</v>
      </c>
      <c r="L173" s="167">
        <v>248</v>
      </c>
    </row>
    <row r="174" spans="1:12" ht="13.8" thickBot="1" x14ac:dyDescent="0.3">
      <c r="A174" s="219"/>
      <c r="B174" s="220"/>
      <c r="C174" s="165" t="s">
        <v>0</v>
      </c>
      <c r="D174" s="167">
        <v>414</v>
      </c>
      <c r="E174" s="167">
        <v>85</v>
      </c>
      <c r="F174" s="167">
        <v>499</v>
      </c>
      <c r="G174" s="167">
        <v>26</v>
      </c>
      <c r="H174" s="167">
        <v>4</v>
      </c>
      <c r="I174" s="167">
        <v>30</v>
      </c>
      <c r="J174" s="167">
        <v>440</v>
      </c>
      <c r="K174" s="167">
        <v>89</v>
      </c>
      <c r="L174" s="167">
        <v>529</v>
      </c>
    </row>
    <row r="175" spans="1:12" ht="13.8" thickBot="1" x14ac:dyDescent="0.3">
      <c r="A175" s="219"/>
      <c r="B175" s="218" t="s">
        <v>143</v>
      </c>
      <c r="C175" s="128" t="s">
        <v>389</v>
      </c>
      <c r="D175" s="166">
        <v>21</v>
      </c>
      <c r="E175" s="166">
        <v>31</v>
      </c>
      <c r="F175" s="167">
        <v>52</v>
      </c>
      <c r="G175" s="166">
        <v>1</v>
      </c>
      <c r="H175" s="166">
        <v>4</v>
      </c>
      <c r="I175" s="167">
        <v>5</v>
      </c>
      <c r="J175" s="166">
        <v>22</v>
      </c>
      <c r="K175" s="166">
        <v>35</v>
      </c>
      <c r="L175" s="167">
        <v>57</v>
      </c>
    </row>
    <row r="176" spans="1:12" ht="13.8" thickBot="1" x14ac:dyDescent="0.3">
      <c r="A176" s="219"/>
      <c r="B176" s="220"/>
      <c r="C176" s="165" t="s">
        <v>0</v>
      </c>
      <c r="D176" s="167">
        <v>21</v>
      </c>
      <c r="E176" s="167">
        <v>31</v>
      </c>
      <c r="F176" s="167">
        <v>52</v>
      </c>
      <c r="G176" s="167">
        <v>1</v>
      </c>
      <c r="H176" s="167">
        <v>4</v>
      </c>
      <c r="I176" s="167">
        <v>5</v>
      </c>
      <c r="J176" s="167">
        <v>22</v>
      </c>
      <c r="K176" s="167">
        <v>35</v>
      </c>
      <c r="L176" s="167">
        <v>57</v>
      </c>
    </row>
    <row r="177" spans="1:12" ht="13.8" thickBot="1" x14ac:dyDescent="0.3">
      <c r="A177" s="219"/>
      <c r="B177" s="218" t="s">
        <v>145</v>
      </c>
      <c r="C177" s="128" t="s">
        <v>269</v>
      </c>
      <c r="D177" s="166">
        <v>5</v>
      </c>
      <c r="E177" s="166">
        <v>99</v>
      </c>
      <c r="F177" s="167">
        <v>104</v>
      </c>
      <c r="G177" s="168">
        <v>0</v>
      </c>
      <c r="H177" s="166">
        <v>4</v>
      </c>
      <c r="I177" s="167">
        <v>4</v>
      </c>
      <c r="J177" s="166">
        <v>5</v>
      </c>
      <c r="K177" s="166">
        <v>103</v>
      </c>
      <c r="L177" s="167">
        <v>108</v>
      </c>
    </row>
    <row r="178" spans="1:12" ht="13.8" thickBot="1" x14ac:dyDescent="0.3">
      <c r="A178" s="219"/>
      <c r="B178" s="219"/>
      <c r="C178" s="128" t="s">
        <v>270</v>
      </c>
      <c r="D178" s="166">
        <v>16</v>
      </c>
      <c r="E178" s="166">
        <v>67</v>
      </c>
      <c r="F178" s="167">
        <v>83</v>
      </c>
      <c r="G178" s="168">
        <v>0</v>
      </c>
      <c r="H178" s="168">
        <v>0</v>
      </c>
      <c r="I178" s="169">
        <v>0</v>
      </c>
      <c r="J178" s="166">
        <v>16</v>
      </c>
      <c r="K178" s="166">
        <v>67</v>
      </c>
      <c r="L178" s="167">
        <v>83</v>
      </c>
    </row>
    <row r="179" spans="1:12" ht="13.8" thickBot="1" x14ac:dyDescent="0.3">
      <c r="A179" s="219"/>
      <c r="B179" s="219"/>
      <c r="C179" s="128" t="s">
        <v>268</v>
      </c>
      <c r="D179" s="166">
        <v>212</v>
      </c>
      <c r="E179" s="166">
        <v>227</v>
      </c>
      <c r="F179" s="167">
        <v>439</v>
      </c>
      <c r="G179" s="166">
        <v>8</v>
      </c>
      <c r="H179" s="166">
        <v>12</v>
      </c>
      <c r="I179" s="167">
        <v>20</v>
      </c>
      <c r="J179" s="166">
        <v>220</v>
      </c>
      <c r="K179" s="166">
        <v>239</v>
      </c>
      <c r="L179" s="167">
        <v>459</v>
      </c>
    </row>
    <row r="180" spans="1:12" ht="13.8" thickBot="1" x14ac:dyDescent="0.3">
      <c r="A180" s="219"/>
      <c r="B180" s="220"/>
      <c r="C180" s="165" t="s">
        <v>0</v>
      </c>
      <c r="D180" s="167">
        <v>233</v>
      </c>
      <c r="E180" s="167">
        <v>393</v>
      </c>
      <c r="F180" s="167">
        <v>626</v>
      </c>
      <c r="G180" s="167">
        <v>8</v>
      </c>
      <c r="H180" s="167">
        <v>16</v>
      </c>
      <c r="I180" s="167">
        <v>24</v>
      </c>
      <c r="J180" s="167">
        <v>241</v>
      </c>
      <c r="K180" s="167">
        <v>409</v>
      </c>
      <c r="L180" s="167">
        <v>650</v>
      </c>
    </row>
    <row r="181" spans="1:12" ht="13.8" thickBot="1" x14ac:dyDescent="0.3">
      <c r="A181" s="219"/>
      <c r="B181" s="218" t="s">
        <v>146</v>
      </c>
      <c r="C181" s="128" t="s">
        <v>395</v>
      </c>
      <c r="D181" s="166">
        <v>42</v>
      </c>
      <c r="E181" s="166">
        <v>185</v>
      </c>
      <c r="F181" s="167">
        <v>227</v>
      </c>
      <c r="G181" s="166">
        <v>1</v>
      </c>
      <c r="H181" s="166">
        <v>17</v>
      </c>
      <c r="I181" s="167">
        <v>18</v>
      </c>
      <c r="J181" s="166">
        <v>43</v>
      </c>
      <c r="K181" s="166">
        <v>202</v>
      </c>
      <c r="L181" s="167">
        <v>245</v>
      </c>
    </row>
    <row r="182" spans="1:12" ht="13.8" thickBot="1" x14ac:dyDescent="0.3">
      <c r="A182" s="219"/>
      <c r="B182" s="220"/>
      <c r="C182" s="165" t="s">
        <v>0</v>
      </c>
      <c r="D182" s="167">
        <v>42</v>
      </c>
      <c r="E182" s="167">
        <v>185</v>
      </c>
      <c r="F182" s="167">
        <v>227</v>
      </c>
      <c r="G182" s="167">
        <v>1</v>
      </c>
      <c r="H182" s="167">
        <v>17</v>
      </c>
      <c r="I182" s="167">
        <v>18</v>
      </c>
      <c r="J182" s="167">
        <v>43</v>
      </c>
      <c r="K182" s="167">
        <v>202</v>
      </c>
      <c r="L182" s="167">
        <v>245</v>
      </c>
    </row>
    <row r="183" spans="1:12" ht="13.8" thickBot="1" x14ac:dyDescent="0.3">
      <c r="A183" s="220"/>
      <c r="B183" s="242" t="s">
        <v>934</v>
      </c>
      <c r="C183" s="240"/>
      <c r="D183" s="166">
        <v>1430</v>
      </c>
      <c r="E183" s="166">
        <v>2266</v>
      </c>
      <c r="F183" s="167">
        <v>3696</v>
      </c>
      <c r="G183" s="166">
        <v>77</v>
      </c>
      <c r="H183" s="166">
        <v>164</v>
      </c>
      <c r="I183" s="167">
        <v>241</v>
      </c>
      <c r="J183" s="166">
        <v>1507</v>
      </c>
      <c r="K183" s="166">
        <v>2430</v>
      </c>
      <c r="L183" s="167">
        <v>3937</v>
      </c>
    </row>
    <row r="184" spans="1:12" ht="13.8" thickBot="1" x14ac:dyDescent="0.3">
      <c r="A184" s="218" t="s">
        <v>61</v>
      </c>
      <c r="B184" s="218" t="s">
        <v>131</v>
      </c>
      <c r="C184" s="128" t="s">
        <v>318</v>
      </c>
      <c r="D184" s="166">
        <v>114</v>
      </c>
      <c r="E184" s="166">
        <v>135</v>
      </c>
      <c r="F184" s="167">
        <v>249</v>
      </c>
      <c r="G184" s="166">
        <v>15</v>
      </c>
      <c r="H184" s="166">
        <v>26</v>
      </c>
      <c r="I184" s="167">
        <v>41</v>
      </c>
      <c r="J184" s="166">
        <v>129</v>
      </c>
      <c r="K184" s="166">
        <v>161</v>
      </c>
      <c r="L184" s="167">
        <v>290</v>
      </c>
    </row>
    <row r="185" spans="1:12" ht="13.8" thickBot="1" x14ac:dyDescent="0.3">
      <c r="A185" s="219"/>
      <c r="B185" s="220"/>
      <c r="C185" s="165" t="s">
        <v>0</v>
      </c>
      <c r="D185" s="167">
        <v>114</v>
      </c>
      <c r="E185" s="167">
        <v>135</v>
      </c>
      <c r="F185" s="167">
        <v>249</v>
      </c>
      <c r="G185" s="167">
        <v>15</v>
      </c>
      <c r="H185" s="167">
        <v>26</v>
      </c>
      <c r="I185" s="167">
        <v>41</v>
      </c>
      <c r="J185" s="167">
        <v>129</v>
      </c>
      <c r="K185" s="167">
        <v>161</v>
      </c>
      <c r="L185" s="167">
        <v>290</v>
      </c>
    </row>
    <row r="186" spans="1:12" ht="13.8" thickBot="1" x14ac:dyDescent="0.3">
      <c r="A186" s="219"/>
      <c r="B186" s="218" t="s">
        <v>143</v>
      </c>
      <c r="C186" s="128" t="s">
        <v>443</v>
      </c>
      <c r="D186" s="166">
        <v>13</v>
      </c>
      <c r="E186" s="166">
        <v>23</v>
      </c>
      <c r="F186" s="167">
        <v>36</v>
      </c>
      <c r="G186" s="166">
        <v>5</v>
      </c>
      <c r="H186" s="166">
        <v>5</v>
      </c>
      <c r="I186" s="167">
        <v>10</v>
      </c>
      <c r="J186" s="166">
        <v>18</v>
      </c>
      <c r="K186" s="166">
        <v>28</v>
      </c>
      <c r="L186" s="167">
        <v>46</v>
      </c>
    </row>
    <row r="187" spans="1:12" ht="13.8" thickBot="1" x14ac:dyDescent="0.3">
      <c r="A187" s="219"/>
      <c r="B187" s="219"/>
      <c r="C187" s="128" t="s">
        <v>568</v>
      </c>
      <c r="D187" s="166">
        <v>18</v>
      </c>
      <c r="E187" s="166">
        <v>8</v>
      </c>
      <c r="F187" s="167">
        <v>26</v>
      </c>
      <c r="G187" s="166">
        <v>67</v>
      </c>
      <c r="H187" s="166">
        <v>65</v>
      </c>
      <c r="I187" s="167">
        <v>132</v>
      </c>
      <c r="J187" s="166">
        <v>85</v>
      </c>
      <c r="K187" s="166">
        <v>73</v>
      </c>
      <c r="L187" s="167">
        <v>158</v>
      </c>
    </row>
    <row r="188" spans="1:12" ht="13.8" thickBot="1" x14ac:dyDescent="0.3">
      <c r="A188" s="219"/>
      <c r="B188" s="219"/>
      <c r="C188" s="128" t="s">
        <v>444</v>
      </c>
      <c r="D188" s="166">
        <v>54</v>
      </c>
      <c r="E188" s="166">
        <v>25</v>
      </c>
      <c r="F188" s="167">
        <v>79</v>
      </c>
      <c r="G188" s="166">
        <v>4</v>
      </c>
      <c r="H188" s="166">
        <v>9</v>
      </c>
      <c r="I188" s="167">
        <v>13</v>
      </c>
      <c r="J188" s="166">
        <v>58</v>
      </c>
      <c r="K188" s="166">
        <v>34</v>
      </c>
      <c r="L188" s="167">
        <v>92</v>
      </c>
    </row>
    <row r="189" spans="1:12" ht="13.8" thickBot="1" x14ac:dyDescent="0.3">
      <c r="A189" s="219"/>
      <c r="B189" s="220"/>
      <c r="C189" s="165" t="s">
        <v>0</v>
      </c>
      <c r="D189" s="167">
        <v>85</v>
      </c>
      <c r="E189" s="167">
        <v>56</v>
      </c>
      <c r="F189" s="167">
        <v>141</v>
      </c>
      <c r="G189" s="167">
        <v>76</v>
      </c>
      <c r="H189" s="167">
        <v>79</v>
      </c>
      <c r="I189" s="167">
        <v>155</v>
      </c>
      <c r="J189" s="167">
        <v>161</v>
      </c>
      <c r="K189" s="167">
        <v>135</v>
      </c>
      <c r="L189" s="167">
        <v>296</v>
      </c>
    </row>
    <row r="190" spans="1:12" ht="13.8" thickBot="1" x14ac:dyDescent="0.3">
      <c r="A190" s="220"/>
      <c r="B190" s="242" t="s">
        <v>935</v>
      </c>
      <c r="C190" s="240"/>
      <c r="D190" s="166">
        <v>199</v>
      </c>
      <c r="E190" s="166">
        <v>191</v>
      </c>
      <c r="F190" s="167">
        <v>390</v>
      </c>
      <c r="G190" s="166">
        <v>91</v>
      </c>
      <c r="H190" s="166">
        <v>105</v>
      </c>
      <c r="I190" s="167">
        <v>196</v>
      </c>
      <c r="J190" s="166">
        <v>290</v>
      </c>
      <c r="K190" s="166">
        <v>296</v>
      </c>
      <c r="L190" s="167">
        <v>586</v>
      </c>
    </row>
    <row r="191" spans="1:12" ht="13.8" thickBot="1" x14ac:dyDescent="0.3">
      <c r="A191" s="218" t="s">
        <v>62</v>
      </c>
      <c r="B191" s="218" t="s">
        <v>131</v>
      </c>
      <c r="C191" s="128" t="s">
        <v>273</v>
      </c>
      <c r="D191" s="166">
        <v>9</v>
      </c>
      <c r="E191" s="166">
        <v>5</v>
      </c>
      <c r="F191" s="167">
        <v>14</v>
      </c>
      <c r="G191" s="168">
        <v>0</v>
      </c>
      <c r="H191" s="168">
        <v>0</v>
      </c>
      <c r="I191" s="169">
        <v>0</v>
      </c>
      <c r="J191" s="166">
        <v>9</v>
      </c>
      <c r="K191" s="166">
        <v>5</v>
      </c>
      <c r="L191" s="167">
        <v>14</v>
      </c>
    </row>
    <row r="192" spans="1:12" ht="13.8" thickBot="1" x14ac:dyDescent="0.3">
      <c r="A192" s="219"/>
      <c r="B192" s="219"/>
      <c r="C192" s="128" t="s">
        <v>318</v>
      </c>
      <c r="D192" s="166">
        <v>48</v>
      </c>
      <c r="E192" s="166">
        <v>54</v>
      </c>
      <c r="F192" s="167">
        <v>102</v>
      </c>
      <c r="G192" s="166">
        <v>13</v>
      </c>
      <c r="H192" s="166">
        <v>6</v>
      </c>
      <c r="I192" s="167">
        <v>19</v>
      </c>
      <c r="J192" s="166">
        <v>61</v>
      </c>
      <c r="K192" s="166">
        <v>60</v>
      </c>
      <c r="L192" s="167">
        <v>121</v>
      </c>
    </row>
    <row r="193" spans="1:12" ht="13.8" thickBot="1" x14ac:dyDescent="0.3">
      <c r="A193" s="219"/>
      <c r="B193" s="220"/>
      <c r="C193" s="165" t="s">
        <v>0</v>
      </c>
      <c r="D193" s="167">
        <v>57</v>
      </c>
      <c r="E193" s="167">
        <v>59</v>
      </c>
      <c r="F193" s="167">
        <v>116</v>
      </c>
      <c r="G193" s="167">
        <v>13</v>
      </c>
      <c r="H193" s="167">
        <v>6</v>
      </c>
      <c r="I193" s="167">
        <v>19</v>
      </c>
      <c r="J193" s="167">
        <v>70</v>
      </c>
      <c r="K193" s="167">
        <v>65</v>
      </c>
      <c r="L193" s="167">
        <v>135</v>
      </c>
    </row>
    <row r="194" spans="1:12" ht="13.8" thickBot="1" x14ac:dyDescent="0.3">
      <c r="A194" s="219"/>
      <c r="B194" s="218" t="s">
        <v>143</v>
      </c>
      <c r="C194" s="128" t="s">
        <v>443</v>
      </c>
      <c r="D194" s="166">
        <v>7</v>
      </c>
      <c r="E194" s="166">
        <v>8</v>
      </c>
      <c r="F194" s="167">
        <v>15</v>
      </c>
      <c r="G194" s="168">
        <v>0</v>
      </c>
      <c r="H194" s="166">
        <v>1</v>
      </c>
      <c r="I194" s="167">
        <v>1</v>
      </c>
      <c r="J194" s="166">
        <v>7</v>
      </c>
      <c r="K194" s="166">
        <v>9</v>
      </c>
      <c r="L194" s="167">
        <v>16</v>
      </c>
    </row>
    <row r="195" spans="1:12" ht="13.8" thickBot="1" x14ac:dyDescent="0.3">
      <c r="A195" s="219"/>
      <c r="B195" s="219"/>
      <c r="C195" s="128" t="s">
        <v>567</v>
      </c>
      <c r="D195" s="166">
        <v>1</v>
      </c>
      <c r="E195" s="166">
        <v>1</v>
      </c>
      <c r="F195" s="167">
        <v>2</v>
      </c>
      <c r="G195" s="166">
        <v>1</v>
      </c>
      <c r="H195" s="166">
        <v>1</v>
      </c>
      <c r="I195" s="167">
        <v>2</v>
      </c>
      <c r="J195" s="166">
        <v>2</v>
      </c>
      <c r="K195" s="166">
        <v>2</v>
      </c>
      <c r="L195" s="167">
        <v>4</v>
      </c>
    </row>
    <row r="196" spans="1:12" ht="13.8" thickBot="1" x14ac:dyDescent="0.3">
      <c r="A196" s="219"/>
      <c r="B196" s="219"/>
      <c r="C196" s="128" t="s">
        <v>568</v>
      </c>
      <c r="D196" s="166">
        <v>4</v>
      </c>
      <c r="E196" s="166">
        <v>3</v>
      </c>
      <c r="F196" s="167">
        <v>7</v>
      </c>
      <c r="G196" s="166">
        <v>81</v>
      </c>
      <c r="H196" s="166">
        <v>70</v>
      </c>
      <c r="I196" s="167">
        <v>151</v>
      </c>
      <c r="J196" s="166">
        <v>85</v>
      </c>
      <c r="K196" s="166">
        <v>73</v>
      </c>
      <c r="L196" s="167">
        <v>158</v>
      </c>
    </row>
    <row r="197" spans="1:12" ht="13.8" thickBot="1" x14ac:dyDescent="0.3">
      <c r="A197" s="219"/>
      <c r="B197" s="219"/>
      <c r="C197" s="128" t="s">
        <v>389</v>
      </c>
      <c r="D197" s="166">
        <v>2</v>
      </c>
      <c r="E197" s="166">
        <v>7</v>
      </c>
      <c r="F197" s="167">
        <v>9</v>
      </c>
      <c r="G197" s="168">
        <v>0</v>
      </c>
      <c r="H197" s="168">
        <v>0</v>
      </c>
      <c r="I197" s="169">
        <v>0</v>
      </c>
      <c r="J197" s="166">
        <v>2</v>
      </c>
      <c r="K197" s="166">
        <v>7</v>
      </c>
      <c r="L197" s="167">
        <v>9</v>
      </c>
    </row>
    <row r="198" spans="1:12" ht="13.8" thickBot="1" x14ac:dyDescent="0.3">
      <c r="A198" s="219"/>
      <c r="B198" s="219"/>
      <c r="C198" s="128" t="s">
        <v>444</v>
      </c>
      <c r="D198" s="166">
        <v>39</v>
      </c>
      <c r="E198" s="166">
        <v>21</v>
      </c>
      <c r="F198" s="167">
        <v>60</v>
      </c>
      <c r="G198" s="166">
        <v>19</v>
      </c>
      <c r="H198" s="166">
        <v>24</v>
      </c>
      <c r="I198" s="167">
        <v>43</v>
      </c>
      <c r="J198" s="166">
        <v>58</v>
      </c>
      <c r="K198" s="166">
        <v>45</v>
      </c>
      <c r="L198" s="167">
        <v>103</v>
      </c>
    </row>
    <row r="199" spans="1:12" ht="13.8" thickBot="1" x14ac:dyDescent="0.3">
      <c r="A199" s="219"/>
      <c r="B199" s="219"/>
      <c r="C199" s="128" t="s">
        <v>278</v>
      </c>
      <c r="D199" s="166">
        <v>17</v>
      </c>
      <c r="E199" s="166">
        <v>12</v>
      </c>
      <c r="F199" s="167">
        <v>29</v>
      </c>
      <c r="G199" s="166">
        <v>3</v>
      </c>
      <c r="H199" s="166">
        <v>7</v>
      </c>
      <c r="I199" s="167">
        <v>10</v>
      </c>
      <c r="J199" s="166">
        <v>20</v>
      </c>
      <c r="K199" s="166">
        <v>19</v>
      </c>
      <c r="L199" s="167">
        <v>39</v>
      </c>
    </row>
    <row r="200" spans="1:12" ht="13.8" thickBot="1" x14ac:dyDescent="0.3">
      <c r="A200" s="219"/>
      <c r="B200" s="220"/>
      <c r="C200" s="165" t="s">
        <v>0</v>
      </c>
      <c r="D200" s="167">
        <v>70</v>
      </c>
      <c r="E200" s="167">
        <v>52</v>
      </c>
      <c r="F200" s="167">
        <v>122</v>
      </c>
      <c r="G200" s="167">
        <v>104</v>
      </c>
      <c r="H200" s="167">
        <v>103</v>
      </c>
      <c r="I200" s="167">
        <v>207</v>
      </c>
      <c r="J200" s="167">
        <v>174</v>
      </c>
      <c r="K200" s="167">
        <v>155</v>
      </c>
      <c r="L200" s="167">
        <v>329</v>
      </c>
    </row>
    <row r="201" spans="1:12" ht="13.8" thickBot="1" x14ac:dyDescent="0.3">
      <c r="A201" s="220"/>
      <c r="B201" s="242" t="s">
        <v>936</v>
      </c>
      <c r="C201" s="240"/>
      <c r="D201" s="166">
        <v>127</v>
      </c>
      <c r="E201" s="166">
        <v>111</v>
      </c>
      <c r="F201" s="167">
        <v>238</v>
      </c>
      <c r="G201" s="166">
        <v>117</v>
      </c>
      <c r="H201" s="166">
        <v>109</v>
      </c>
      <c r="I201" s="167">
        <v>226</v>
      </c>
      <c r="J201" s="166">
        <v>244</v>
      </c>
      <c r="K201" s="166">
        <v>220</v>
      </c>
      <c r="L201" s="167">
        <v>464</v>
      </c>
    </row>
    <row r="202" spans="1:12" ht="13.8" thickBot="1" x14ac:dyDescent="0.3">
      <c r="A202" s="151"/>
      <c r="B202" s="242" t="s">
        <v>938</v>
      </c>
      <c r="C202" s="240"/>
      <c r="D202" s="166">
        <v>9</v>
      </c>
      <c r="E202" s="166">
        <v>27</v>
      </c>
      <c r="F202" s="167">
        <v>36</v>
      </c>
      <c r="G202" s="168">
        <v>0</v>
      </c>
      <c r="H202" s="168">
        <v>0</v>
      </c>
      <c r="I202" s="169">
        <v>0</v>
      </c>
      <c r="J202" s="166">
        <v>9</v>
      </c>
      <c r="K202" s="166">
        <v>27</v>
      </c>
      <c r="L202" s="167">
        <v>36</v>
      </c>
    </row>
    <row r="203" spans="1:12" ht="13.8" thickBot="1" x14ac:dyDescent="0.3">
      <c r="A203" s="151"/>
      <c r="B203" s="242" t="s">
        <v>939</v>
      </c>
      <c r="C203" s="240"/>
      <c r="D203" s="166">
        <v>1</v>
      </c>
      <c r="E203" s="166">
        <v>5</v>
      </c>
      <c r="F203" s="167">
        <v>6</v>
      </c>
      <c r="G203" s="168">
        <v>0</v>
      </c>
      <c r="H203" s="166">
        <v>2</v>
      </c>
      <c r="I203" s="167">
        <v>2</v>
      </c>
      <c r="J203" s="166">
        <v>1</v>
      </c>
      <c r="K203" s="166">
        <v>7</v>
      </c>
      <c r="L203" s="167">
        <v>8</v>
      </c>
    </row>
    <row r="204" spans="1:12" ht="13.8" thickBot="1" x14ac:dyDescent="0.3">
      <c r="A204" s="151"/>
      <c r="B204" s="242" t="s">
        <v>940</v>
      </c>
      <c r="C204" s="240"/>
      <c r="D204" s="166">
        <v>3</v>
      </c>
      <c r="E204" s="166">
        <v>5</v>
      </c>
      <c r="F204" s="167">
        <v>8</v>
      </c>
      <c r="G204" s="168">
        <v>0</v>
      </c>
      <c r="H204" s="168">
        <v>0</v>
      </c>
      <c r="I204" s="169">
        <v>0</v>
      </c>
      <c r="J204" s="166">
        <v>3</v>
      </c>
      <c r="K204" s="166">
        <v>5</v>
      </c>
      <c r="L204" s="167">
        <v>8</v>
      </c>
    </row>
    <row r="205" spans="1:12" ht="13.8" thickBot="1" x14ac:dyDescent="0.3">
      <c r="A205" s="249" t="s">
        <v>860</v>
      </c>
      <c r="B205" s="250"/>
      <c r="C205" s="240"/>
      <c r="D205" s="170">
        <v>2218</v>
      </c>
      <c r="E205" s="170">
        <v>2999</v>
      </c>
      <c r="F205" s="170">
        <v>5217</v>
      </c>
      <c r="G205" s="170">
        <v>329</v>
      </c>
      <c r="H205" s="170">
        <v>430</v>
      </c>
      <c r="I205" s="170">
        <v>759</v>
      </c>
      <c r="J205" s="170">
        <v>2547</v>
      </c>
      <c r="K205" s="170">
        <v>3429</v>
      </c>
      <c r="L205" s="170">
        <v>5976</v>
      </c>
    </row>
    <row r="206" spans="1:12" ht="13.8" thickBot="1" x14ac:dyDescent="0.3">
      <c r="A206" s="243" t="s">
        <v>95</v>
      </c>
      <c r="B206" s="244"/>
      <c r="C206" s="244"/>
      <c r="D206" s="244"/>
      <c r="E206" s="244"/>
      <c r="F206" s="244"/>
      <c r="G206" s="244"/>
      <c r="H206" s="244"/>
      <c r="I206" s="244"/>
      <c r="J206" s="244"/>
      <c r="K206" s="244"/>
      <c r="L206" s="244"/>
    </row>
    <row r="207" spans="1:12" ht="13.8" thickBot="1" x14ac:dyDescent="0.3">
      <c r="A207" s="191" t="s">
        <v>4</v>
      </c>
      <c r="B207" s="245"/>
      <c r="C207" s="245"/>
      <c r="D207" s="230" t="s">
        <v>127</v>
      </c>
      <c r="E207" s="231"/>
      <c r="F207" s="232"/>
      <c r="G207" s="230" t="s">
        <v>128</v>
      </c>
      <c r="H207" s="231"/>
      <c r="I207" s="232"/>
      <c r="J207" s="230" t="s">
        <v>75</v>
      </c>
      <c r="K207" s="231"/>
      <c r="L207" s="232"/>
    </row>
    <row r="208" spans="1:12" ht="13.8" thickBot="1" x14ac:dyDescent="0.3">
      <c r="A208" s="245"/>
      <c r="B208" s="245"/>
      <c r="C208" s="245"/>
      <c r="D208" s="121" t="s">
        <v>11</v>
      </c>
      <c r="E208" s="121" t="s">
        <v>12</v>
      </c>
      <c r="F208" s="122" t="s">
        <v>0</v>
      </c>
      <c r="G208" s="121" t="s">
        <v>11</v>
      </c>
      <c r="H208" s="121" t="s">
        <v>12</v>
      </c>
      <c r="I208" s="122" t="s">
        <v>0</v>
      </c>
      <c r="J208" s="121" t="s">
        <v>11</v>
      </c>
      <c r="K208" s="121" t="s">
        <v>12</v>
      </c>
      <c r="L208" s="122" t="s">
        <v>0</v>
      </c>
    </row>
    <row r="209" spans="1:12" ht="13.8" thickBot="1" x14ac:dyDescent="0.3">
      <c r="A209" s="251" t="s">
        <v>60</v>
      </c>
      <c r="B209" s="251" t="s">
        <v>144</v>
      </c>
      <c r="C209" s="150" t="s">
        <v>391</v>
      </c>
      <c r="D209" s="166">
        <v>2</v>
      </c>
      <c r="E209" s="168">
        <v>0</v>
      </c>
      <c r="F209" s="167">
        <v>2</v>
      </c>
      <c r="G209" s="166">
        <v>9</v>
      </c>
      <c r="H209" s="166">
        <v>1</v>
      </c>
      <c r="I209" s="167">
        <v>10</v>
      </c>
      <c r="J209" s="166">
        <v>11</v>
      </c>
      <c r="K209" s="166">
        <v>1</v>
      </c>
      <c r="L209" s="167">
        <v>12</v>
      </c>
    </row>
    <row r="210" spans="1:12" ht="13.8" thickBot="1" x14ac:dyDescent="0.3">
      <c r="A210" s="219"/>
      <c r="B210" s="219"/>
      <c r="C210" s="128" t="s">
        <v>392</v>
      </c>
      <c r="D210" s="166">
        <v>12</v>
      </c>
      <c r="E210" s="168">
        <v>0</v>
      </c>
      <c r="F210" s="167">
        <v>12</v>
      </c>
      <c r="G210" s="166">
        <v>2</v>
      </c>
      <c r="H210" s="166">
        <v>1</v>
      </c>
      <c r="I210" s="167">
        <v>3</v>
      </c>
      <c r="J210" s="166">
        <v>14</v>
      </c>
      <c r="K210" s="166">
        <v>1</v>
      </c>
      <c r="L210" s="167">
        <v>15</v>
      </c>
    </row>
    <row r="211" spans="1:12" ht="13.8" thickBot="1" x14ac:dyDescent="0.3">
      <c r="A211" s="219"/>
      <c r="B211" s="220"/>
      <c r="C211" s="165" t="s">
        <v>0</v>
      </c>
      <c r="D211" s="167">
        <v>14</v>
      </c>
      <c r="E211" s="169">
        <v>0</v>
      </c>
      <c r="F211" s="167">
        <v>14</v>
      </c>
      <c r="G211" s="167">
        <v>11</v>
      </c>
      <c r="H211" s="167">
        <v>2</v>
      </c>
      <c r="I211" s="167">
        <v>13</v>
      </c>
      <c r="J211" s="167">
        <v>25</v>
      </c>
      <c r="K211" s="167">
        <v>2</v>
      </c>
      <c r="L211" s="167">
        <v>27</v>
      </c>
    </row>
    <row r="212" spans="1:12" ht="13.8" thickBot="1" x14ac:dyDescent="0.3">
      <c r="A212" s="220"/>
      <c r="B212" s="242" t="s">
        <v>934</v>
      </c>
      <c r="C212" s="240"/>
      <c r="D212" s="166">
        <v>14</v>
      </c>
      <c r="E212" s="168">
        <v>0</v>
      </c>
      <c r="F212" s="167">
        <v>14</v>
      </c>
      <c r="G212" s="166">
        <v>11</v>
      </c>
      <c r="H212" s="166">
        <v>2</v>
      </c>
      <c r="I212" s="167">
        <v>13</v>
      </c>
      <c r="J212" s="166">
        <v>25</v>
      </c>
      <c r="K212" s="166">
        <v>2</v>
      </c>
      <c r="L212" s="167">
        <v>27</v>
      </c>
    </row>
    <row r="213" spans="1:12" ht="13.8" thickBot="1" x14ac:dyDescent="0.3">
      <c r="A213" s="218" t="s">
        <v>61</v>
      </c>
      <c r="B213" s="218" t="s">
        <v>144</v>
      </c>
      <c r="C213" s="128" t="s">
        <v>391</v>
      </c>
      <c r="D213" s="166">
        <v>7</v>
      </c>
      <c r="E213" s="168">
        <v>0</v>
      </c>
      <c r="F213" s="167">
        <v>7</v>
      </c>
      <c r="G213" s="166">
        <v>18</v>
      </c>
      <c r="H213" s="166">
        <v>3</v>
      </c>
      <c r="I213" s="167">
        <v>21</v>
      </c>
      <c r="J213" s="166">
        <v>25</v>
      </c>
      <c r="K213" s="166">
        <v>3</v>
      </c>
      <c r="L213" s="167">
        <v>28</v>
      </c>
    </row>
    <row r="214" spans="1:12" ht="13.8" thickBot="1" x14ac:dyDescent="0.3">
      <c r="A214" s="219"/>
      <c r="B214" s="219"/>
      <c r="C214" s="128" t="s">
        <v>445</v>
      </c>
      <c r="D214" s="166">
        <v>112</v>
      </c>
      <c r="E214" s="166">
        <v>31</v>
      </c>
      <c r="F214" s="167">
        <v>143</v>
      </c>
      <c r="G214" s="166">
        <v>5</v>
      </c>
      <c r="H214" s="166">
        <v>1</v>
      </c>
      <c r="I214" s="167">
        <v>6</v>
      </c>
      <c r="J214" s="166">
        <v>117</v>
      </c>
      <c r="K214" s="166">
        <v>32</v>
      </c>
      <c r="L214" s="167">
        <v>149</v>
      </c>
    </row>
    <row r="215" spans="1:12" ht="13.8" thickBot="1" x14ac:dyDescent="0.3">
      <c r="A215" s="219"/>
      <c r="B215" s="219"/>
      <c r="C215" s="128" t="s">
        <v>392</v>
      </c>
      <c r="D215" s="166">
        <v>10</v>
      </c>
      <c r="E215" s="166">
        <v>1</v>
      </c>
      <c r="F215" s="167">
        <v>11</v>
      </c>
      <c r="G215" s="168">
        <v>0</v>
      </c>
      <c r="H215" s="168">
        <v>0</v>
      </c>
      <c r="I215" s="169">
        <v>0</v>
      </c>
      <c r="J215" s="166">
        <v>10</v>
      </c>
      <c r="K215" s="166">
        <v>1</v>
      </c>
      <c r="L215" s="167">
        <v>11</v>
      </c>
    </row>
    <row r="216" spans="1:12" ht="13.8" thickBot="1" x14ac:dyDescent="0.3">
      <c r="A216" s="219"/>
      <c r="B216" s="219"/>
      <c r="C216" s="128" t="s">
        <v>446</v>
      </c>
      <c r="D216" s="166">
        <v>33</v>
      </c>
      <c r="E216" s="166">
        <v>5</v>
      </c>
      <c r="F216" s="167">
        <v>38</v>
      </c>
      <c r="G216" s="166">
        <v>127</v>
      </c>
      <c r="H216" s="166">
        <v>15</v>
      </c>
      <c r="I216" s="167">
        <v>142</v>
      </c>
      <c r="J216" s="166">
        <v>160</v>
      </c>
      <c r="K216" s="166">
        <v>20</v>
      </c>
      <c r="L216" s="167">
        <v>180</v>
      </c>
    </row>
    <row r="217" spans="1:12" ht="13.8" thickBot="1" x14ac:dyDescent="0.3">
      <c r="A217" s="219"/>
      <c r="B217" s="220"/>
      <c r="C217" s="165" t="s">
        <v>0</v>
      </c>
      <c r="D217" s="167">
        <v>162</v>
      </c>
      <c r="E217" s="167">
        <v>37</v>
      </c>
      <c r="F217" s="167">
        <v>199</v>
      </c>
      <c r="G217" s="167">
        <v>150</v>
      </c>
      <c r="H217" s="167">
        <v>19</v>
      </c>
      <c r="I217" s="167">
        <v>169</v>
      </c>
      <c r="J217" s="167">
        <v>312</v>
      </c>
      <c r="K217" s="167">
        <v>56</v>
      </c>
      <c r="L217" s="167">
        <v>368</v>
      </c>
    </row>
    <row r="218" spans="1:12" ht="13.8" thickBot="1" x14ac:dyDescent="0.3">
      <c r="A218" s="220"/>
      <c r="B218" s="242" t="s">
        <v>935</v>
      </c>
      <c r="C218" s="240"/>
      <c r="D218" s="166">
        <v>162</v>
      </c>
      <c r="E218" s="166">
        <v>37</v>
      </c>
      <c r="F218" s="167">
        <v>199</v>
      </c>
      <c r="G218" s="166">
        <v>150</v>
      </c>
      <c r="H218" s="166">
        <v>19</v>
      </c>
      <c r="I218" s="167">
        <v>169</v>
      </c>
      <c r="J218" s="166">
        <v>312</v>
      </c>
      <c r="K218" s="166">
        <v>56</v>
      </c>
      <c r="L218" s="167">
        <v>368</v>
      </c>
    </row>
    <row r="219" spans="1:12" ht="13.8" thickBot="1" x14ac:dyDescent="0.3">
      <c r="A219" s="218" t="s">
        <v>62</v>
      </c>
      <c r="B219" s="218" t="s">
        <v>144</v>
      </c>
      <c r="C219" s="128" t="s">
        <v>445</v>
      </c>
      <c r="D219" s="166">
        <v>48</v>
      </c>
      <c r="E219" s="166">
        <v>15</v>
      </c>
      <c r="F219" s="167">
        <v>63</v>
      </c>
      <c r="G219" s="168">
        <v>0</v>
      </c>
      <c r="H219" s="166">
        <v>1</v>
      </c>
      <c r="I219" s="167">
        <v>1</v>
      </c>
      <c r="J219" s="166">
        <v>48</v>
      </c>
      <c r="K219" s="166">
        <v>16</v>
      </c>
      <c r="L219" s="167">
        <v>64</v>
      </c>
    </row>
    <row r="220" spans="1:12" ht="13.8" thickBot="1" x14ac:dyDescent="0.3">
      <c r="A220" s="219"/>
      <c r="B220" s="219"/>
      <c r="C220" s="128" t="s">
        <v>446</v>
      </c>
      <c r="D220" s="166">
        <v>7</v>
      </c>
      <c r="E220" s="166">
        <v>1</v>
      </c>
      <c r="F220" s="167">
        <v>8</v>
      </c>
      <c r="G220" s="166">
        <v>17</v>
      </c>
      <c r="H220" s="166">
        <v>6</v>
      </c>
      <c r="I220" s="167">
        <v>23</v>
      </c>
      <c r="J220" s="166">
        <v>24</v>
      </c>
      <c r="K220" s="166">
        <v>7</v>
      </c>
      <c r="L220" s="167">
        <v>31</v>
      </c>
    </row>
    <row r="221" spans="1:12" ht="13.8" thickBot="1" x14ac:dyDescent="0.3">
      <c r="A221" s="219"/>
      <c r="B221" s="220"/>
      <c r="C221" s="165" t="s">
        <v>0</v>
      </c>
      <c r="D221" s="167">
        <v>55</v>
      </c>
      <c r="E221" s="167">
        <v>16</v>
      </c>
      <c r="F221" s="167">
        <v>71</v>
      </c>
      <c r="G221" s="167">
        <v>17</v>
      </c>
      <c r="H221" s="167">
        <v>7</v>
      </c>
      <c r="I221" s="167">
        <v>24</v>
      </c>
      <c r="J221" s="167">
        <v>72</v>
      </c>
      <c r="K221" s="167">
        <v>23</v>
      </c>
      <c r="L221" s="167">
        <v>95</v>
      </c>
    </row>
    <row r="222" spans="1:12" ht="13.8" thickBot="1" x14ac:dyDescent="0.3">
      <c r="A222" s="220"/>
      <c r="B222" s="242" t="s">
        <v>936</v>
      </c>
      <c r="C222" s="240"/>
      <c r="D222" s="166">
        <v>55</v>
      </c>
      <c r="E222" s="166">
        <v>16</v>
      </c>
      <c r="F222" s="167">
        <v>71</v>
      </c>
      <c r="G222" s="166">
        <v>17</v>
      </c>
      <c r="H222" s="166">
        <v>7</v>
      </c>
      <c r="I222" s="167">
        <v>24</v>
      </c>
      <c r="J222" s="166">
        <v>72</v>
      </c>
      <c r="K222" s="166">
        <v>23</v>
      </c>
      <c r="L222" s="167">
        <v>95</v>
      </c>
    </row>
    <row r="223" spans="1:12" ht="13.8" thickBot="1" x14ac:dyDescent="0.3">
      <c r="A223" s="151"/>
      <c r="B223" s="242" t="s">
        <v>940</v>
      </c>
      <c r="C223" s="240"/>
      <c r="D223" s="166">
        <v>10</v>
      </c>
      <c r="E223" s="168">
        <v>0</v>
      </c>
      <c r="F223" s="167">
        <v>10</v>
      </c>
      <c r="G223" s="166">
        <v>3</v>
      </c>
      <c r="H223" s="168">
        <v>0</v>
      </c>
      <c r="I223" s="167">
        <v>3</v>
      </c>
      <c r="J223" s="166">
        <v>13</v>
      </c>
      <c r="K223" s="168">
        <v>0</v>
      </c>
      <c r="L223" s="167">
        <v>13</v>
      </c>
    </row>
    <row r="224" spans="1:12" ht="13.8" thickBot="1" x14ac:dyDescent="0.3">
      <c r="A224" s="249" t="s">
        <v>699</v>
      </c>
      <c r="B224" s="250"/>
      <c r="C224" s="240"/>
      <c r="D224" s="170">
        <v>241</v>
      </c>
      <c r="E224" s="170">
        <v>53</v>
      </c>
      <c r="F224" s="170">
        <v>294</v>
      </c>
      <c r="G224" s="170">
        <v>181</v>
      </c>
      <c r="H224" s="170">
        <v>28</v>
      </c>
      <c r="I224" s="170">
        <v>209</v>
      </c>
      <c r="J224" s="170">
        <v>422</v>
      </c>
      <c r="K224" s="170">
        <v>81</v>
      </c>
      <c r="L224" s="170">
        <v>503</v>
      </c>
    </row>
    <row r="225" spans="1:12" ht="13.8" thickBot="1" x14ac:dyDescent="0.3">
      <c r="A225" s="243" t="s">
        <v>100</v>
      </c>
      <c r="B225" s="244"/>
      <c r="C225" s="244"/>
      <c r="D225" s="244"/>
      <c r="E225" s="244"/>
      <c r="F225" s="244"/>
      <c r="G225" s="244"/>
      <c r="H225" s="244"/>
      <c r="I225" s="244"/>
      <c r="J225" s="244"/>
      <c r="K225" s="244"/>
      <c r="L225" s="244"/>
    </row>
    <row r="226" spans="1:12" ht="13.8" thickBot="1" x14ac:dyDescent="0.3">
      <c r="A226" s="191" t="s">
        <v>4</v>
      </c>
      <c r="B226" s="245"/>
      <c r="C226" s="245"/>
      <c r="D226" s="230" t="s">
        <v>127</v>
      </c>
      <c r="E226" s="231"/>
      <c r="F226" s="232"/>
      <c r="G226" s="230" t="s">
        <v>128</v>
      </c>
      <c r="H226" s="231"/>
      <c r="I226" s="232"/>
      <c r="J226" s="230" t="s">
        <v>75</v>
      </c>
      <c r="K226" s="231"/>
      <c r="L226" s="232"/>
    </row>
    <row r="227" spans="1:12" ht="13.8" thickBot="1" x14ac:dyDescent="0.3">
      <c r="A227" s="245"/>
      <c r="B227" s="245"/>
      <c r="C227" s="245"/>
      <c r="D227" s="121" t="s">
        <v>11</v>
      </c>
      <c r="E227" s="121" t="s">
        <v>12</v>
      </c>
      <c r="F227" s="122" t="s">
        <v>0</v>
      </c>
      <c r="G227" s="121" t="s">
        <v>11</v>
      </c>
      <c r="H227" s="121" t="s">
        <v>12</v>
      </c>
      <c r="I227" s="122" t="s">
        <v>0</v>
      </c>
      <c r="J227" s="121" t="s">
        <v>11</v>
      </c>
      <c r="K227" s="121" t="s">
        <v>12</v>
      </c>
      <c r="L227" s="122" t="s">
        <v>0</v>
      </c>
    </row>
    <row r="228" spans="1:12" ht="13.8" thickBot="1" x14ac:dyDescent="0.3">
      <c r="A228" s="251" t="s">
        <v>58</v>
      </c>
      <c r="B228" s="251" t="s">
        <v>133</v>
      </c>
      <c r="C228" s="150" t="s">
        <v>284</v>
      </c>
      <c r="D228" s="166">
        <v>65</v>
      </c>
      <c r="E228" s="166">
        <v>29</v>
      </c>
      <c r="F228" s="167">
        <v>94</v>
      </c>
      <c r="G228" s="166">
        <v>1</v>
      </c>
      <c r="H228" s="166">
        <v>6</v>
      </c>
      <c r="I228" s="167">
        <v>7</v>
      </c>
      <c r="J228" s="166">
        <v>66</v>
      </c>
      <c r="K228" s="166">
        <v>35</v>
      </c>
      <c r="L228" s="167">
        <v>101</v>
      </c>
    </row>
    <row r="229" spans="1:12" ht="13.8" thickBot="1" x14ac:dyDescent="0.3">
      <c r="A229" s="219"/>
      <c r="B229" s="220"/>
      <c r="C229" s="165" t="s">
        <v>0</v>
      </c>
      <c r="D229" s="167">
        <v>65</v>
      </c>
      <c r="E229" s="167">
        <v>29</v>
      </c>
      <c r="F229" s="167">
        <v>94</v>
      </c>
      <c r="G229" s="167">
        <v>1</v>
      </c>
      <c r="H229" s="167">
        <v>6</v>
      </c>
      <c r="I229" s="167">
        <v>7</v>
      </c>
      <c r="J229" s="167">
        <v>66</v>
      </c>
      <c r="K229" s="167">
        <v>35</v>
      </c>
      <c r="L229" s="167">
        <v>101</v>
      </c>
    </row>
    <row r="230" spans="1:12" ht="13.8" thickBot="1" x14ac:dyDescent="0.3">
      <c r="A230" s="219"/>
      <c r="B230" s="218" t="s">
        <v>134</v>
      </c>
      <c r="C230" s="128" t="s">
        <v>285</v>
      </c>
      <c r="D230" s="166">
        <v>17</v>
      </c>
      <c r="E230" s="166">
        <v>7</v>
      </c>
      <c r="F230" s="167">
        <v>24</v>
      </c>
      <c r="G230" s="168">
        <v>0</v>
      </c>
      <c r="H230" s="166">
        <v>1</v>
      </c>
      <c r="I230" s="167">
        <v>1</v>
      </c>
      <c r="J230" s="166">
        <v>17</v>
      </c>
      <c r="K230" s="166">
        <v>8</v>
      </c>
      <c r="L230" s="167">
        <v>25</v>
      </c>
    </row>
    <row r="231" spans="1:12" ht="13.8" thickBot="1" x14ac:dyDescent="0.3">
      <c r="A231" s="219"/>
      <c r="B231" s="220"/>
      <c r="C231" s="165" t="s">
        <v>0</v>
      </c>
      <c r="D231" s="167">
        <v>17</v>
      </c>
      <c r="E231" s="167">
        <v>7</v>
      </c>
      <c r="F231" s="167">
        <v>24</v>
      </c>
      <c r="G231" s="169">
        <v>0</v>
      </c>
      <c r="H231" s="167">
        <v>1</v>
      </c>
      <c r="I231" s="167">
        <v>1</v>
      </c>
      <c r="J231" s="167">
        <v>17</v>
      </c>
      <c r="K231" s="167">
        <v>8</v>
      </c>
      <c r="L231" s="167">
        <v>25</v>
      </c>
    </row>
    <row r="232" spans="1:12" ht="13.8" thickBot="1" x14ac:dyDescent="0.3">
      <c r="A232" s="219"/>
      <c r="B232" s="218" t="s">
        <v>140</v>
      </c>
      <c r="C232" s="128" t="s">
        <v>286</v>
      </c>
      <c r="D232" s="166">
        <v>89</v>
      </c>
      <c r="E232" s="166">
        <v>165</v>
      </c>
      <c r="F232" s="167">
        <v>254</v>
      </c>
      <c r="G232" s="166">
        <v>9</v>
      </c>
      <c r="H232" s="166">
        <v>10</v>
      </c>
      <c r="I232" s="167">
        <v>19</v>
      </c>
      <c r="J232" s="166">
        <v>98</v>
      </c>
      <c r="K232" s="166">
        <v>175</v>
      </c>
      <c r="L232" s="167">
        <v>273</v>
      </c>
    </row>
    <row r="233" spans="1:12" ht="13.8" thickBot="1" x14ac:dyDescent="0.3">
      <c r="A233" s="219"/>
      <c r="B233" s="219"/>
      <c r="C233" s="128" t="s">
        <v>288</v>
      </c>
      <c r="D233" s="166">
        <v>16</v>
      </c>
      <c r="E233" s="166">
        <v>54</v>
      </c>
      <c r="F233" s="167">
        <v>70</v>
      </c>
      <c r="G233" s="166">
        <v>2</v>
      </c>
      <c r="H233" s="166">
        <v>5</v>
      </c>
      <c r="I233" s="167">
        <v>7</v>
      </c>
      <c r="J233" s="166">
        <v>18</v>
      </c>
      <c r="K233" s="166">
        <v>59</v>
      </c>
      <c r="L233" s="167">
        <v>77</v>
      </c>
    </row>
    <row r="234" spans="1:12" ht="13.8" thickBot="1" x14ac:dyDescent="0.3">
      <c r="A234" s="219"/>
      <c r="B234" s="219"/>
      <c r="C234" s="128" t="s">
        <v>290</v>
      </c>
      <c r="D234" s="166">
        <v>81</v>
      </c>
      <c r="E234" s="166">
        <v>64</v>
      </c>
      <c r="F234" s="167">
        <v>145</v>
      </c>
      <c r="G234" s="166">
        <v>6</v>
      </c>
      <c r="H234" s="166">
        <v>7</v>
      </c>
      <c r="I234" s="167">
        <v>13</v>
      </c>
      <c r="J234" s="166">
        <v>87</v>
      </c>
      <c r="K234" s="166">
        <v>71</v>
      </c>
      <c r="L234" s="167">
        <v>158</v>
      </c>
    </row>
    <row r="235" spans="1:12" ht="13.8" thickBot="1" x14ac:dyDescent="0.3">
      <c r="A235" s="219"/>
      <c r="B235" s="219"/>
      <c r="C235" s="128" t="s">
        <v>291</v>
      </c>
      <c r="D235" s="166">
        <v>351</v>
      </c>
      <c r="E235" s="166">
        <v>48</v>
      </c>
      <c r="F235" s="167">
        <v>399</v>
      </c>
      <c r="G235" s="166">
        <v>28</v>
      </c>
      <c r="H235" s="166">
        <v>5</v>
      </c>
      <c r="I235" s="167">
        <v>33</v>
      </c>
      <c r="J235" s="166">
        <v>379</v>
      </c>
      <c r="K235" s="166">
        <v>53</v>
      </c>
      <c r="L235" s="167">
        <v>432</v>
      </c>
    </row>
    <row r="236" spans="1:12" ht="13.8" thickBot="1" x14ac:dyDescent="0.3">
      <c r="A236" s="219"/>
      <c r="B236" s="219"/>
      <c r="C236" s="128" t="s">
        <v>292</v>
      </c>
      <c r="D236" s="166">
        <v>307</v>
      </c>
      <c r="E236" s="166">
        <v>16</v>
      </c>
      <c r="F236" s="167">
        <v>323</v>
      </c>
      <c r="G236" s="166">
        <v>16</v>
      </c>
      <c r="H236" s="166">
        <v>1</v>
      </c>
      <c r="I236" s="167">
        <v>17</v>
      </c>
      <c r="J236" s="166">
        <v>323</v>
      </c>
      <c r="K236" s="166">
        <v>17</v>
      </c>
      <c r="L236" s="167">
        <v>340</v>
      </c>
    </row>
    <row r="237" spans="1:12" ht="13.8" thickBot="1" x14ac:dyDescent="0.3">
      <c r="A237" s="219"/>
      <c r="B237" s="219"/>
      <c r="C237" s="128" t="s">
        <v>295</v>
      </c>
      <c r="D237" s="166">
        <v>16</v>
      </c>
      <c r="E237" s="166">
        <v>32</v>
      </c>
      <c r="F237" s="167">
        <v>48</v>
      </c>
      <c r="G237" s="166">
        <v>3</v>
      </c>
      <c r="H237" s="166">
        <v>2</v>
      </c>
      <c r="I237" s="167">
        <v>5</v>
      </c>
      <c r="J237" s="166">
        <v>19</v>
      </c>
      <c r="K237" s="166">
        <v>34</v>
      </c>
      <c r="L237" s="167">
        <v>53</v>
      </c>
    </row>
    <row r="238" spans="1:12" ht="13.8" thickBot="1" x14ac:dyDescent="0.3">
      <c r="A238" s="219"/>
      <c r="B238" s="220"/>
      <c r="C238" s="165" t="s">
        <v>0</v>
      </c>
      <c r="D238" s="167">
        <v>860</v>
      </c>
      <c r="E238" s="167">
        <v>379</v>
      </c>
      <c r="F238" s="167">
        <v>1239</v>
      </c>
      <c r="G238" s="167">
        <v>64</v>
      </c>
      <c r="H238" s="167">
        <v>30</v>
      </c>
      <c r="I238" s="167">
        <v>94</v>
      </c>
      <c r="J238" s="167">
        <v>924</v>
      </c>
      <c r="K238" s="167">
        <v>409</v>
      </c>
      <c r="L238" s="167">
        <v>1333</v>
      </c>
    </row>
    <row r="239" spans="1:12" ht="13.8" thickBot="1" x14ac:dyDescent="0.3">
      <c r="A239" s="219"/>
      <c r="B239" s="218" t="s">
        <v>142</v>
      </c>
      <c r="C239" s="128" t="s">
        <v>297</v>
      </c>
      <c r="D239" s="166">
        <v>156</v>
      </c>
      <c r="E239" s="166">
        <v>32</v>
      </c>
      <c r="F239" s="167">
        <v>188</v>
      </c>
      <c r="G239" s="166">
        <v>2</v>
      </c>
      <c r="H239" s="166">
        <v>3</v>
      </c>
      <c r="I239" s="167">
        <v>5</v>
      </c>
      <c r="J239" s="166">
        <v>158</v>
      </c>
      <c r="K239" s="166">
        <v>35</v>
      </c>
      <c r="L239" s="167">
        <v>193</v>
      </c>
    </row>
    <row r="240" spans="1:12" ht="13.8" thickBot="1" x14ac:dyDescent="0.3">
      <c r="A240" s="219"/>
      <c r="B240" s="219"/>
      <c r="C240" s="128" t="s">
        <v>298</v>
      </c>
      <c r="D240" s="166">
        <v>131</v>
      </c>
      <c r="E240" s="166">
        <v>2</v>
      </c>
      <c r="F240" s="167">
        <v>133</v>
      </c>
      <c r="G240" s="166">
        <v>6</v>
      </c>
      <c r="H240" s="168">
        <v>0</v>
      </c>
      <c r="I240" s="167">
        <v>6</v>
      </c>
      <c r="J240" s="166">
        <v>137</v>
      </c>
      <c r="K240" s="166">
        <v>2</v>
      </c>
      <c r="L240" s="167">
        <v>139</v>
      </c>
    </row>
    <row r="241" spans="1:12" ht="13.8" thickBot="1" x14ac:dyDescent="0.3">
      <c r="A241" s="219"/>
      <c r="B241" s="219"/>
      <c r="C241" s="128" t="s">
        <v>300</v>
      </c>
      <c r="D241" s="166">
        <v>76</v>
      </c>
      <c r="E241" s="168">
        <v>0</v>
      </c>
      <c r="F241" s="167">
        <v>76</v>
      </c>
      <c r="G241" s="166">
        <v>1</v>
      </c>
      <c r="H241" s="168">
        <v>0</v>
      </c>
      <c r="I241" s="167">
        <v>1</v>
      </c>
      <c r="J241" s="166">
        <v>77</v>
      </c>
      <c r="K241" s="168">
        <v>0</v>
      </c>
      <c r="L241" s="167">
        <v>77</v>
      </c>
    </row>
    <row r="242" spans="1:12" ht="13.8" thickBot="1" x14ac:dyDescent="0.3">
      <c r="A242" s="219"/>
      <c r="B242" s="219"/>
      <c r="C242" s="128" t="s">
        <v>305</v>
      </c>
      <c r="D242" s="166">
        <v>118</v>
      </c>
      <c r="E242" s="166">
        <v>7</v>
      </c>
      <c r="F242" s="167">
        <v>125</v>
      </c>
      <c r="G242" s="166">
        <v>2</v>
      </c>
      <c r="H242" s="168">
        <v>0</v>
      </c>
      <c r="I242" s="167">
        <v>2</v>
      </c>
      <c r="J242" s="166">
        <v>120</v>
      </c>
      <c r="K242" s="166">
        <v>7</v>
      </c>
      <c r="L242" s="167">
        <v>127</v>
      </c>
    </row>
    <row r="243" spans="1:12" ht="13.8" thickBot="1" x14ac:dyDescent="0.3">
      <c r="A243" s="219"/>
      <c r="B243" s="220"/>
      <c r="C243" s="165" t="s">
        <v>0</v>
      </c>
      <c r="D243" s="167">
        <v>481</v>
      </c>
      <c r="E243" s="167">
        <v>41</v>
      </c>
      <c r="F243" s="167">
        <v>522</v>
      </c>
      <c r="G243" s="167">
        <v>11</v>
      </c>
      <c r="H243" s="167">
        <v>3</v>
      </c>
      <c r="I243" s="167">
        <v>14</v>
      </c>
      <c r="J243" s="167">
        <v>492</v>
      </c>
      <c r="K243" s="167">
        <v>44</v>
      </c>
      <c r="L243" s="167">
        <v>536</v>
      </c>
    </row>
    <row r="244" spans="1:12" ht="13.8" thickBot="1" x14ac:dyDescent="0.3">
      <c r="A244" s="219"/>
      <c r="B244" s="218" t="s">
        <v>145</v>
      </c>
      <c r="C244" s="128" t="s">
        <v>268</v>
      </c>
      <c r="D244" s="166">
        <v>48</v>
      </c>
      <c r="E244" s="166">
        <v>26</v>
      </c>
      <c r="F244" s="167">
        <v>74</v>
      </c>
      <c r="G244" s="168">
        <v>0</v>
      </c>
      <c r="H244" s="168">
        <v>0</v>
      </c>
      <c r="I244" s="169">
        <v>0</v>
      </c>
      <c r="J244" s="166">
        <v>48</v>
      </c>
      <c r="K244" s="166">
        <v>26</v>
      </c>
      <c r="L244" s="167">
        <v>74</v>
      </c>
    </row>
    <row r="245" spans="1:12" ht="13.8" thickBot="1" x14ac:dyDescent="0.3">
      <c r="A245" s="219"/>
      <c r="B245" s="220"/>
      <c r="C245" s="165" t="s">
        <v>0</v>
      </c>
      <c r="D245" s="167">
        <v>48</v>
      </c>
      <c r="E245" s="167">
        <v>26</v>
      </c>
      <c r="F245" s="167">
        <v>74</v>
      </c>
      <c r="G245" s="169">
        <v>0</v>
      </c>
      <c r="H245" s="169">
        <v>0</v>
      </c>
      <c r="I245" s="169">
        <v>0</v>
      </c>
      <c r="J245" s="167">
        <v>48</v>
      </c>
      <c r="K245" s="167">
        <v>26</v>
      </c>
      <c r="L245" s="167">
        <v>74</v>
      </c>
    </row>
    <row r="246" spans="1:12" ht="13.8" thickBot="1" x14ac:dyDescent="0.3">
      <c r="A246" s="220"/>
      <c r="B246" s="242" t="s">
        <v>933</v>
      </c>
      <c r="C246" s="240"/>
      <c r="D246" s="166">
        <v>1471</v>
      </c>
      <c r="E246" s="166">
        <v>482</v>
      </c>
      <c r="F246" s="167">
        <v>1953</v>
      </c>
      <c r="G246" s="166">
        <v>76</v>
      </c>
      <c r="H246" s="166">
        <v>40</v>
      </c>
      <c r="I246" s="167">
        <v>116</v>
      </c>
      <c r="J246" s="166">
        <v>1547</v>
      </c>
      <c r="K246" s="166">
        <v>522</v>
      </c>
      <c r="L246" s="167">
        <v>2069</v>
      </c>
    </row>
    <row r="247" spans="1:12" ht="13.8" thickBot="1" x14ac:dyDescent="0.3">
      <c r="A247" s="218" t="s">
        <v>60</v>
      </c>
      <c r="B247" s="218" t="s">
        <v>130</v>
      </c>
      <c r="C247" s="128" t="s">
        <v>315</v>
      </c>
      <c r="D247" s="166">
        <v>91</v>
      </c>
      <c r="E247" s="166">
        <v>430</v>
      </c>
      <c r="F247" s="167">
        <v>521</v>
      </c>
      <c r="G247" s="166">
        <v>1</v>
      </c>
      <c r="H247" s="166">
        <v>11</v>
      </c>
      <c r="I247" s="167">
        <v>12</v>
      </c>
      <c r="J247" s="166">
        <v>92</v>
      </c>
      <c r="K247" s="166">
        <v>441</v>
      </c>
      <c r="L247" s="167">
        <v>533</v>
      </c>
    </row>
    <row r="248" spans="1:12" ht="13.8" thickBot="1" x14ac:dyDescent="0.3">
      <c r="A248" s="219"/>
      <c r="B248" s="219"/>
      <c r="C248" s="128" t="s">
        <v>316</v>
      </c>
      <c r="D248" s="166">
        <v>149</v>
      </c>
      <c r="E248" s="166">
        <v>66</v>
      </c>
      <c r="F248" s="167">
        <v>215</v>
      </c>
      <c r="G248" s="166">
        <v>1</v>
      </c>
      <c r="H248" s="166">
        <v>8</v>
      </c>
      <c r="I248" s="167">
        <v>9</v>
      </c>
      <c r="J248" s="166">
        <v>150</v>
      </c>
      <c r="K248" s="166">
        <v>74</v>
      </c>
      <c r="L248" s="167">
        <v>224</v>
      </c>
    </row>
    <row r="249" spans="1:12" ht="13.8" thickBot="1" x14ac:dyDescent="0.3">
      <c r="A249" s="219"/>
      <c r="B249" s="220"/>
      <c r="C249" s="165" t="s">
        <v>0</v>
      </c>
      <c r="D249" s="167">
        <v>240</v>
      </c>
      <c r="E249" s="167">
        <v>496</v>
      </c>
      <c r="F249" s="167">
        <v>736</v>
      </c>
      <c r="G249" s="167">
        <v>2</v>
      </c>
      <c r="H249" s="167">
        <v>19</v>
      </c>
      <c r="I249" s="167">
        <v>21</v>
      </c>
      <c r="J249" s="167">
        <v>242</v>
      </c>
      <c r="K249" s="167">
        <v>515</v>
      </c>
      <c r="L249" s="167">
        <v>757</v>
      </c>
    </row>
    <row r="250" spans="1:12" ht="13.8" thickBot="1" x14ac:dyDescent="0.3">
      <c r="A250" s="219"/>
      <c r="B250" s="218" t="s">
        <v>133</v>
      </c>
      <c r="C250" s="128" t="s">
        <v>322</v>
      </c>
      <c r="D250" s="166">
        <v>254</v>
      </c>
      <c r="E250" s="166">
        <v>491</v>
      </c>
      <c r="F250" s="167">
        <v>745</v>
      </c>
      <c r="G250" s="166">
        <v>6</v>
      </c>
      <c r="H250" s="166">
        <v>20</v>
      </c>
      <c r="I250" s="167">
        <v>26</v>
      </c>
      <c r="J250" s="166">
        <v>260</v>
      </c>
      <c r="K250" s="166">
        <v>511</v>
      </c>
      <c r="L250" s="167">
        <v>771</v>
      </c>
    </row>
    <row r="251" spans="1:12" ht="13.8" thickBot="1" x14ac:dyDescent="0.3">
      <c r="A251" s="219"/>
      <c r="B251" s="220"/>
      <c r="C251" s="165" t="s">
        <v>0</v>
      </c>
      <c r="D251" s="167">
        <v>254</v>
      </c>
      <c r="E251" s="167">
        <v>491</v>
      </c>
      <c r="F251" s="167">
        <v>745</v>
      </c>
      <c r="G251" s="167">
        <v>6</v>
      </c>
      <c r="H251" s="167">
        <v>20</v>
      </c>
      <c r="I251" s="167">
        <v>26</v>
      </c>
      <c r="J251" s="167">
        <v>260</v>
      </c>
      <c r="K251" s="167">
        <v>511</v>
      </c>
      <c r="L251" s="167">
        <v>771</v>
      </c>
    </row>
    <row r="252" spans="1:12" ht="13.8" thickBot="1" x14ac:dyDescent="0.3">
      <c r="A252" s="219"/>
      <c r="B252" s="218" t="s">
        <v>135</v>
      </c>
      <c r="C252" s="128" t="s">
        <v>323</v>
      </c>
      <c r="D252" s="166">
        <v>164</v>
      </c>
      <c r="E252" s="166">
        <v>324</v>
      </c>
      <c r="F252" s="167">
        <v>488</v>
      </c>
      <c r="G252" s="166">
        <v>3</v>
      </c>
      <c r="H252" s="166">
        <v>24</v>
      </c>
      <c r="I252" s="167">
        <v>27</v>
      </c>
      <c r="J252" s="166">
        <v>167</v>
      </c>
      <c r="K252" s="166">
        <v>348</v>
      </c>
      <c r="L252" s="167">
        <v>515</v>
      </c>
    </row>
    <row r="253" spans="1:12" ht="13.8" thickBot="1" x14ac:dyDescent="0.3">
      <c r="A253" s="219"/>
      <c r="B253" s="219"/>
      <c r="C253" s="128" t="s">
        <v>324</v>
      </c>
      <c r="D253" s="166">
        <v>71</v>
      </c>
      <c r="E253" s="166">
        <v>258</v>
      </c>
      <c r="F253" s="167">
        <v>329</v>
      </c>
      <c r="G253" s="168">
        <v>0</v>
      </c>
      <c r="H253" s="166">
        <v>2</v>
      </c>
      <c r="I253" s="167">
        <v>2</v>
      </c>
      <c r="J253" s="166">
        <v>71</v>
      </c>
      <c r="K253" s="166">
        <v>260</v>
      </c>
      <c r="L253" s="167">
        <v>331</v>
      </c>
    </row>
    <row r="254" spans="1:12" ht="13.8" thickBot="1" x14ac:dyDescent="0.3">
      <c r="A254" s="219"/>
      <c r="B254" s="219"/>
      <c r="C254" s="128" t="s">
        <v>325</v>
      </c>
      <c r="D254" s="166">
        <v>7</v>
      </c>
      <c r="E254" s="166">
        <v>161</v>
      </c>
      <c r="F254" s="167">
        <v>168</v>
      </c>
      <c r="G254" s="168">
        <v>0</v>
      </c>
      <c r="H254" s="166">
        <v>1</v>
      </c>
      <c r="I254" s="167">
        <v>1</v>
      </c>
      <c r="J254" s="166">
        <v>7</v>
      </c>
      <c r="K254" s="166">
        <v>162</v>
      </c>
      <c r="L254" s="167">
        <v>169</v>
      </c>
    </row>
    <row r="255" spans="1:12" ht="13.8" thickBot="1" x14ac:dyDescent="0.3">
      <c r="A255" s="219"/>
      <c r="B255" s="219"/>
      <c r="C255" s="128" t="s">
        <v>333</v>
      </c>
      <c r="D255" s="166">
        <v>97</v>
      </c>
      <c r="E255" s="166">
        <v>409</v>
      </c>
      <c r="F255" s="167">
        <v>506</v>
      </c>
      <c r="G255" s="166">
        <v>2</v>
      </c>
      <c r="H255" s="166">
        <v>10</v>
      </c>
      <c r="I255" s="167">
        <v>12</v>
      </c>
      <c r="J255" s="166">
        <v>99</v>
      </c>
      <c r="K255" s="166">
        <v>419</v>
      </c>
      <c r="L255" s="167">
        <v>518</v>
      </c>
    </row>
    <row r="256" spans="1:12" ht="13.8" thickBot="1" x14ac:dyDescent="0.3">
      <c r="A256" s="219"/>
      <c r="B256" s="219"/>
      <c r="C256" s="128" t="s">
        <v>334</v>
      </c>
      <c r="D256" s="166">
        <v>50</v>
      </c>
      <c r="E256" s="166">
        <v>175</v>
      </c>
      <c r="F256" s="167">
        <v>225</v>
      </c>
      <c r="G256" s="168">
        <v>0</v>
      </c>
      <c r="H256" s="166">
        <v>6</v>
      </c>
      <c r="I256" s="167">
        <v>6</v>
      </c>
      <c r="J256" s="166">
        <v>50</v>
      </c>
      <c r="K256" s="166">
        <v>181</v>
      </c>
      <c r="L256" s="167">
        <v>231</v>
      </c>
    </row>
    <row r="257" spans="1:12" ht="13.8" thickBot="1" x14ac:dyDescent="0.3">
      <c r="A257" s="219"/>
      <c r="B257" s="220"/>
      <c r="C257" s="165" t="s">
        <v>0</v>
      </c>
      <c r="D257" s="167">
        <v>389</v>
      </c>
      <c r="E257" s="167">
        <v>1327</v>
      </c>
      <c r="F257" s="167">
        <v>1716</v>
      </c>
      <c r="G257" s="167">
        <v>5</v>
      </c>
      <c r="H257" s="167">
        <v>43</v>
      </c>
      <c r="I257" s="167">
        <v>48</v>
      </c>
      <c r="J257" s="167">
        <v>394</v>
      </c>
      <c r="K257" s="167">
        <v>1370</v>
      </c>
      <c r="L257" s="167">
        <v>1764</v>
      </c>
    </row>
    <row r="258" spans="1:12" ht="13.8" thickBot="1" x14ac:dyDescent="0.3">
      <c r="A258" s="219"/>
      <c r="B258" s="218" t="s">
        <v>140</v>
      </c>
      <c r="C258" s="128" t="s">
        <v>339</v>
      </c>
      <c r="D258" s="166">
        <v>1252</v>
      </c>
      <c r="E258" s="166">
        <v>1056</v>
      </c>
      <c r="F258" s="167">
        <v>2308</v>
      </c>
      <c r="G258" s="166">
        <v>33</v>
      </c>
      <c r="H258" s="166">
        <v>38</v>
      </c>
      <c r="I258" s="167">
        <v>71</v>
      </c>
      <c r="J258" s="166">
        <v>1285</v>
      </c>
      <c r="K258" s="166">
        <v>1094</v>
      </c>
      <c r="L258" s="167">
        <v>2379</v>
      </c>
    </row>
    <row r="259" spans="1:12" ht="13.8" thickBot="1" x14ac:dyDescent="0.3">
      <c r="A259" s="219"/>
      <c r="B259" s="219"/>
      <c r="C259" s="128" t="s">
        <v>356</v>
      </c>
      <c r="D259" s="166">
        <v>29</v>
      </c>
      <c r="E259" s="166">
        <v>164</v>
      </c>
      <c r="F259" s="167">
        <v>193</v>
      </c>
      <c r="G259" s="166">
        <v>1</v>
      </c>
      <c r="H259" s="166">
        <v>7</v>
      </c>
      <c r="I259" s="167">
        <v>8</v>
      </c>
      <c r="J259" s="166">
        <v>30</v>
      </c>
      <c r="K259" s="166">
        <v>171</v>
      </c>
      <c r="L259" s="167">
        <v>201</v>
      </c>
    </row>
    <row r="260" spans="1:12" ht="13.8" thickBot="1" x14ac:dyDescent="0.3">
      <c r="A260" s="219"/>
      <c r="B260" s="219"/>
      <c r="C260" s="128" t="s">
        <v>357</v>
      </c>
      <c r="D260" s="166">
        <v>31</v>
      </c>
      <c r="E260" s="166">
        <v>36</v>
      </c>
      <c r="F260" s="167">
        <v>67</v>
      </c>
      <c r="G260" s="168">
        <v>0</v>
      </c>
      <c r="H260" s="166">
        <v>5</v>
      </c>
      <c r="I260" s="167">
        <v>5</v>
      </c>
      <c r="J260" s="166">
        <v>31</v>
      </c>
      <c r="K260" s="166">
        <v>41</v>
      </c>
      <c r="L260" s="167">
        <v>72</v>
      </c>
    </row>
    <row r="261" spans="1:12" ht="13.8" thickBot="1" x14ac:dyDescent="0.3">
      <c r="A261" s="219"/>
      <c r="B261" s="220"/>
      <c r="C261" s="165" t="s">
        <v>0</v>
      </c>
      <c r="D261" s="167">
        <v>1312</v>
      </c>
      <c r="E261" s="167">
        <v>1256</v>
      </c>
      <c r="F261" s="167">
        <v>2568</v>
      </c>
      <c r="G261" s="167">
        <v>34</v>
      </c>
      <c r="H261" s="167">
        <v>50</v>
      </c>
      <c r="I261" s="167">
        <v>84</v>
      </c>
      <c r="J261" s="167">
        <v>1346</v>
      </c>
      <c r="K261" s="167">
        <v>1306</v>
      </c>
      <c r="L261" s="167">
        <v>2652</v>
      </c>
    </row>
    <row r="262" spans="1:12" ht="13.8" thickBot="1" x14ac:dyDescent="0.3">
      <c r="A262" s="219"/>
      <c r="B262" s="218" t="s">
        <v>142</v>
      </c>
      <c r="C262" s="128" t="s">
        <v>366</v>
      </c>
      <c r="D262" s="166">
        <v>190</v>
      </c>
      <c r="E262" s="166">
        <v>76</v>
      </c>
      <c r="F262" s="167">
        <v>266</v>
      </c>
      <c r="G262" s="168">
        <v>0</v>
      </c>
      <c r="H262" s="168">
        <v>0</v>
      </c>
      <c r="I262" s="169">
        <v>0</v>
      </c>
      <c r="J262" s="166">
        <v>190</v>
      </c>
      <c r="K262" s="166">
        <v>76</v>
      </c>
      <c r="L262" s="167">
        <v>266</v>
      </c>
    </row>
    <row r="263" spans="1:12" ht="13.8" thickBot="1" x14ac:dyDescent="0.3">
      <c r="A263" s="219"/>
      <c r="B263" s="219"/>
      <c r="C263" s="128" t="s">
        <v>314</v>
      </c>
      <c r="D263" s="166">
        <v>543</v>
      </c>
      <c r="E263" s="166">
        <v>12</v>
      </c>
      <c r="F263" s="167">
        <v>555</v>
      </c>
      <c r="G263" s="166">
        <v>8</v>
      </c>
      <c r="H263" s="168">
        <v>0</v>
      </c>
      <c r="I263" s="167">
        <v>8</v>
      </c>
      <c r="J263" s="166">
        <v>551</v>
      </c>
      <c r="K263" s="166">
        <v>12</v>
      </c>
      <c r="L263" s="167">
        <v>563</v>
      </c>
    </row>
    <row r="264" spans="1:12" ht="13.8" thickBot="1" x14ac:dyDescent="0.3">
      <c r="A264" s="219"/>
      <c r="B264" s="219"/>
      <c r="C264" s="128" t="s">
        <v>376</v>
      </c>
      <c r="D264" s="166">
        <v>200</v>
      </c>
      <c r="E264" s="166">
        <v>10</v>
      </c>
      <c r="F264" s="167">
        <v>210</v>
      </c>
      <c r="G264" s="166">
        <v>3</v>
      </c>
      <c r="H264" s="168">
        <v>0</v>
      </c>
      <c r="I264" s="167">
        <v>3</v>
      </c>
      <c r="J264" s="166">
        <v>203</v>
      </c>
      <c r="K264" s="166">
        <v>10</v>
      </c>
      <c r="L264" s="167">
        <v>213</v>
      </c>
    </row>
    <row r="265" spans="1:12" ht="13.8" thickBot="1" x14ac:dyDescent="0.3">
      <c r="A265" s="219"/>
      <c r="B265" s="219"/>
      <c r="C265" s="128" t="s">
        <v>381</v>
      </c>
      <c r="D265" s="166">
        <v>28</v>
      </c>
      <c r="E265" s="166">
        <v>206</v>
      </c>
      <c r="F265" s="167">
        <v>234</v>
      </c>
      <c r="G265" s="166">
        <v>3</v>
      </c>
      <c r="H265" s="166">
        <v>16</v>
      </c>
      <c r="I265" s="167">
        <v>19</v>
      </c>
      <c r="J265" s="166">
        <v>31</v>
      </c>
      <c r="K265" s="166">
        <v>222</v>
      </c>
      <c r="L265" s="167">
        <v>253</v>
      </c>
    </row>
    <row r="266" spans="1:12" ht="13.8" thickBot="1" x14ac:dyDescent="0.3">
      <c r="A266" s="219"/>
      <c r="B266" s="219"/>
      <c r="C266" s="128" t="s">
        <v>385</v>
      </c>
      <c r="D266" s="166">
        <v>2</v>
      </c>
      <c r="E266" s="166">
        <v>19</v>
      </c>
      <c r="F266" s="167">
        <v>21</v>
      </c>
      <c r="G266" s="168">
        <v>0</v>
      </c>
      <c r="H266" s="168">
        <v>0</v>
      </c>
      <c r="I266" s="169">
        <v>0</v>
      </c>
      <c r="J266" s="166">
        <v>2</v>
      </c>
      <c r="K266" s="166">
        <v>19</v>
      </c>
      <c r="L266" s="167">
        <v>21</v>
      </c>
    </row>
    <row r="267" spans="1:12" ht="13.8" thickBot="1" x14ac:dyDescent="0.3">
      <c r="A267" s="219"/>
      <c r="B267" s="219"/>
      <c r="C267" s="128" t="s">
        <v>386</v>
      </c>
      <c r="D267" s="166">
        <v>1225</v>
      </c>
      <c r="E267" s="166">
        <v>120</v>
      </c>
      <c r="F267" s="167">
        <v>1345</v>
      </c>
      <c r="G267" s="166">
        <v>41</v>
      </c>
      <c r="H267" s="166">
        <v>9</v>
      </c>
      <c r="I267" s="167">
        <v>50</v>
      </c>
      <c r="J267" s="166">
        <v>1266</v>
      </c>
      <c r="K267" s="166">
        <v>129</v>
      </c>
      <c r="L267" s="167">
        <v>1395</v>
      </c>
    </row>
    <row r="268" spans="1:12" ht="13.8" thickBot="1" x14ac:dyDescent="0.3">
      <c r="A268" s="219"/>
      <c r="B268" s="219"/>
      <c r="C268" s="128" t="s">
        <v>387</v>
      </c>
      <c r="D268" s="166">
        <v>716</v>
      </c>
      <c r="E268" s="166">
        <v>329</v>
      </c>
      <c r="F268" s="167">
        <v>1045</v>
      </c>
      <c r="G268" s="166">
        <v>8</v>
      </c>
      <c r="H268" s="166">
        <v>8</v>
      </c>
      <c r="I268" s="167">
        <v>16</v>
      </c>
      <c r="J268" s="166">
        <v>724</v>
      </c>
      <c r="K268" s="166">
        <v>337</v>
      </c>
      <c r="L268" s="167">
        <v>1061</v>
      </c>
    </row>
    <row r="269" spans="1:12" ht="13.8" thickBot="1" x14ac:dyDescent="0.3">
      <c r="A269" s="219"/>
      <c r="B269" s="220"/>
      <c r="C269" s="165" t="s">
        <v>0</v>
      </c>
      <c r="D269" s="167">
        <v>2904</v>
      </c>
      <c r="E269" s="167">
        <v>772</v>
      </c>
      <c r="F269" s="167">
        <v>3676</v>
      </c>
      <c r="G269" s="167">
        <v>63</v>
      </c>
      <c r="H269" s="167">
        <v>33</v>
      </c>
      <c r="I269" s="167">
        <v>96</v>
      </c>
      <c r="J269" s="167">
        <v>2967</v>
      </c>
      <c r="K269" s="167">
        <v>805</v>
      </c>
      <c r="L269" s="167">
        <v>3772</v>
      </c>
    </row>
    <row r="270" spans="1:12" ht="13.8" thickBot="1" x14ac:dyDescent="0.3">
      <c r="A270" s="219"/>
      <c r="B270" s="218" t="s">
        <v>145</v>
      </c>
      <c r="C270" s="128" t="s">
        <v>269</v>
      </c>
      <c r="D270" s="166">
        <v>2</v>
      </c>
      <c r="E270" s="166">
        <v>122</v>
      </c>
      <c r="F270" s="167">
        <v>124</v>
      </c>
      <c r="G270" s="168">
        <v>0</v>
      </c>
      <c r="H270" s="168">
        <v>0</v>
      </c>
      <c r="I270" s="169">
        <v>0</v>
      </c>
      <c r="J270" s="166">
        <v>2</v>
      </c>
      <c r="K270" s="166">
        <v>122</v>
      </c>
      <c r="L270" s="167">
        <v>124</v>
      </c>
    </row>
    <row r="271" spans="1:12" ht="13.8" thickBot="1" x14ac:dyDescent="0.3">
      <c r="A271" s="219"/>
      <c r="B271" s="219"/>
      <c r="C271" s="128" t="s">
        <v>270</v>
      </c>
      <c r="D271" s="166">
        <v>35</v>
      </c>
      <c r="E271" s="166">
        <v>159</v>
      </c>
      <c r="F271" s="167">
        <v>194</v>
      </c>
      <c r="G271" s="166">
        <v>4</v>
      </c>
      <c r="H271" s="168">
        <v>0</v>
      </c>
      <c r="I271" s="167">
        <v>4</v>
      </c>
      <c r="J271" s="166">
        <v>39</v>
      </c>
      <c r="K271" s="166">
        <v>159</v>
      </c>
      <c r="L271" s="167">
        <v>198</v>
      </c>
    </row>
    <row r="272" spans="1:12" ht="13.8" thickBot="1" x14ac:dyDescent="0.3">
      <c r="A272" s="219"/>
      <c r="B272" s="219"/>
      <c r="C272" s="128" t="s">
        <v>268</v>
      </c>
      <c r="D272" s="166">
        <v>622</v>
      </c>
      <c r="E272" s="166">
        <v>372</v>
      </c>
      <c r="F272" s="167">
        <v>994</v>
      </c>
      <c r="G272" s="166">
        <v>10</v>
      </c>
      <c r="H272" s="166">
        <v>6</v>
      </c>
      <c r="I272" s="167">
        <v>16</v>
      </c>
      <c r="J272" s="166">
        <v>632</v>
      </c>
      <c r="K272" s="166">
        <v>378</v>
      </c>
      <c r="L272" s="167">
        <v>1010</v>
      </c>
    </row>
    <row r="273" spans="1:12" ht="13.8" thickBot="1" x14ac:dyDescent="0.3">
      <c r="A273" s="219"/>
      <c r="B273" s="220"/>
      <c r="C273" s="165" t="s">
        <v>0</v>
      </c>
      <c r="D273" s="167">
        <v>659</v>
      </c>
      <c r="E273" s="167">
        <v>653</v>
      </c>
      <c r="F273" s="167">
        <v>1312</v>
      </c>
      <c r="G273" s="167">
        <v>14</v>
      </c>
      <c r="H273" s="167">
        <v>6</v>
      </c>
      <c r="I273" s="167">
        <v>20</v>
      </c>
      <c r="J273" s="167">
        <v>673</v>
      </c>
      <c r="K273" s="167">
        <v>659</v>
      </c>
      <c r="L273" s="167">
        <v>1332</v>
      </c>
    </row>
    <row r="274" spans="1:12" ht="13.8" thickBot="1" x14ac:dyDescent="0.3">
      <c r="A274" s="219"/>
      <c r="B274" s="218" t="s">
        <v>146</v>
      </c>
      <c r="C274" s="128" t="s">
        <v>308</v>
      </c>
      <c r="D274" s="166">
        <v>159</v>
      </c>
      <c r="E274" s="166">
        <v>1060</v>
      </c>
      <c r="F274" s="167">
        <v>1219</v>
      </c>
      <c r="G274" s="166">
        <v>1</v>
      </c>
      <c r="H274" s="166">
        <v>10</v>
      </c>
      <c r="I274" s="167">
        <v>11</v>
      </c>
      <c r="J274" s="166">
        <v>160</v>
      </c>
      <c r="K274" s="166">
        <v>1070</v>
      </c>
      <c r="L274" s="167">
        <v>1230</v>
      </c>
    </row>
    <row r="275" spans="1:12" ht="13.8" thickBot="1" x14ac:dyDescent="0.3">
      <c r="A275" s="219"/>
      <c r="B275" s="219"/>
      <c r="C275" s="128" t="s">
        <v>395</v>
      </c>
      <c r="D275" s="166">
        <v>212</v>
      </c>
      <c r="E275" s="166">
        <v>722</v>
      </c>
      <c r="F275" s="167">
        <v>934</v>
      </c>
      <c r="G275" s="166">
        <v>6</v>
      </c>
      <c r="H275" s="166">
        <v>18</v>
      </c>
      <c r="I275" s="167">
        <v>24</v>
      </c>
      <c r="J275" s="166">
        <v>218</v>
      </c>
      <c r="K275" s="166">
        <v>740</v>
      </c>
      <c r="L275" s="167">
        <v>958</v>
      </c>
    </row>
    <row r="276" spans="1:12" ht="13.8" thickBot="1" x14ac:dyDescent="0.3">
      <c r="A276" s="219"/>
      <c r="B276" s="220"/>
      <c r="C276" s="165" t="s">
        <v>0</v>
      </c>
      <c r="D276" s="167">
        <v>371</v>
      </c>
      <c r="E276" s="167">
        <v>1782</v>
      </c>
      <c r="F276" s="167">
        <v>2153</v>
      </c>
      <c r="G276" s="167">
        <v>7</v>
      </c>
      <c r="H276" s="167">
        <v>28</v>
      </c>
      <c r="I276" s="167">
        <v>35</v>
      </c>
      <c r="J276" s="167">
        <v>378</v>
      </c>
      <c r="K276" s="167">
        <v>1810</v>
      </c>
      <c r="L276" s="167">
        <v>2188</v>
      </c>
    </row>
    <row r="277" spans="1:12" ht="13.8" thickBot="1" x14ac:dyDescent="0.3">
      <c r="A277" s="220"/>
      <c r="B277" s="242" t="s">
        <v>934</v>
      </c>
      <c r="C277" s="240"/>
      <c r="D277" s="166">
        <v>6129</v>
      </c>
      <c r="E277" s="166">
        <v>6777</v>
      </c>
      <c r="F277" s="167">
        <v>12906</v>
      </c>
      <c r="G277" s="166">
        <v>131</v>
      </c>
      <c r="H277" s="166">
        <v>199</v>
      </c>
      <c r="I277" s="167">
        <v>330</v>
      </c>
      <c r="J277" s="166">
        <v>6260</v>
      </c>
      <c r="K277" s="166">
        <v>6976</v>
      </c>
      <c r="L277" s="167">
        <v>13236</v>
      </c>
    </row>
    <row r="278" spans="1:12" ht="13.8" thickBot="1" x14ac:dyDescent="0.3">
      <c r="A278" s="218" t="s">
        <v>61</v>
      </c>
      <c r="B278" s="218" t="s">
        <v>131</v>
      </c>
      <c r="C278" s="128" t="s">
        <v>318</v>
      </c>
      <c r="D278" s="166">
        <v>46</v>
      </c>
      <c r="E278" s="166">
        <v>60</v>
      </c>
      <c r="F278" s="167">
        <v>106</v>
      </c>
      <c r="G278" s="166">
        <v>15</v>
      </c>
      <c r="H278" s="166">
        <v>15</v>
      </c>
      <c r="I278" s="167">
        <v>30</v>
      </c>
      <c r="J278" s="166">
        <v>61</v>
      </c>
      <c r="K278" s="166">
        <v>75</v>
      </c>
      <c r="L278" s="167">
        <v>136</v>
      </c>
    </row>
    <row r="279" spans="1:12" ht="13.8" thickBot="1" x14ac:dyDescent="0.3">
      <c r="A279" s="219"/>
      <c r="B279" s="219"/>
      <c r="C279" s="128" t="s">
        <v>404</v>
      </c>
      <c r="D279" s="166">
        <v>138</v>
      </c>
      <c r="E279" s="166">
        <v>284</v>
      </c>
      <c r="F279" s="167">
        <v>422</v>
      </c>
      <c r="G279" s="166">
        <v>15</v>
      </c>
      <c r="H279" s="166">
        <v>34</v>
      </c>
      <c r="I279" s="167">
        <v>49</v>
      </c>
      <c r="J279" s="166">
        <v>153</v>
      </c>
      <c r="K279" s="166">
        <v>318</v>
      </c>
      <c r="L279" s="167">
        <v>471</v>
      </c>
    </row>
    <row r="280" spans="1:12" ht="13.8" thickBot="1" x14ac:dyDescent="0.3">
      <c r="A280" s="219"/>
      <c r="B280" s="220"/>
      <c r="C280" s="165" t="s">
        <v>0</v>
      </c>
      <c r="D280" s="167">
        <v>184</v>
      </c>
      <c r="E280" s="167">
        <v>344</v>
      </c>
      <c r="F280" s="167">
        <v>528</v>
      </c>
      <c r="G280" s="167">
        <v>30</v>
      </c>
      <c r="H280" s="167">
        <v>49</v>
      </c>
      <c r="I280" s="167">
        <v>79</v>
      </c>
      <c r="J280" s="167">
        <v>214</v>
      </c>
      <c r="K280" s="167">
        <v>393</v>
      </c>
      <c r="L280" s="167">
        <v>607</v>
      </c>
    </row>
    <row r="281" spans="1:12" ht="13.8" thickBot="1" x14ac:dyDescent="0.3">
      <c r="A281" s="219"/>
      <c r="B281" s="218" t="s">
        <v>143</v>
      </c>
      <c r="C281" s="128" t="s">
        <v>443</v>
      </c>
      <c r="D281" s="166">
        <v>22</v>
      </c>
      <c r="E281" s="166">
        <v>19</v>
      </c>
      <c r="F281" s="167">
        <v>41</v>
      </c>
      <c r="G281" s="166">
        <v>2</v>
      </c>
      <c r="H281" s="166">
        <v>6</v>
      </c>
      <c r="I281" s="167">
        <v>8</v>
      </c>
      <c r="J281" s="166">
        <v>24</v>
      </c>
      <c r="K281" s="166">
        <v>25</v>
      </c>
      <c r="L281" s="167">
        <v>49</v>
      </c>
    </row>
    <row r="282" spans="1:12" ht="13.8" thickBot="1" x14ac:dyDescent="0.3">
      <c r="A282" s="219"/>
      <c r="B282" s="219"/>
      <c r="C282" s="128" t="s">
        <v>444</v>
      </c>
      <c r="D282" s="166">
        <v>141</v>
      </c>
      <c r="E282" s="166">
        <v>67</v>
      </c>
      <c r="F282" s="167">
        <v>208</v>
      </c>
      <c r="G282" s="166">
        <v>21</v>
      </c>
      <c r="H282" s="166">
        <v>10</v>
      </c>
      <c r="I282" s="167">
        <v>31</v>
      </c>
      <c r="J282" s="166">
        <v>162</v>
      </c>
      <c r="K282" s="166">
        <v>77</v>
      </c>
      <c r="L282" s="167">
        <v>239</v>
      </c>
    </row>
    <row r="283" spans="1:12" ht="13.8" thickBot="1" x14ac:dyDescent="0.3">
      <c r="A283" s="219"/>
      <c r="B283" s="220"/>
      <c r="C283" s="165" t="s">
        <v>0</v>
      </c>
      <c r="D283" s="167">
        <v>163</v>
      </c>
      <c r="E283" s="167">
        <v>86</v>
      </c>
      <c r="F283" s="167">
        <v>249</v>
      </c>
      <c r="G283" s="167">
        <v>23</v>
      </c>
      <c r="H283" s="167">
        <v>16</v>
      </c>
      <c r="I283" s="167">
        <v>39</v>
      </c>
      <c r="J283" s="167">
        <v>186</v>
      </c>
      <c r="K283" s="167">
        <v>102</v>
      </c>
      <c r="L283" s="167">
        <v>288</v>
      </c>
    </row>
    <row r="284" spans="1:12" ht="13.8" thickBot="1" x14ac:dyDescent="0.3">
      <c r="A284" s="220"/>
      <c r="B284" s="242" t="s">
        <v>935</v>
      </c>
      <c r="C284" s="240"/>
      <c r="D284" s="166">
        <v>347</v>
      </c>
      <c r="E284" s="166">
        <v>430</v>
      </c>
      <c r="F284" s="167">
        <v>777</v>
      </c>
      <c r="G284" s="166">
        <v>53</v>
      </c>
      <c r="H284" s="166">
        <v>65</v>
      </c>
      <c r="I284" s="167">
        <v>118</v>
      </c>
      <c r="J284" s="166">
        <v>400</v>
      </c>
      <c r="K284" s="166">
        <v>495</v>
      </c>
      <c r="L284" s="167">
        <v>895</v>
      </c>
    </row>
    <row r="285" spans="1:12" ht="13.8" thickBot="1" x14ac:dyDescent="0.3">
      <c r="A285" s="218" t="s">
        <v>62</v>
      </c>
      <c r="B285" s="218" t="s">
        <v>131</v>
      </c>
      <c r="C285" s="128" t="s">
        <v>490</v>
      </c>
      <c r="D285" s="168">
        <v>0</v>
      </c>
      <c r="E285" s="166">
        <v>1</v>
      </c>
      <c r="F285" s="167">
        <v>1</v>
      </c>
      <c r="G285" s="166">
        <v>2</v>
      </c>
      <c r="H285" s="166">
        <v>4</v>
      </c>
      <c r="I285" s="167">
        <v>6</v>
      </c>
      <c r="J285" s="166">
        <v>2</v>
      </c>
      <c r="K285" s="166">
        <v>5</v>
      </c>
      <c r="L285" s="167">
        <v>7</v>
      </c>
    </row>
    <row r="286" spans="1:12" ht="13.8" thickBot="1" x14ac:dyDescent="0.3">
      <c r="A286" s="219"/>
      <c r="B286" s="219"/>
      <c r="C286" s="128" t="s">
        <v>273</v>
      </c>
      <c r="D286" s="166">
        <v>11</v>
      </c>
      <c r="E286" s="166">
        <v>16</v>
      </c>
      <c r="F286" s="167">
        <v>27</v>
      </c>
      <c r="G286" s="166">
        <v>1</v>
      </c>
      <c r="H286" s="166">
        <v>1</v>
      </c>
      <c r="I286" s="167">
        <v>2</v>
      </c>
      <c r="J286" s="166">
        <v>12</v>
      </c>
      <c r="K286" s="166">
        <v>17</v>
      </c>
      <c r="L286" s="167">
        <v>29</v>
      </c>
    </row>
    <row r="287" spans="1:12" ht="13.8" thickBot="1" x14ac:dyDescent="0.3">
      <c r="A287" s="219"/>
      <c r="B287" s="219"/>
      <c r="C287" s="128" t="s">
        <v>318</v>
      </c>
      <c r="D287" s="166">
        <v>17</v>
      </c>
      <c r="E287" s="166">
        <v>26</v>
      </c>
      <c r="F287" s="167">
        <v>43</v>
      </c>
      <c r="G287" s="166">
        <v>6</v>
      </c>
      <c r="H287" s="166">
        <v>6</v>
      </c>
      <c r="I287" s="167">
        <v>12</v>
      </c>
      <c r="J287" s="166">
        <v>23</v>
      </c>
      <c r="K287" s="166">
        <v>32</v>
      </c>
      <c r="L287" s="167">
        <v>55</v>
      </c>
    </row>
    <row r="288" spans="1:12" ht="13.8" thickBot="1" x14ac:dyDescent="0.3">
      <c r="A288" s="219"/>
      <c r="B288" s="219"/>
      <c r="C288" s="128" t="s">
        <v>404</v>
      </c>
      <c r="D288" s="166">
        <v>55</v>
      </c>
      <c r="E288" s="166">
        <v>93</v>
      </c>
      <c r="F288" s="167">
        <v>148</v>
      </c>
      <c r="G288" s="166">
        <v>3</v>
      </c>
      <c r="H288" s="166">
        <v>17</v>
      </c>
      <c r="I288" s="167">
        <v>20</v>
      </c>
      <c r="J288" s="166">
        <v>58</v>
      </c>
      <c r="K288" s="166">
        <v>110</v>
      </c>
      <c r="L288" s="167">
        <v>168</v>
      </c>
    </row>
    <row r="289" spans="1:12" ht="13.8" thickBot="1" x14ac:dyDescent="0.3">
      <c r="A289" s="219"/>
      <c r="B289" s="219"/>
      <c r="C289" s="128" t="s">
        <v>492</v>
      </c>
      <c r="D289" s="166">
        <v>1</v>
      </c>
      <c r="E289" s="166">
        <v>2</v>
      </c>
      <c r="F289" s="167">
        <v>3</v>
      </c>
      <c r="G289" s="166">
        <v>12</v>
      </c>
      <c r="H289" s="166">
        <v>17</v>
      </c>
      <c r="I289" s="167">
        <v>29</v>
      </c>
      <c r="J289" s="166">
        <v>13</v>
      </c>
      <c r="K289" s="166">
        <v>19</v>
      </c>
      <c r="L289" s="167">
        <v>32</v>
      </c>
    </row>
    <row r="290" spans="1:12" ht="13.8" thickBot="1" x14ac:dyDescent="0.3">
      <c r="A290" s="219"/>
      <c r="B290" s="220"/>
      <c r="C290" s="165" t="s">
        <v>0</v>
      </c>
      <c r="D290" s="167">
        <v>84</v>
      </c>
      <c r="E290" s="167">
        <v>138</v>
      </c>
      <c r="F290" s="167">
        <v>222</v>
      </c>
      <c r="G290" s="167">
        <v>24</v>
      </c>
      <c r="H290" s="167">
        <v>45</v>
      </c>
      <c r="I290" s="167">
        <v>69</v>
      </c>
      <c r="J290" s="167">
        <v>108</v>
      </c>
      <c r="K290" s="167">
        <v>183</v>
      </c>
      <c r="L290" s="167">
        <v>291</v>
      </c>
    </row>
    <row r="291" spans="1:12" ht="13.8" thickBot="1" x14ac:dyDescent="0.3">
      <c r="A291" s="219"/>
      <c r="B291" s="218" t="s">
        <v>143</v>
      </c>
      <c r="C291" s="128" t="s">
        <v>443</v>
      </c>
      <c r="D291" s="166">
        <v>15</v>
      </c>
      <c r="E291" s="166">
        <v>15</v>
      </c>
      <c r="F291" s="167">
        <v>30</v>
      </c>
      <c r="G291" s="166">
        <v>2</v>
      </c>
      <c r="H291" s="166">
        <v>3</v>
      </c>
      <c r="I291" s="167">
        <v>5</v>
      </c>
      <c r="J291" s="166">
        <v>17</v>
      </c>
      <c r="K291" s="166">
        <v>18</v>
      </c>
      <c r="L291" s="167">
        <v>35</v>
      </c>
    </row>
    <row r="292" spans="1:12" ht="13.8" thickBot="1" x14ac:dyDescent="0.3">
      <c r="A292" s="219"/>
      <c r="B292" s="219"/>
      <c r="C292" s="128" t="s">
        <v>567</v>
      </c>
      <c r="D292" s="168">
        <v>0</v>
      </c>
      <c r="E292" s="168">
        <v>0</v>
      </c>
      <c r="F292" s="169">
        <v>0</v>
      </c>
      <c r="G292" s="166">
        <v>1</v>
      </c>
      <c r="H292" s="168">
        <v>0</v>
      </c>
      <c r="I292" s="167">
        <v>1</v>
      </c>
      <c r="J292" s="166">
        <v>1</v>
      </c>
      <c r="K292" s="168">
        <v>0</v>
      </c>
      <c r="L292" s="167">
        <v>1</v>
      </c>
    </row>
    <row r="293" spans="1:12" ht="13.8" thickBot="1" x14ac:dyDescent="0.3">
      <c r="A293" s="219"/>
      <c r="B293" s="219"/>
      <c r="C293" s="128" t="s">
        <v>568</v>
      </c>
      <c r="D293" s="166">
        <v>1</v>
      </c>
      <c r="E293" s="166">
        <v>1</v>
      </c>
      <c r="F293" s="167">
        <v>2</v>
      </c>
      <c r="G293" s="166">
        <v>34</v>
      </c>
      <c r="H293" s="166">
        <v>37</v>
      </c>
      <c r="I293" s="167">
        <v>71</v>
      </c>
      <c r="J293" s="166">
        <v>35</v>
      </c>
      <c r="K293" s="166">
        <v>38</v>
      </c>
      <c r="L293" s="167">
        <v>73</v>
      </c>
    </row>
    <row r="294" spans="1:12" ht="13.8" thickBot="1" x14ac:dyDescent="0.3">
      <c r="A294" s="219"/>
      <c r="B294" s="219"/>
      <c r="C294" s="128" t="s">
        <v>444</v>
      </c>
      <c r="D294" s="166">
        <v>74</v>
      </c>
      <c r="E294" s="166">
        <v>29</v>
      </c>
      <c r="F294" s="167">
        <v>103</v>
      </c>
      <c r="G294" s="166">
        <v>6</v>
      </c>
      <c r="H294" s="166">
        <v>3</v>
      </c>
      <c r="I294" s="167">
        <v>9</v>
      </c>
      <c r="J294" s="166">
        <v>80</v>
      </c>
      <c r="K294" s="166">
        <v>32</v>
      </c>
      <c r="L294" s="167">
        <v>112</v>
      </c>
    </row>
    <row r="295" spans="1:12" ht="13.8" thickBot="1" x14ac:dyDescent="0.3">
      <c r="A295" s="219"/>
      <c r="B295" s="219"/>
      <c r="C295" s="128" t="s">
        <v>278</v>
      </c>
      <c r="D295" s="166">
        <v>37</v>
      </c>
      <c r="E295" s="166">
        <v>23</v>
      </c>
      <c r="F295" s="167">
        <v>60</v>
      </c>
      <c r="G295" s="166">
        <v>1</v>
      </c>
      <c r="H295" s="166">
        <v>3</v>
      </c>
      <c r="I295" s="167">
        <v>4</v>
      </c>
      <c r="J295" s="166">
        <v>38</v>
      </c>
      <c r="K295" s="166">
        <v>26</v>
      </c>
      <c r="L295" s="167">
        <v>64</v>
      </c>
    </row>
    <row r="296" spans="1:12" ht="13.8" thickBot="1" x14ac:dyDescent="0.3">
      <c r="A296" s="219"/>
      <c r="B296" s="220"/>
      <c r="C296" s="165" t="s">
        <v>0</v>
      </c>
      <c r="D296" s="167">
        <v>127</v>
      </c>
      <c r="E296" s="167">
        <v>68</v>
      </c>
      <c r="F296" s="167">
        <v>195</v>
      </c>
      <c r="G296" s="167">
        <v>44</v>
      </c>
      <c r="H296" s="167">
        <v>46</v>
      </c>
      <c r="I296" s="167">
        <v>90</v>
      </c>
      <c r="J296" s="167">
        <v>171</v>
      </c>
      <c r="K296" s="167">
        <v>114</v>
      </c>
      <c r="L296" s="167">
        <v>285</v>
      </c>
    </row>
    <row r="297" spans="1:12" ht="13.8" thickBot="1" x14ac:dyDescent="0.3">
      <c r="A297" s="220"/>
      <c r="B297" s="242" t="s">
        <v>936</v>
      </c>
      <c r="C297" s="240"/>
      <c r="D297" s="166">
        <v>211</v>
      </c>
      <c r="E297" s="166">
        <v>206</v>
      </c>
      <c r="F297" s="167">
        <v>417</v>
      </c>
      <c r="G297" s="166">
        <v>68</v>
      </c>
      <c r="H297" s="166">
        <v>91</v>
      </c>
      <c r="I297" s="167">
        <v>159</v>
      </c>
      <c r="J297" s="166">
        <v>279</v>
      </c>
      <c r="K297" s="166">
        <v>297</v>
      </c>
      <c r="L297" s="167">
        <v>576</v>
      </c>
    </row>
    <row r="298" spans="1:12" ht="13.8" thickBot="1" x14ac:dyDescent="0.3">
      <c r="A298" s="151"/>
      <c r="B298" s="242" t="s">
        <v>938</v>
      </c>
      <c r="C298" s="240"/>
      <c r="D298" s="166">
        <v>64</v>
      </c>
      <c r="E298" s="166">
        <v>136</v>
      </c>
      <c r="F298" s="167">
        <v>200</v>
      </c>
      <c r="G298" s="166">
        <v>1</v>
      </c>
      <c r="H298" s="166">
        <v>3</v>
      </c>
      <c r="I298" s="167">
        <v>4</v>
      </c>
      <c r="J298" s="166">
        <v>65</v>
      </c>
      <c r="K298" s="166">
        <v>139</v>
      </c>
      <c r="L298" s="167">
        <v>204</v>
      </c>
    </row>
    <row r="299" spans="1:12" ht="13.8" thickBot="1" x14ac:dyDescent="0.3">
      <c r="A299" s="151"/>
      <c r="B299" s="242" t="s">
        <v>941</v>
      </c>
      <c r="C299" s="240"/>
      <c r="D299" s="168">
        <v>0</v>
      </c>
      <c r="E299" s="168">
        <v>0</v>
      </c>
      <c r="F299" s="169">
        <v>0</v>
      </c>
      <c r="G299" s="166">
        <v>9</v>
      </c>
      <c r="H299" s="166">
        <v>6</v>
      </c>
      <c r="I299" s="167">
        <v>15</v>
      </c>
      <c r="J299" s="166">
        <v>9</v>
      </c>
      <c r="K299" s="166">
        <v>6</v>
      </c>
      <c r="L299" s="167">
        <v>15</v>
      </c>
    </row>
    <row r="300" spans="1:12" ht="13.8" thickBot="1" x14ac:dyDescent="0.3">
      <c r="A300" s="151"/>
      <c r="B300" s="242" t="s">
        <v>939</v>
      </c>
      <c r="C300" s="240"/>
      <c r="D300" s="166">
        <v>8</v>
      </c>
      <c r="E300" s="166">
        <v>3</v>
      </c>
      <c r="F300" s="167">
        <v>11</v>
      </c>
      <c r="G300" s="166">
        <v>5</v>
      </c>
      <c r="H300" s="166">
        <v>11</v>
      </c>
      <c r="I300" s="167">
        <v>16</v>
      </c>
      <c r="J300" s="166">
        <v>13</v>
      </c>
      <c r="K300" s="166">
        <v>14</v>
      </c>
      <c r="L300" s="167">
        <v>27</v>
      </c>
    </row>
    <row r="301" spans="1:12" ht="13.8" thickBot="1" x14ac:dyDescent="0.3">
      <c r="A301" s="151"/>
      <c r="B301" s="242" t="s">
        <v>940</v>
      </c>
      <c r="C301" s="240"/>
      <c r="D301" s="166">
        <v>5</v>
      </c>
      <c r="E301" s="166">
        <v>2</v>
      </c>
      <c r="F301" s="167">
        <v>7</v>
      </c>
      <c r="G301" s="166">
        <v>4</v>
      </c>
      <c r="H301" s="166">
        <v>10</v>
      </c>
      <c r="I301" s="167">
        <v>14</v>
      </c>
      <c r="J301" s="166">
        <v>9</v>
      </c>
      <c r="K301" s="166">
        <v>12</v>
      </c>
      <c r="L301" s="167">
        <v>21</v>
      </c>
    </row>
    <row r="302" spans="1:12" ht="13.8" thickBot="1" x14ac:dyDescent="0.3">
      <c r="A302" s="249" t="s">
        <v>859</v>
      </c>
      <c r="B302" s="250"/>
      <c r="C302" s="240"/>
      <c r="D302" s="170">
        <v>8235</v>
      </c>
      <c r="E302" s="170">
        <v>8036</v>
      </c>
      <c r="F302" s="170">
        <v>16271</v>
      </c>
      <c r="G302" s="170">
        <v>347</v>
      </c>
      <c r="H302" s="170">
        <v>425</v>
      </c>
      <c r="I302" s="170">
        <v>772</v>
      </c>
      <c r="J302" s="170">
        <v>8582</v>
      </c>
      <c r="K302" s="170">
        <v>8461</v>
      </c>
      <c r="L302" s="170">
        <v>17043</v>
      </c>
    </row>
    <row r="303" spans="1:12" ht="13.8" thickBot="1" x14ac:dyDescent="0.3">
      <c r="A303" s="243" t="s">
        <v>104</v>
      </c>
      <c r="B303" s="244"/>
      <c r="C303" s="244"/>
      <c r="D303" s="244"/>
      <c r="E303" s="244"/>
      <c r="F303" s="244"/>
      <c r="G303" s="244"/>
      <c r="H303" s="244"/>
      <c r="I303" s="244"/>
      <c r="J303" s="244"/>
      <c r="K303" s="244"/>
      <c r="L303" s="244"/>
    </row>
    <row r="304" spans="1:12" ht="13.8" thickBot="1" x14ac:dyDescent="0.3">
      <c r="A304" s="191" t="s">
        <v>4</v>
      </c>
      <c r="B304" s="245"/>
      <c r="C304" s="245"/>
      <c r="D304" s="230" t="s">
        <v>127</v>
      </c>
      <c r="E304" s="231"/>
      <c r="F304" s="232"/>
      <c r="G304" s="230" t="s">
        <v>128</v>
      </c>
      <c r="H304" s="231"/>
      <c r="I304" s="232"/>
      <c r="J304" s="230" t="s">
        <v>75</v>
      </c>
      <c r="K304" s="231"/>
      <c r="L304" s="232"/>
    </row>
    <row r="305" spans="1:12" ht="13.8" thickBot="1" x14ac:dyDescent="0.3">
      <c r="A305" s="245"/>
      <c r="B305" s="245"/>
      <c r="C305" s="245"/>
      <c r="D305" s="121" t="s">
        <v>11</v>
      </c>
      <c r="E305" s="121" t="s">
        <v>12</v>
      </c>
      <c r="F305" s="122" t="s">
        <v>0</v>
      </c>
      <c r="G305" s="121" t="s">
        <v>11</v>
      </c>
      <c r="H305" s="121" t="s">
        <v>12</v>
      </c>
      <c r="I305" s="122" t="s">
        <v>0</v>
      </c>
      <c r="J305" s="121" t="s">
        <v>11</v>
      </c>
      <c r="K305" s="121" t="s">
        <v>12</v>
      </c>
      <c r="L305" s="122" t="s">
        <v>0</v>
      </c>
    </row>
    <row r="306" spans="1:12" ht="13.8" thickBot="1" x14ac:dyDescent="0.3">
      <c r="A306" s="251" t="s">
        <v>58</v>
      </c>
      <c r="B306" s="251" t="s">
        <v>140</v>
      </c>
      <c r="C306" s="150" t="s">
        <v>286</v>
      </c>
      <c r="D306" s="166">
        <v>85</v>
      </c>
      <c r="E306" s="166">
        <v>89</v>
      </c>
      <c r="F306" s="167">
        <v>174</v>
      </c>
      <c r="G306" s="166">
        <v>13</v>
      </c>
      <c r="H306" s="166">
        <v>12</v>
      </c>
      <c r="I306" s="167">
        <v>25</v>
      </c>
      <c r="J306" s="166">
        <v>98</v>
      </c>
      <c r="K306" s="166">
        <v>101</v>
      </c>
      <c r="L306" s="167">
        <v>199</v>
      </c>
    </row>
    <row r="307" spans="1:12" ht="13.8" thickBot="1" x14ac:dyDescent="0.3">
      <c r="A307" s="219"/>
      <c r="B307" s="219"/>
      <c r="C307" s="128" t="s">
        <v>288</v>
      </c>
      <c r="D307" s="166">
        <v>26</v>
      </c>
      <c r="E307" s="166">
        <v>91</v>
      </c>
      <c r="F307" s="167">
        <v>117</v>
      </c>
      <c r="G307" s="166">
        <v>3</v>
      </c>
      <c r="H307" s="166">
        <v>10</v>
      </c>
      <c r="I307" s="167">
        <v>13</v>
      </c>
      <c r="J307" s="166">
        <v>29</v>
      </c>
      <c r="K307" s="166">
        <v>101</v>
      </c>
      <c r="L307" s="167">
        <v>130</v>
      </c>
    </row>
    <row r="308" spans="1:12" ht="13.8" thickBot="1" x14ac:dyDescent="0.3">
      <c r="A308" s="219"/>
      <c r="B308" s="219"/>
      <c r="C308" s="128" t="s">
        <v>290</v>
      </c>
      <c r="D308" s="166">
        <v>120</v>
      </c>
      <c r="E308" s="166">
        <v>73</v>
      </c>
      <c r="F308" s="167">
        <v>193</v>
      </c>
      <c r="G308" s="166">
        <v>10</v>
      </c>
      <c r="H308" s="166">
        <v>10</v>
      </c>
      <c r="I308" s="167">
        <v>20</v>
      </c>
      <c r="J308" s="166">
        <v>130</v>
      </c>
      <c r="K308" s="166">
        <v>83</v>
      </c>
      <c r="L308" s="167">
        <v>213</v>
      </c>
    </row>
    <row r="309" spans="1:12" ht="13.8" thickBot="1" x14ac:dyDescent="0.3">
      <c r="A309" s="219"/>
      <c r="B309" s="219"/>
      <c r="C309" s="128" t="s">
        <v>291</v>
      </c>
      <c r="D309" s="166">
        <v>198</v>
      </c>
      <c r="E309" s="166">
        <v>10</v>
      </c>
      <c r="F309" s="167">
        <v>208</v>
      </c>
      <c r="G309" s="166">
        <v>22</v>
      </c>
      <c r="H309" s="166">
        <v>4</v>
      </c>
      <c r="I309" s="167">
        <v>26</v>
      </c>
      <c r="J309" s="166">
        <v>220</v>
      </c>
      <c r="K309" s="166">
        <v>14</v>
      </c>
      <c r="L309" s="167">
        <v>234</v>
      </c>
    </row>
    <row r="310" spans="1:12" ht="13.8" thickBot="1" x14ac:dyDescent="0.3">
      <c r="A310" s="219"/>
      <c r="B310" s="219"/>
      <c r="C310" s="128" t="s">
        <v>826</v>
      </c>
      <c r="D310" s="166">
        <v>57</v>
      </c>
      <c r="E310" s="166">
        <v>21</v>
      </c>
      <c r="F310" s="167">
        <v>78</v>
      </c>
      <c r="G310" s="166">
        <v>4</v>
      </c>
      <c r="H310" s="166">
        <v>3</v>
      </c>
      <c r="I310" s="167">
        <v>7</v>
      </c>
      <c r="J310" s="166">
        <v>61</v>
      </c>
      <c r="K310" s="166">
        <v>24</v>
      </c>
      <c r="L310" s="167">
        <v>85</v>
      </c>
    </row>
    <row r="311" spans="1:12" ht="13.8" thickBot="1" x14ac:dyDescent="0.3">
      <c r="A311" s="219"/>
      <c r="B311" s="219"/>
      <c r="C311" s="128" t="s">
        <v>292</v>
      </c>
      <c r="D311" s="166">
        <v>160</v>
      </c>
      <c r="E311" s="166">
        <v>12</v>
      </c>
      <c r="F311" s="167">
        <v>172</v>
      </c>
      <c r="G311" s="166">
        <v>11</v>
      </c>
      <c r="H311" s="166">
        <v>2</v>
      </c>
      <c r="I311" s="167">
        <v>13</v>
      </c>
      <c r="J311" s="166">
        <v>171</v>
      </c>
      <c r="K311" s="166">
        <v>14</v>
      </c>
      <c r="L311" s="167">
        <v>185</v>
      </c>
    </row>
    <row r="312" spans="1:12" ht="13.8" thickBot="1" x14ac:dyDescent="0.3">
      <c r="A312" s="219"/>
      <c r="B312" s="219"/>
      <c r="C312" s="128" t="s">
        <v>293</v>
      </c>
      <c r="D312" s="166">
        <v>60</v>
      </c>
      <c r="E312" s="166">
        <v>17</v>
      </c>
      <c r="F312" s="167">
        <v>77</v>
      </c>
      <c r="G312" s="166">
        <v>7</v>
      </c>
      <c r="H312" s="166">
        <v>1</v>
      </c>
      <c r="I312" s="167">
        <v>8</v>
      </c>
      <c r="J312" s="166">
        <v>67</v>
      </c>
      <c r="K312" s="166">
        <v>18</v>
      </c>
      <c r="L312" s="167">
        <v>85</v>
      </c>
    </row>
    <row r="313" spans="1:12" ht="13.8" thickBot="1" x14ac:dyDescent="0.3">
      <c r="A313" s="219"/>
      <c r="B313" s="219"/>
      <c r="C313" s="128" t="s">
        <v>294</v>
      </c>
      <c r="D313" s="166">
        <v>31</v>
      </c>
      <c r="E313" s="166">
        <v>17</v>
      </c>
      <c r="F313" s="167">
        <v>48</v>
      </c>
      <c r="G313" s="166">
        <v>2</v>
      </c>
      <c r="H313" s="168">
        <v>0</v>
      </c>
      <c r="I313" s="167">
        <v>2</v>
      </c>
      <c r="J313" s="166">
        <v>33</v>
      </c>
      <c r="K313" s="166">
        <v>17</v>
      </c>
      <c r="L313" s="167">
        <v>50</v>
      </c>
    </row>
    <row r="314" spans="1:12" ht="13.8" thickBot="1" x14ac:dyDescent="0.3">
      <c r="A314" s="219"/>
      <c r="B314" s="219"/>
      <c r="C314" s="128" t="s">
        <v>295</v>
      </c>
      <c r="D314" s="166">
        <v>31</v>
      </c>
      <c r="E314" s="166">
        <v>36</v>
      </c>
      <c r="F314" s="167">
        <v>67</v>
      </c>
      <c r="G314" s="166">
        <v>3</v>
      </c>
      <c r="H314" s="166">
        <v>5</v>
      </c>
      <c r="I314" s="167">
        <v>8</v>
      </c>
      <c r="J314" s="166">
        <v>34</v>
      </c>
      <c r="K314" s="166">
        <v>41</v>
      </c>
      <c r="L314" s="167">
        <v>75</v>
      </c>
    </row>
    <row r="315" spans="1:12" ht="13.8" thickBot="1" x14ac:dyDescent="0.3">
      <c r="A315" s="219"/>
      <c r="B315" s="220"/>
      <c r="C315" s="165" t="s">
        <v>0</v>
      </c>
      <c r="D315" s="167">
        <v>768</v>
      </c>
      <c r="E315" s="167">
        <v>366</v>
      </c>
      <c r="F315" s="167">
        <v>1134</v>
      </c>
      <c r="G315" s="167">
        <v>75</v>
      </c>
      <c r="H315" s="167">
        <v>47</v>
      </c>
      <c r="I315" s="167">
        <v>122</v>
      </c>
      <c r="J315" s="167">
        <v>843</v>
      </c>
      <c r="K315" s="167">
        <v>413</v>
      </c>
      <c r="L315" s="167">
        <v>1256</v>
      </c>
    </row>
    <row r="316" spans="1:12" ht="13.8" thickBot="1" x14ac:dyDescent="0.3">
      <c r="A316" s="219"/>
      <c r="B316" s="218" t="s">
        <v>142</v>
      </c>
      <c r="C316" s="128" t="s">
        <v>297</v>
      </c>
      <c r="D316" s="166">
        <v>79</v>
      </c>
      <c r="E316" s="166">
        <v>28</v>
      </c>
      <c r="F316" s="167">
        <v>107</v>
      </c>
      <c r="G316" s="166">
        <v>3</v>
      </c>
      <c r="H316" s="166">
        <v>5</v>
      </c>
      <c r="I316" s="167">
        <v>8</v>
      </c>
      <c r="J316" s="166">
        <v>82</v>
      </c>
      <c r="K316" s="166">
        <v>33</v>
      </c>
      <c r="L316" s="167">
        <v>115</v>
      </c>
    </row>
    <row r="317" spans="1:12" ht="13.8" thickBot="1" x14ac:dyDescent="0.3">
      <c r="A317" s="219"/>
      <c r="B317" s="219"/>
      <c r="C317" s="128" t="s">
        <v>298</v>
      </c>
      <c r="D317" s="166">
        <v>89</v>
      </c>
      <c r="E317" s="166">
        <v>1</v>
      </c>
      <c r="F317" s="167">
        <v>90</v>
      </c>
      <c r="G317" s="166">
        <v>12</v>
      </c>
      <c r="H317" s="168">
        <v>0</v>
      </c>
      <c r="I317" s="167">
        <v>12</v>
      </c>
      <c r="J317" s="166">
        <v>101</v>
      </c>
      <c r="K317" s="166">
        <v>1</v>
      </c>
      <c r="L317" s="167">
        <v>102</v>
      </c>
    </row>
    <row r="318" spans="1:12" ht="13.8" thickBot="1" x14ac:dyDescent="0.3">
      <c r="A318" s="219"/>
      <c r="B318" s="219"/>
      <c r="C318" s="128" t="s">
        <v>299</v>
      </c>
      <c r="D318" s="166">
        <v>37</v>
      </c>
      <c r="E318" s="166">
        <v>1</v>
      </c>
      <c r="F318" s="167">
        <v>38</v>
      </c>
      <c r="G318" s="166">
        <v>3</v>
      </c>
      <c r="H318" s="168">
        <v>0</v>
      </c>
      <c r="I318" s="167">
        <v>3</v>
      </c>
      <c r="J318" s="166">
        <v>40</v>
      </c>
      <c r="K318" s="166">
        <v>1</v>
      </c>
      <c r="L318" s="167">
        <v>41</v>
      </c>
    </row>
    <row r="319" spans="1:12" ht="13.8" thickBot="1" x14ac:dyDescent="0.3">
      <c r="A319" s="219"/>
      <c r="B319" s="219"/>
      <c r="C319" s="128" t="s">
        <v>300</v>
      </c>
      <c r="D319" s="166">
        <v>26</v>
      </c>
      <c r="E319" s="168">
        <v>0</v>
      </c>
      <c r="F319" s="167">
        <v>26</v>
      </c>
      <c r="G319" s="166">
        <v>4</v>
      </c>
      <c r="H319" s="168">
        <v>0</v>
      </c>
      <c r="I319" s="167">
        <v>4</v>
      </c>
      <c r="J319" s="166">
        <v>30</v>
      </c>
      <c r="K319" s="168">
        <v>0</v>
      </c>
      <c r="L319" s="167">
        <v>30</v>
      </c>
    </row>
    <row r="320" spans="1:12" ht="13.8" thickBot="1" x14ac:dyDescent="0.3">
      <c r="A320" s="219"/>
      <c r="B320" s="219"/>
      <c r="C320" s="128" t="s">
        <v>301</v>
      </c>
      <c r="D320" s="166">
        <v>115</v>
      </c>
      <c r="E320" s="166">
        <v>33</v>
      </c>
      <c r="F320" s="167">
        <v>148</v>
      </c>
      <c r="G320" s="166">
        <v>3</v>
      </c>
      <c r="H320" s="166">
        <v>1</v>
      </c>
      <c r="I320" s="167">
        <v>4</v>
      </c>
      <c r="J320" s="166">
        <v>118</v>
      </c>
      <c r="K320" s="166">
        <v>34</v>
      </c>
      <c r="L320" s="167">
        <v>152</v>
      </c>
    </row>
    <row r="321" spans="1:12" ht="13.8" thickBot="1" x14ac:dyDescent="0.3">
      <c r="A321" s="219"/>
      <c r="B321" s="219"/>
      <c r="C321" s="128" t="s">
        <v>302</v>
      </c>
      <c r="D321" s="166">
        <v>45</v>
      </c>
      <c r="E321" s="168">
        <v>0</v>
      </c>
      <c r="F321" s="167">
        <v>45</v>
      </c>
      <c r="G321" s="166">
        <v>6</v>
      </c>
      <c r="H321" s="168">
        <v>0</v>
      </c>
      <c r="I321" s="167">
        <v>6</v>
      </c>
      <c r="J321" s="166">
        <v>51</v>
      </c>
      <c r="K321" s="168">
        <v>0</v>
      </c>
      <c r="L321" s="167">
        <v>51</v>
      </c>
    </row>
    <row r="322" spans="1:12" ht="13.8" thickBot="1" x14ac:dyDescent="0.3">
      <c r="A322" s="219"/>
      <c r="B322" s="219"/>
      <c r="C322" s="128" t="s">
        <v>305</v>
      </c>
      <c r="D322" s="166">
        <v>48</v>
      </c>
      <c r="E322" s="166">
        <v>6</v>
      </c>
      <c r="F322" s="167">
        <v>54</v>
      </c>
      <c r="G322" s="166">
        <v>2</v>
      </c>
      <c r="H322" s="168">
        <v>0</v>
      </c>
      <c r="I322" s="167">
        <v>2</v>
      </c>
      <c r="J322" s="166">
        <v>50</v>
      </c>
      <c r="K322" s="166">
        <v>6</v>
      </c>
      <c r="L322" s="167">
        <v>56</v>
      </c>
    </row>
    <row r="323" spans="1:12" ht="13.8" thickBot="1" x14ac:dyDescent="0.3">
      <c r="A323" s="219"/>
      <c r="B323" s="220"/>
      <c r="C323" s="165" t="s">
        <v>0</v>
      </c>
      <c r="D323" s="167">
        <v>439</v>
      </c>
      <c r="E323" s="167">
        <v>69</v>
      </c>
      <c r="F323" s="167">
        <v>508</v>
      </c>
      <c r="G323" s="167">
        <v>33</v>
      </c>
      <c r="H323" s="167">
        <v>6</v>
      </c>
      <c r="I323" s="167">
        <v>39</v>
      </c>
      <c r="J323" s="167">
        <v>472</v>
      </c>
      <c r="K323" s="167">
        <v>75</v>
      </c>
      <c r="L323" s="167">
        <v>547</v>
      </c>
    </row>
    <row r="324" spans="1:12" ht="13.8" thickBot="1" x14ac:dyDescent="0.3">
      <c r="A324" s="219"/>
      <c r="B324" s="218" t="s">
        <v>145</v>
      </c>
      <c r="C324" s="128" t="s">
        <v>268</v>
      </c>
      <c r="D324" s="166">
        <v>68</v>
      </c>
      <c r="E324" s="166">
        <v>46</v>
      </c>
      <c r="F324" s="167">
        <v>114</v>
      </c>
      <c r="G324" s="166">
        <v>3</v>
      </c>
      <c r="H324" s="166">
        <v>1</v>
      </c>
      <c r="I324" s="167">
        <v>4</v>
      </c>
      <c r="J324" s="166">
        <v>71</v>
      </c>
      <c r="K324" s="166">
        <v>47</v>
      </c>
      <c r="L324" s="167">
        <v>118</v>
      </c>
    </row>
    <row r="325" spans="1:12" ht="13.8" thickBot="1" x14ac:dyDescent="0.3">
      <c r="A325" s="219"/>
      <c r="B325" s="220"/>
      <c r="C325" s="165" t="s">
        <v>0</v>
      </c>
      <c r="D325" s="167">
        <v>68</v>
      </c>
      <c r="E325" s="167">
        <v>46</v>
      </c>
      <c r="F325" s="167">
        <v>114</v>
      </c>
      <c r="G325" s="167">
        <v>3</v>
      </c>
      <c r="H325" s="167">
        <v>1</v>
      </c>
      <c r="I325" s="167">
        <v>4</v>
      </c>
      <c r="J325" s="167">
        <v>71</v>
      </c>
      <c r="K325" s="167">
        <v>47</v>
      </c>
      <c r="L325" s="167">
        <v>118</v>
      </c>
    </row>
    <row r="326" spans="1:12" ht="13.8" thickBot="1" x14ac:dyDescent="0.3">
      <c r="A326" s="219"/>
      <c r="B326" s="218" t="s">
        <v>146</v>
      </c>
      <c r="C326" s="128" t="s">
        <v>308</v>
      </c>
      <c r="D326" s="166">
        <v>3</v>
      </c>
      <c r="E326" s="166">
        <v>6</v>
      </c>
      <c r="F326" s="167">
        <v>9</v>
      </c>
      <c r="G326" s="168">
        <v>0</v>
      </c>
      <c r="H326" s="166">
        <v>1</v>
      </c>
      <c r="I326" s="167">
        <v>1</v>
      </c>
      <c r="J326" s="166">
        <v>3</v>
      </c>
      <c r="K326" s="166">
        <v>7</v>
      </c>
      <c r="L326" s="167">
        <v>10</v>
      </c>
    </row>
    <row r="327" spans="1:12" ht="13.8" thickBot="1" x14ac:dyDescent="0.3">
      <c r="A327" s="219"/>
      <c r="B327" s="219"/>
      <c r="C327" s="128" t="s">
        <v>309</v>
      </c>
      <c r="D327" s="166">
        <v>68</v>
      </c>
      <c r="E327" s="166">
        <v>171</v>
      </c>
      <c r="F327" s="167">
        <v>239</v>
      </c>
      <c r="G327" s="166">
        <v>5</v>
      </c>
      <c r="H327" s="166">
        <v>13</v>
      </c>
      <c r="I327" s="167">
        <v>18</v>
      </c>
      <c r="J327" s="166">
        <v>73</v>
      </c>
      <c r="K327" s="166">
        <v>184</v>
      </c>
      <c r="L327" s="167">
        <v>257</v>
      </c>
    </row>
    <row r="328" spans="1:12" ht="13.8" thickBot="1" x14ac:dyDescent="0.3">
      <c r="A328" s="219"/>
      <c r="B328" s="220"/>
      <c r="C328" s="165" t="s">
        <v>0</v>
      </c>
      <c r="D328" s="167">
        <v>71</v>
      </c>
      <c r="E328" s="167">
        <v>177</v>
      </c>
      <c r="F328" s="167">
        <v>248</v>
      </c>
      <c r="G328" s="167">
        <v>5</v>
      </c>
      <c r="H328" s="167">
        <v>14</v>
      </c>
      <c r="I328" s="167">
        <v>19</v>
      </c>
      <c r="J328" s="167">
        <v>76</v>
      </c>
      <c r="K328" s="167">
        <v>191</v>
      </c>
      <c r="L328" s="167">
        <v>267</v>
      </c>
    </row>
    <row r="329" spans="1:12" ht="13.8" thickBot="1" x14ac:dyDescent="0.3">
      <c r="A329" s="220"/>
      <c r="B329" s="242" t="s">
        <v>933</v>
      </c>
      <c r="C329" s="240"/>
      <c r="D329" s="166">
        <v>1346</v>
      </c>
      <c r="E329" s="166">
        <v>658</v>
      </c>
      <c r="F329" s="167">
        <v>2004</v>
      </c>
      <c r="G329" s="166">
        <v>116</v>
      </c>
      <c r="H329" s="166">
        <v>68</v>
      </c>
      <c r="I329" s="167">
        <v>184</v>
      </c>
      <c r="J329" s="166">
        <v>1462</v>
      </c>
      <c r="K329" s="166">
        <v>726</v>
      </c>
      <c r="L329" s="167">
        <v>2188</v>
      </c>
    </row>
    <row r="330" spans="1:12" ht="13.8" thickBot="1" x14ac:dyDescent="0.3">
      <c r="A330" s="218" t="s">
        <v>60</v>
      </c>
      <c r="B330" s="218" t="s">
        <v>133</v>
      </c>
      <c r="C330" s="128" t="s">
        <v>322</v>
      </c>
      <c r="D330" s="166">
        <v>136</v>
      </c>
      <c r="E330" s="166">
        <v>80</v>
      </c>
      <c r="F330" s="167">
        <v>216</v>
      </c>
      <c r="G330" s="166">
        <v>7</v>
      </c>
      <c r="H330" s="166">
        <v>12</v>
      </c>
      <c r="I330" s="167">
        <v>19</v>
      </c>
      <c r="J330" s="166">
        <v>143</v>
      </c>
      <c r="K330" s="166">
        <v>92</v>
      </c>
      <c r="L330" s="167">
        <v>235</v>
      </c>
    </row>
    <row r="331" spans="1:12" ht="13.8" thickBot="1" x14ac:dyDescent="0.3">
      <c r="A331" s="219"/>
      <c r="B331" s="220"/>
      <c r="C331" s="165" t="s">
        <v>0</v>
      </c>
      <c r="D331" s="167">
        <v>136</v>
      </c>
      <c r="E331" s="167">
        <v>80</v>
      </c>
      <c r="F331" s="167">
        <v>216</v>
      </c>
      <c r="G331" s="167">
        <v>7</v>
      </c>
      <c r="H331" s="167">
        <v>12</v>
      </c>
      <c r="I331" s="167">
        <v>19</v>
      </c>
      <c r="J331" s="167">
        <v>143</v>
      </c>
      <c r="K331" s="167">
        <v>92</v>
      </c>
      <c r="L331" s="167">
        <v>235</v>
      </c>
    </row>
    <row r="332" spans="1:12" ht="13.8" thickBot="1" x14ac:dyDescent="0.3">
      <c r="A332" s="219"/>
      <c r="B332" s="218" t="s">
        <v>135</v>
      </c>
      <c r="C332" s="128" t="s">
        <v>324</v>
      </c>
      <c r="D332" s="166">
        <v>81</v>
      </c>
      <c r="E332" s="166">
        <v>252</v>
      </c>
      <c r="F332" s="167">
        <v>333</v>
      </c>
      <c r="G332" s="166">
        <v>3</v>
      </c>
      <c r="H332" s="166">
        <v>9</v>
      </c>
      <c r="I332" s="167">
        <v>12</v>
      </c>
      <c r="J332" s="166">
        <v>84</v>
      </c>
      <c r="K332" s="166">
        <v>261</v>
      </c>
      <c r="L332" s="167">
        <v>345</v>
      </c>
    </row>
    <row r="333" spans="1:12" ht="13.8" thickBot="1" x14ac:dyDescent="0.3">
      <c r="A333" s="219"/>
      <c r="B333" s="219"/>
      <c r="C333" s="128" t="s">
        <v>333</v>
      </c>
      <c r="D333" s="166">
        <v>77</v>
      </c>
      <c r="E333" s="166">
        <v>388</v>
      </c>
      <c r="F333" s="167">
        <v>465</v>
      </c>
      <c r="G333" s="166">
        <v>3</v>
      </c>
      <c r="H333" s="166">
        <v>18</v>
      </c>
      <c r="I333" s="167">
        <v>21</v>
      </c>
      <c r="J333" s="166">
        <v>80</v>
      </c>
      <c r="K333" s="166">
        <v>406</v>
      </c>
      <c r="L333" s="167">
        <v>486</v>
      </c>
    </row>
    <row r="334" spans="1:12" ht="13.8" thickBot="1" x14ac:dyDescent="0.3">
      <c r="A334" s="219"/>
      <c r="B334" s="219"/>
      <c r="C334" s="128" t="s">
        <v>335</v>
      </c>
      <c r="D334" s="168">
        <v>0</v>
      </c>
      <c r="E334" s="166">
        <v>100</v>
      </c>
      <c r="F334" s="167">
        <v>100</v>
      </c>
      <c r="G334" s="168">
        <v>0</v>
      </c>
      <c r="H334" s="166">
        <v>12</v>
      </c>
      <c r="I334" s="167">
        <v>12</v>
      </c>
      <c r="J334" s="168">
        <v>0</v>
      </c>
      <c r="K334" s="166">
        <v>112</v>
      </c>
      <c r="L334" s="167">
        <v>112</v>
      </c>
    </row>
    <row r="335" spans="1:12" ht="13.8" thickBot="1" x14ac:dyDescent="0.3">
      <c r="A335" s="219"/>
      <c r="B335" s="220"/>
      <c r="C335" s="165" t="s">
        <v>0</v>
      </c>
      <c r="D335" s="167">
        <v>158</v>
      </c>
      <c r="E335" s="167">
        <v>740</v>
      </c>
      <c r="F335" s="167">
        <v>898</v>
      </c>
      <c r="G335" s="167">
        <v>6</v>
      </c>
      <c r="H335" s="167">
        <v>39</v>
      </c>
      <c r="I335" s="167">
        <v>45</v>
      </c>
      <c r="J335" s="167">
        <v>164</v>
      </c>
      <c r="K335" s="167">
        <v>779</v>
      </c>
      <c r="L335" s="167">
        <v>943</v>
      </c>
    </row>
    <row r="336" spans="1:12" ht="13.8" thickBot="1" x14ac:dyDescent="0.3">
      <c r="A336" s="219"/>
      <c r="B336" s="218" t="s">
        <v>140</v>
      </c>
      <c r="C336" s="128" t="s">
        <v>339</v>
      </c>
      <c r="D336" s="166">
        <v>951</v>
      </c>
      <c r="E336" s="166">
        <v>597</v>
      </c>
      <c r="F336" s="167">
        <v>1548</v>
      </c>
      <c r="G336" s="166">
        <v>73</v>
      </c>
      <c r="H336" s="166">
        <v>59</v>
      </c>
      <c r="I336" s="167">
        <v>132</v>
      </c>
      <c r="J336" s="166">
        <v>1024</v>
      </c>
      <c r="K336" s="166">
        <v>656</v>
      </c>
      <c r="L336" s="167">
        <v>1680</v>
      </c>
    </row>
    <row r="337" spans="1:12" ht="13.8" thickBot="1" x14ac:dyDescent="0.3">
      <c r="A337" s="219"/>
      <c r="B337" s="219"/>
      <c r="C337" s="128" t="s">
        <v>828</v>
      </c>
      <c r="D337" s="166">
        <v>39</v>
      </c>
      <c r="E337" s="166">
        <v>116</v>
      </c>
      <c r="F337" s="167">
        <v>155</v>
      </c>
      <c r="G337" s="166">
        <v>1</v>
      </c>
      <c r="H337" s="166">
        <v>10</v>
      </c>
      <c r="I337" s="167">
        <v>11</v>
      </c>
      <c r="J337" s="166">
        <v>40</v>
      </c>
      <c r="K337" s="166">
        <v>126</v>
      </c>
      <c r="L337" s="167">
        <v>166</v>
      </c>
    </row>
    <row r="338" spans="1:12" ht="13.8" thickBot="1" x14ac:dyDescent="0.3">
      <c r="A338" s="219"/>
      <c r="B338" s="219"/>
      <c r="C338" s="128" t="s">
        <v>348</v>
      </c>
      <c r="D338" s="166">
        <v>4</v>
      </c>
      <c r="E338" s="166">
        <v>11</v>
      </c>
      <c r="F338" s="167">
        <v>15</v>
      </c>
      <c r="G338" s="168">
        <v>0</v>
      </c>
      <c r="H338" s="166">
        <v>2</v>
      </c>
      <c r="I338" s="167">
        <v>2</v>
      </c>
      <c r="J338" s="166">
        <v>4</v>
      </c>
      <c r="K338" s="166">
        <v>13</v>
      </c>
      <c r="L338" s="167">
        <v>17</v>
      </c>
    </row>
    <row r="339" spans="1:12" ht="13.8" thickBot="1" x14ac:dyDescent="0.3">
      <c r="A339" s="219"/>
      <c r="B339" s="219"/>
      <c r="C339" s="128" t="s">
        <v>353</v>
      </c>
      <c r="D339" s="166">
        <v>27</v>
      </c>
      <c r="E339" s="166">
        <v>32</v>
      </c>
      <c r="F339" s="167">
        <v>59</v>
      </c>
      <c r="G339" s="168">
        <v>0</v>
      </c>
      <c r="H339" s="166">
        <v>1</v>
      </c>
      <c r="I339" s="167">
        <v>1</v>
      </c>
      <c r="J339" s="166">
        <v>27</v>
      </c>
      <c r="K339" s="166">
        <v>33</v>
      </c>
      <c r="L339" s="167">
        <v>60</v>
      </c>
    </row>
    <row r="340" spans="1:12" ht="13.8" thickBot="1" x14ac:dyDescent="0.3">
      <c r="A340" s="219"/>
      <c r="B340" s="219"/>
      <c r="C340" s="128" t="s">
        <v>356</v>
      </c>
      <c r="D340" s="166">
        <v>27</v>
      </c>
      <c r="E340" s="166">
        <v>118</v>
      </c>
      <c r="F340" s="167">
        <v>145</v>
      </c>
      <c r="G340" s="166">
        <v>6</v>
      </c>
      <c r="H340" s="166">
        <v>8</v>
      </c>
      <c r="I340" s="167">
        <v>14</v>
      </c>
      <c r="J340" s="166">
        <v>33</v>
      </c>
      <c r="K340" s="166">
        <v>126</v>
      </c>
      <c r="L340" s="167">
        <v>159</v>
      </c>
    </row>
    <row r="341" spans="1:12" ht="13.8" thickBot="1" x14ac:dyDescent="0.3">
      <c r="A341" s="219"/>
      <c r="B341" s="219"/>
      <c r="C341" s="128" t="s">
        <v>358</v>
      </c>
      <c r="D341" s="166">
        <v>24</v>
      </c>
      <c r="E341" s="166">
        <v>66</v>
      </c>
      <c r="F341" s="167">
        <v>90</v>
      </c>
      <c r="G341" s="166">
        <v>3</v>
      </c>
      <c r="H341" s="166">
        <v>5</v>
      </c>
      <c r="I341" s="167">
        <v>8</v>
      </c>
      <c r="J341" s="166">
        <v>27</v>
      </c>
      <c r="K341" s="166">
        <v>71</v>
      </c>
      <c r="L341" s="167">
        <v>98</v>
      </c>
    </row>
    <row r="342" spans="1:12" ht="13.8" thickBot="1" x14ac:dyDescent="0.3">
      <c r="A342" s="219"/>
      <c r="B342" s="220"/>
      <c r="C342" s="165" t="s">
        <v>0</v>
      </c>
      <c r="D342" s="167">
        <v>1072</v>
      </c>
      <c r="E342" s="167">
        <v>940</v>
      </c>
      <c r="F342" s="167">
        <v>2012</v>
      </c>
      <c r="G342" s="167">
        <v>83</v>
      </c>
      <c r="H342" s="167">
        <v>85</v>
      </c>
      <c r="I342" s="167">
        <v>168</v>
      </c>
      <c r="J342" s="167">
        <v>1155</v>
      </c>
      <c r="K342" s="167">
        <v>1025</v>
      </c>
      <c r="L342" s="167">
        <v>2180</v>
      </c>
    </row>
    <row r="343" spans="1:12" ht="13.8" thickBot="1" x14ac:dyDescent="0.3">
      <c r="A343" s="219"/>
      <c r="B343" s="218" t="s">
        <v>142</v>
      </c>
      <c r="C343" s="128" t="s">
        <v>365</v>
      </c>
      <c r="D343" s="166">
        <v>218</v>
      </c>
      <c r="E343" s="166">
        <v>23</v>
      </c>
      <c r="F343" s="167">
        <v>241</v>
      </c>
      <c r="G343" s="166">
        <v>12</v>
      </c>
      <c r="H343" s="166">
        <v>3</v>
      </c>
      <c r="I343" s="167">
        <v>15</v>
      </c>
      <c r="J343" s="166">
        <v>230</v>
      </c>
      <c r="K343" s="166">
        <v>26</v>
      </c>
      <c r="L343" s="167">
        <v>256</v>
      </c>
    </row>
    <row r="344" spans="1:12" ht="13.8" thickBot="1" x14ac:dyDescent="0.3">
      <c r="A344" s="219"/>
      <c r="B344" s="219"/>
      <c r="C344" s="128" t="s">
        <v>314</v>
      </c>
      <c r="D344" s="166">
        <v>113</v>
      </c>
      <c r="E344" s="166">
        <v>8</v>
      </c>
      <c r="F344" s="167">
        <v>121</v>
      </c>
      <c r="G344" s="166">
        <v>14</v>
      </c>
      <c r="H344" s="168">
        <v>0</v>
      </c>
      <c r="I344" s="167">
        <v>14</v>
      </c>
      <c r="J344" s="166">
        <v>127</v>
      </c>
      <c r="K344" s="166">
        <v>8</v>
      </c>
      <c r="L344" s="167">
        <v>135</v>
      </c>
    </row>
    <row r="345" spans="1:12" ht="13.8" thickBot="1" x14ac:dyDescent="0.3">
      <c r="A345" s="219"/>
      <c r="B345" s="219"/>
      <c r="C345" s="128" t="s">
        <v>371</v>
      </c>
      <c r="D345" s="166">
        <v>74</v>
      </c>
      <c r="E345" s="166">
        <v>1</v>
      </c>
      <c r="F345" s="167">
        <v>75</v>
      </c>
      <c r="G345" s="166">
        <v>10</v>
      </c>
      <c r="H345" s="168">
        <v>0</v>
      </c>
      <c r="I345" s="167">
        <v>10</v>
      </c>
      <c r="J345" s="166">
        <v>84</v>
      </c>
      <c r="K345" s="166">
        <v>1</v>
      </c>
      <c r="L345" s="167">
        <v>85</v>
      </c>
    </row>
    <row r="346" spans="1:12" ht="13.8" thickBot="1" x14ac:dyDescent="0.3">
      <c r="A346" s="219"/>
      <c r="B346" s="219"/>
      <c r="C346" s="128" t="s">
        <v>386</v>
      </c>
      <c r="D346" s="166">
        <v>540</v>
      </c>
      <c r="E346" s="166">
        <v>45</v>
      </c>
      <c r="F346" s="167">
        <v>585</v>
      </c>
      <c r="G346" s="166">
        <v>52</v>
      </c>
      <c r="H346" s="166">
        <v>12</v>
      </c>
      <c r="I346" s="167">
        <v>64</v>
      </c>
      <c r="J346" s="166">
        <v>592</v>
      </c>
      <c r="K346" s="166">
        <v>57</v>
      </c>
      <c r="L346" s="167">
        <v>649</v>
      </c>
    </row>
    <row r="347" spans="1:12" ht="13.8" thickBot="1" x14ac:dyDescent="0.3">
      <c r="A347" s="219"/>
      <c r="B347" s="220"/>
      <c r="C347" s="165" t="s">
        <v>0</v>
      </c>
      <c r="D347" s="167">
        <v>945</v>
      </c>
      <c r="E347" s="167">
        <v>77</v>
      </c>
      <c r="F347" s="167">
        <v>1022</v>
      </c>
      <c r="G347" s="167">
        <v>88</v>
      </c>
      <c r="H347" s="167">
        <v>15</v>
      </c>
      <c r="I347" s="167">
        <v>103</v>
      </c>
      <c r="J347" s="167">
        <v>1033</v>
      </c>
      <c r="K347" s="167">
        <v>92</v>
      </c>
      <c r="L347" s="167">
        <v>1125</v>
      </c>
    </row>
    <row r="348" spans="1:12" ht="13.8" thickBot="1" x14ac:dyDescent="0.3">
      <c r="A348" s="219"/>
      <c r="B348" s="218" t="s">
        <v>143</v>
      </c>
      <c r="C348" s="128" t="s">
        <v>390</v>
      </c>
      <c r="D348" s="166">
        <v>145</v>
      </c>
      <c r="E348" s="166">
        <v>42</v>
      </c>
      <c r="F348" s="167">
        <v>187</v>
      </c>
      <c r="G348" s="166">
        <v>8</v>
      </c>
      <c r="H348" s="166">
        <v>2</v>
      </c>
      <c r="I348" s="167">
        <v>10</v>
      </c>
      <c r="J348" s="166">
        <v>153</v>
      </c>
      <c r="K348" s="166">
        <v>44</v>
      </c>
      <c r="L348" s="167">
        <v>197</v>
      </c>
    </row>
    <row r="349" spans="1:12" ht="13.8" thickBot="1" x14ac:dyDescent="0.3">
      <c r="A349" s="219"/>
      <c r="B349" s="220"/>
      <c r="C349" s="165" t="s">
        <v>0</v>
      </c>
      <c r="D349" s="167">
        <v>145</v>
      </c>
      <c r="E349" s="167">
        <v>42</v>
      </c>
      <c r="F349" s="167">
        <v>187</v>
      </c>
      <c r="G349" s="167">
        <v>8</v>
      </c>
      <c r="H349" s="167">
        <v>2</v>
      </c>
      <c r="I349" s="167">
        <v>10</v>
      </c>
      <c r="J349" s="167">
        <v>153</v>
      </c>
      <c r="K349" s="167">
        <v>44</v>
      </c>
      <c r="L349" s="167">
        <v>197</v>
      </c>
    </row>
    <row r="350" spans="1:12" ht="13.8" thickBot="1" x14ac:dyDescent="0.3">
      <c r="A350" s="219"/>
      <c r="B350" s="218" t="s">
        <v>145</v>
      </c>
      <c r="C350" s="128" t="s">
        <v>269</v>
      </c>
      <c r="D350" s="166">
        <v>7</v>
      </c>
      <c r="E350" s="166">
        <v>232</v>
      </c>
      <c r="F350" s="167">
        <v>239</v>
      </c>
      <c r="G350" s="168">
        <v>0</v>
      </c>
      <c r="H350" s="166">
        <v>10</v>
      </c>
      <c r="I350" s="167">
        <v>10</v>
      </c>
      <c r="J350" s="166">
        <v>7</v>
      </c>
      <c r="K350" s="166">
        <v>242</v>
      </c>
      <c r="L350" s="167">
        <v>249</v>
      </c>
    </row>
    <row r="351" spans="1:12" ht="13.8" thickBot="1" x14ac:dyDescent="0.3">
      <c r="A351" s="219"/>
      <c r="B351" s="219"/>
      <c r="C351" s="128" t="s">
        <v>270</v>
      </c>
      <c r="D351" s="166">
        <v>67</v>
      </c>
      <c r="E351" s="166">
        <v>259</v>
      </c>
      <c r="F351" s="167">
        <v>326</v>
      </c>
      <c r="G351" s="166">
        <v>4</v>
      </c>
      <c r="H351" s="166">
        <v>8</v>
      </c>
      <c r="I351" s="167">
        <v>12</v>
      </c>
      <c r="J351" s="166">
        <v>71</v>
      </c>
      <c r="K351" s="166">
        <v>267</v>
      </c>
      <c r="L351" s="167">
        <v>338</v>
      </c>
    </row>
    <row r="352" spans="1:12" ht="13.8" thickBot="1" x14ac:dyDescent="0.3">
      <c r="A352" s="219"/>
      <c r="B352" s="219"/>
      <c r="C352" s="128" t="s">
        <v>268</v>
      </c>
      <c r="D352" s="166">
        <v>452</v>
      </c>
      <c r="E352" s="166">
        <v>450</v>
      </c>
      <c r="F352" s="167">
        <v>902</v>
      </c>
      <c r="G352" s="166">
        <v>27</v>
      </c>
      <c r="H352" s="166">
        <v>30</v>
      </c>
      <c r="I352" s="167">
        <v>57</v>
      </c>
      <c r="J352" s="166">
        <v>479</v>
      </c>
      <c r="K352" s="166">
        <v>480</v>
      </c>
      <c r="L352" s="167">
        <v>959</v>
      </c>
    </row>
    <row r="353" spans="1:12" ht="13.8" thickBot="1" x14ac:dyDescent="0.3">
      <c r="A353" s="219"/>
      <c r="B353" s="220"/>
      <c r="C353" s="165" t="s">
        <v>0</v>
      </c>
      <c r="D353" s="167">
        <v>526</v>
      </c>
      <c r="E353" s="167">
        <v>941</v>
      </c>
      <c r="F353" s="167">
        <v>1467</v>
      </c>
      <c r="G353" s="167">
        <v>31</v>
      </c>
      <c r="H353" s="167">
        <v>48</v>
      </c>
      <c r="I353" s="167">
        <v>79</v>
      </c>
      <c r="J353" s="167">
        <v>557</v>
      </c>
      <c r="K353" s="167">
        <v>989</v>
      </c>
      <c r="L353" s="167">
        <v>1546</v>
      </c>
    </row>
    <row r="354" spans="1:12" ht="13.8" thickBot="1" x14ac:dyDescent="0.3">
      <c r="A354" s="219"/>
      <c r="B354" s="218" t="s">
        <v>146</v>
      </c>
      <c r="C354" s="128" t="s">
        <v>395</v>
      </c>
      <c r="D354" s="166">
        <v>77</v>
      </c>
      <c r="E354" s="166">
        <v>320</v>
      </c>
      <c r="F354" s="167">
        <v>397</v>
      </c>
      <c r="G354" s="166">
        <v>2</v>
      </c>
      <c r="H354" s="166">
        <v>26</v>
      </c>
      <c r="I354" s="167">
        <v>28</v>
      </c>
      <c r="J354" s="166">
        <v>79</v>
      </c>
      <c r="K354" s="166">
        <v>346</v>
      </c>
      <c r="L354" s="167">
        <v>425</v>
      </c>
    </row>
    <row r="355" spans="1:12" ht="13.8" thickBot="1" x14ac:dyDescent="0.3">
      <c r="A355" s="219"/>
      <c r="B355" s="220"/>
      <c r="C355" s="165" t="s">
        <v>0</v>
      </c>
      <c r="D355" s="167">
        <v>77</v>
      </c>
      <c r="E355" s="167">
        <v>320</v>
      </c>
      <c r="F355" s="167">
        <v>397</v>
      </c>
      <c r="G355" s="167">
        <v>2</v>
      </c>
      <c r="H355" s="167">
        <v>26</v>
      </c>
      <c r="I355" s="167">
        <v>28</v>
      </c>
      <c r="J355" s="167">
        <v>79</v>
      </c>
      <c r="K355" s="167">
        <v>346</v>
      </c>
      <c r="L355" s="167">
        <v>425</v>
      </c>
    </row>
    <row r="356" spans="1:12" ht="13.8" thickBot="1" x14ac:dyDescent="0.3">
      <c r="A356" s="220"/>
      <c r="B356" s="242" t="s">
        <v>934</v>
      </c>
      <c r="C356" s="240"/>
      <c r="D356" s="166">
        <v>3059</v>
      </c>
      <c r="E356" s="166">
        <v>3140</v>
      </c>
      <c r="F356" s="167">
        <v>6199</v>
      </c>
      <c r="G356" s="166">
        <v>225</v>
      </c>
      <c r="H356" s="166">
        <v>227</v>
      </c>
      <c r="I356" s="167">
        <v>452</v>
      </c>
      <c r="J356" s="166">
        <v>3284</v>
      </c>
      <c r="K356" s="166">
        <v>3367</v>
      </c>
      <c r="L356" s="167">
        <v>6651</v>
      </c>
    </row>
    <row r="357" spans="1:12" ht="13.8" thickBot="1" x14ac:dyDescent="0.3">
      <c r="A357" s="218" t="s">
        <v>61</v>
      </c>
      <c r="B357" s="218" t="s">
        <v>131</v>
      </c>
      <c r="C357" s="128" t="s">
        <v>404</v>
      </c>
      <c r="D357" s="166">
        <v>83</v>
      </c>
      <c r="E357" s="166">
        <v>164</v>
      </c>
      <c r="F357" s="167">
        <v>247</v>
      </c>
      <c r="G357" s="166">
        <v>6</v>
      </c>
      <c r="H357" s="166">
        <v>19</v>
      </c>
      <c r="I357" s="167">
        <v>25</v>
      </c>
      <c r="J357" s="166">
        <v>89</v>
      </c>
      <c r="K357" s="166">
        <v>183</v>
      </c>
      <c r="L357" s="167">
        <v>272</v>
      </c>
    </row>
    <row r="358" spans="1:12" ht="13.8" thickBot="1" x14ac:dyDescent="0.3">
      <c r="A358" s="219"/>
      <c r="B358" s="220"/>
      <c r="C358" s="165" t="s">
        <v>0</v>
      </c>
      <c r="D358" s="167">
        <v>83</v>
      </c>
      <c r="E358" s="167">
        <v>164</v>
      </c>
      <c r="F358" s="167">
        <v>247</v>
      </c>
      <c r="G358" s="167">
        <v>6</v>
      </c>
      <c r="H358" s="167">
        <v>19</v>
      </c>
      <c r="I358" s="167">
        <v>25</v>
      </c>
      <c r="J358" s="167">
        <v>89</v>
      </c>
      <c r="K358" s="167">
        <v>183</v>
      </c>
      <c r="L358" s="167">
        <v>272</v>
      </c>
    </row>
    <row r="359" spans="1:12" ht="13.8" thickBot="1" x14ac:dyDescent="0.3">
      <c r="A359" s="220"/>
      <c r="B359" s="242" t="s">
        <v>935</v>
      </c>
      <c r="C359" s="240"/>
      <c r="D359" s="166">
        <v>83</v>
      </c>
      <c r="E359" s="166">
        <v>164</v>
      </c>
      <c r="F359" s="167">
        <v>247</v>
      </c>
      <c r="G359" s="166">
        <v>6</v>
      </c>
      <c r="H359" s="166">
        <v>19</v>
      </c>
      <c r="I359" s="167">
        <v>25</v>
      </c>
      <c r="J359" s="166">
        <v>89</v>
      </c>
      <c r="K359" s="166">
        <v>183</v>
      </c>
      <c r="L359" s="167">
        <v>272</v>
      </c>
    </row>
    <row r="360" spans="1:12" ht="13.8" thickBot="1" x14ac:dyDescent="0.3">
      <c r="A360" s="218" t="s">
        <v>62</v>
      </c>
      <c r="B360" s="218" t="s">
        <v>131</v>
      </c>
      <c r="C360" s="128" t="s">
        <v>273</v>
      </c>
      <c r="D360" s="166">
        <v>8</v>
      </c>
      <c r="E360" s="166">
        <v>13</v>
      </c>
      <c r="F360" s="167">
        <v>21</v>
      </c>
      <c r="G360" s="168">
        <v>0</v>
      </c>
      <c r="H360" s="168">
        <v>0</v>
      </c>
      <c r="I360" s="169">
        <v>0</v>
      </c>
      <c r="J360" s="166">
        <v>8</v>
      </c>
      <c r="K360" s="166">
        <v>13</v>
      </c>
      <c r="L360" s="167">
        <v>21</v>
      </c>
    </row>
    <row r="361" spans="1:12" ht="13.8" thickBot="1" x14ac:dyDescent="0.3">
      <c r="A361" s="219"/>
      <c r="B361" s="219"/>
      <c r="C361" s="128" t="s">
        <v>404</v>
      </c>
      <c r="D361" s="166">
        <v>16</v>
      </c>
      <c r="E361" s="166">
        <v>60</v>
      </c>
      <c r="F361" s="167">
        <v>76</v>
      </c>
      <c r="G361" s="166">
        <v>1</v>
      </c>
      <c r="H361" s="166">
        <v>5</v>
      </c>
      <c r="I361" s="167">
        <v>6</v>
      </c>
      <c r="J361" s="166">
        <v>17</v>
      </c>
      <c r="K361" s="166">
        <v>65</v>
      </c>
      <c r="L361" s="167">
        <v>82</v>
      </c>
    </row>
    <row r="362" spans="1:12" ht="13.8" thickBot="1" x14ac:dyDescent="0.3">
      <c r="A362" s="219"/>
      <c r="B362" s="219"/>
      <c r="C362" s="128" t="s">
        <v>406</v>
      </c>
      <c r="D362" s="168">
        <v>0</v>
      </c>
      <c r="E362" s="166">
        <v>2</v>
      </c>
      <c r="F362" s="167">
        <v>2</v>
      </c>
      <c r="G362" s="166">
        <v>3</v>
      </c>
      <c r="H362" s="166">
        <v>13</v>
      </c>
      <c r="I362" s="167">
        <v>16</v>
      </c>
      <c r="J362" s="166">
        <v>3</v>
      </c>
      <c r="K362" s="166">
        <v>15</v>
      </c>
      <c r="L362" s="167">
        <v>18</v>
      </c>
    </row>
    <row r="363" spans="1:12" ht="13.8" thickBot="1" x14ac:dyDescent="0.3">
      <c r="A363" s="219"/>
      <c r="B363" s="220"/>
      <c r="C363" s="165" t="s">
        <v>0</v>
      </c>
      <c r="D363" s="167">
        <v>24</v>
      </c>
      <c r="E363" s="167">
        <v>75</v>
      </c>
      <c r="F363" s="167">
        <v>99</v>
      </c>
      <c r="G363" s="167">
        <v>4</v>
      </c>
      <c r="H363" s="167">
        <v>18</v>
      </c>
      <c r="I363" s="167">
        <v>22</v>
      </c>
      <c r="J363" s="167">
        <v>28</v>
      </c>
      <c r="K363" s="167">
        <v>93</v>
      </c>
      <c r="L363" s="167">
        <v>121</v>
      </c>
    </row>
    <row r="364" spans="1:12" ht="13.8" thickBot="1" x14ac:dyDescent="0.3">
      <c r="A364" s="220"/>
      <c r="B364" s="242" t="s">
        <v>936</v>
      </c>
      <c r="C364" s="240"/>
      <c r="D364" s="166">
        <v>24</v>
      </c>
      <c r="E364" s="166">
        <v>75</v>
      </c>
      <c r="F364" s="167">
        <v>99</v>
      </c>
      <c r="G364" s="166">
        <v>4</v>
      </c>
      <c r="H364" s="166">
        <v>18</v>
      </c>
      <c r="I364" s="167">
        <v>22</v>
      </c>
      <c r="J364" s="166">
        <v>28</v>
      </c>
      <c r="K364" s="166">
        <v>93</v>
      </c>
      <c r="L364" s="167">
        <v>121</v>
      </c>
    </row>
    <row r="365" spans="1:12" ht="13.8" thickBot="1" x14ac:dyDescent="0.3">
      <c r="A365" s="151"/>
      <c r="B365" s="242" t="s">
        <v>938</v>
      </c>
      <c r="C365" s="240"/>
      <c r="D365" s="166">
        <v>15</v>
      </c>
      <c r="E365" s="166">
        <v>74</v>
      </c>
      <c r="F365" s="167">
        <v>89</v>
      </c>
      <c r="G365" s="168">
        <v>0</v>
      </c>
      <c r="H365" s="166">
        <v>6</v>
      </c>
      <c r="I365" s="167">
        <v>6</v>
      </c>
      <c r="J365" s="166">
        <v>15</v>
      </c>
      <c r="K365" s="166">
        <v>80</v>
      </c>
      <c r="L365" s="167">
        <v>95</v>
      </c>
    </row>
    <row r="366" spans="1:12" ht="13.8" thickBot="1" x14ac:dyDescent="0.3">
      <c r="A366" s="151"/>
      <c r="B366" s="242" t="s">
        <v>939</v>
      </c>
      <c r="C366" s="240"/>
      <c r="D366" s="166">
        <v>3</v>
      </c>
      <c r="E366" s="166">
        <v>6</v>
      </c>
      <c r="F366" s="167">
        <v>9</v>
      </c>
      <c r="G366" s="168">
        <v>0</v>
      </c>
      <c r="H366" s="166">
        <v>3</v>
      </c>
      <c r="I366" s="167">
        <v>3</v>
      </c>
      <c r="J366" s="166">
        <v>3</v>
      </c>
      <c r="K366" s="166">
        <v>9</v>
      </c>
      <c r="L366" s="167">
        <v>12</v>
      </c>
    </row>
    <row r="367" spans="1:12" ht="13.8" thickBot="1" x14ac:dyDescent="0.3">
      <c r="A367" s="151"/>
      <c r="B367" s="242" t="s">
        <v>940</v>
      </c>
      <c r="C367" s="240"/>
      <c r="D367" s="168">
        <v>0</v>
      </c>
      <c r="E367" s="166">
        <v>4</v>
      </c>
      <c r="F367" s="167">
        <v>4</v>
      </c>
      <c r="G367" s="166">
        <v>1</v>
      </c>
      <c r="H367" s="166">
        <v>8</v>
      </c>
      <c r="I367" s="167">
        <v>9</v>
      </c>
      <c r="J367" s="166">
        <v>1</v>
      </c>
      <c r="K367" s="166">
        <v>12</v>
      </c>
      <c r="L367" s="167">
        <v>13</v>
      </c>
    </row>
    <row r="368" spans="1:12" ht="13.8" thickBot="1" x14ac:dyDescent="0.3">
      <c r="A368" s="249" t="s">
        <v>858</v>
      </c>
      <c r="B368" s="250"/>
      <c r="C368" s="240"/>
      <c r="D368" s="170">
        <v>4530</v>
      </c>
      <c r="E368" s="170">
        <v>4121</v>
      </c>
      <c r="F368" s="170">
        <v>8651</v>
      </c>
      <c r="G368" s="170">
        <v>352</v>
      </c>
      <c r="H368" s="170">
        <v>349</v>
      </c>
      <c r="I368" s="170">
        <v>701</v>
      </c>
      <c r="J368" s="170">
        <v>4882</v>
      </c>
      <c r="K368" s="170">
        <v>4470</v>
      </c>
      <c r="L368" s="170">
        <v>9352</v>
      </c>
    </row>
    <row r="369" spans="1:12" ht="13.8" thickBot="1" x14ac:dyDescent="0.3">
      <c r="A369" s="243" t="s">
        <v>101</v>
      </c>
      <c r="B369" s="244"/>
      <c r="C369" s="244"/>
      <c r="D369" s="244"/>
      <c r="E369" s="244"/>
      <c r="F369" s="244"/>
      <c r="G369" s="244"/>
      <c r="H369" s="244"/>
      <c r="I369" s="244"/>
      <c r="J369" s="244"/>
      <c r="K369" s="244"/>
      <c r="L369" s="244"/>
    </row>
    <row r="370" spans="1:12" ht="13.8" thickBot="1" x14ac:dyDescent="0.3">
      <c r="A370" s="191" t="s">
        <v>4</v>
      </c>
      <c r="B370" s="245"/>
      <c r="C370" s="245"/>
      <c r="D370" s="230" t="s">
        <v>127</v>
      </c>
      <c r="E370" s="231"/>
      <c r="F370" s="232"/>
      <c r="G370" s="230" t="s">
        <v>128</v>
      </c>
      <c r="H370" s="231"/>
      <c r="I370" s="232"/>
      <c r="J370" s="230" t="s">
        <v>75</v>
      </c>
      <c r="K370" s="231"/>
      <c r="L370" s="232"/>
    </row>
    <row r="371" spans="1:12" ht="13.8" thickBot="1" x14ac:dyDescent="0.3">
      <c r="A371" s="245"/>
      <c r="B371" s="245"/>
      <c r="C371" s="245"/>
      <c r="D371" s="121" t="s">
        <v>11</v>
      </c>
      <c r="E371" s="121" t="s">
        <v>12</v>
      </c>
      <c r="F371" s="122" t="s">
        <v>0</v>
      </c>
      <c r="G371" s="121" t="s">
        <v>11</v>
      </c>
      <c r="H371" s="121" t="s">
        <v>12</v>
      </c>
      <c r="I371" s="122" t="s">
        <v>0</v>
      </c>
      <c r="J371" s="121" t="s">
        <v>11</v>
      </c>
      <c r="K371" s="121" t="s">
        <v>12</v>
      </c>
      <c r="L371" s="122" t="s">
        <v>0</v>
      </c>
    </row>
    <row r="372" spans="1:12" ht="13.8" thickBot="1" x14ac:dyDescent="0.3">
      <c r="A372" s="251" t="s">
        <v>58</v>
      </c>
      <c r="B372" s="251" t="s">
        <v>140</v>
      </c>
      <c r="C372" s="150" t="s">
        <v>286</v>
      </c>
      <c r="D372" s="166">
        <v>50</v>
      </c>
      <c r="E372" s="166">
        <v>71</v>
      </c>
      <c r="F372" s="167">
        <v>121</v>
      </c>
      <c r="G372" s="166">
        <v>1</v>
      </c>
      <c r="H372" s="166">
        <v>3</v>
      </c>
      <c r="I372" s="167">
        <v>4</v>
      </c>
      <c r="J372" s="166">
        <v>51</v>
      </c>
      <c r="K372" s="166">
        <v>74</v>
      </c>
      <c r="L372" s="167">
        <v>125</v>
      </c>
    </row>
    <row r="373" spans="1:12" ht="13.8" thickBot="1" x14ac:dyDescent="0.3">
      <c r="A373" s="219"/>
      <c r="B373" s="219"/>
      <c r="C373" s="128" t="s">
        <v>290</v>
      </c>
      <c r="D373" s="166">
        <v>54</v>
      </c>
      <c r="E373" s="166">
        <v>44</v>
      </c>
      <c r="F373" s="167">
        <v>98</v>
      </c>
      <c r="G373" s="166">
        <v>1</v>
      </c>
      <c r="H373" s="166">
        <v>4</v>
      </c>
      <c r="I373" s="167">
        <v>5</v>
      </c>
      <c r="J373" s="166">
        <v>55</v>
      </c>
      <c r="K373" s="166">
        <v>48</v>
      </c>
      <c r="L373" s="167">
        <v>103</v>
      </c>
    </row>
    <row r="374" spans="1:12" ht="13.8" thickBot="1" x14ac:dyDescent="0.3">
      <c r="A374" s="219"/>
      <c r="B374" s="219"/>
      <c r="C374" s="128" t="s">
        <v>291</v>
      </c>
      <c r="D374" s="166">
        <v>248</v>
      </c>
      <c r="E374" s="166">
        <v>38</v>
      </c>
      <c r="F374" s="167">
        <v>286</v>
      </c>
      <c r="G374" s="166">
        <v>3</v>
      </c>
      <c r="H374" s="166">
        <v>3</v>
      </c>
      <c r="I374" s="167">
        <v>6</v>
      </c>
      <c r="J374" s="166">
        <v>251</v>
      </c>
      <c r="K374" s="166">
        <v>41</v>
      </c>
      <c r="L374" s="167">
        <v>292</v>
      </c>
    </row>
    <row r="375" spans="1:12" ht="13.8" thickBot="1" x14ac:dyDescent="0.3">
      <c r="A375" s="219"/>
      <c r="B375" s="219"/>
      <c r="C375" s="128" t="s">
        <v>292</v>
      </c>
      <c r="D375" s="166">
        <v>98</v>
      </c>
      <c r="E375" s="166">
        <v>5</v>
      </c>
      <c r="F375" s="167">
        <v>103</v>
      </c>
      <c r="G375" s="166">
        <v>3</v>
      </c>
      <c r="H375" s="168">
        <v>0</v>
      </c>
      <c r="I375" s="167">
        <v>3</v>
      </c>
      <c r="J375" s="166">
        <v>101</v>
      </c>
      <c r="K375" s="166">
        <v>5</v>
      </c>
      <c r="L375" s="167">
        <v>106</v>
      </c>
    </row>
    <row r="376" spans="1:12" ht="13.8" thickBot="1" x14ac:dyDescent="0.3">
      <c r="A376" s="219"/>
      <c r="B376" s="219"/>
      <c r="C376" s="128" t="s">
        <v>293</v>
      </c>
      <c r="D376" s="166">
        <v>35</v>
      </c>
      <c r="E376" s="166">
        <v>5</v>
      </c>
      <c r="F376" s="167">
        <v>40</v>
      </c>
      <c r="G376" s="166">
        <v>1</v>
      </c>
      <c r="H376" s="168">
        <v>0</v>
      </c>
      <c r="I376" s="167">
        <v>1</v>
      </c>
      <c r="J376" s="166">
        <v>36</v>
      </c>
      <c r="K376" s="166">
        <v>5</v>
      </c>
      <c r="L376" s="167">
        <v>41</v>
      </c>
    </row>
    <row r="377" spans="1:12" ht="13.8" thickBot="1" x14ac:dyDescent="0.3">
      <c r="A377" s="219"/>
      <c r="B377" s="220"/>
      <c r="C377" s="165" t="s">
        <v>0</v>
      </c>
      <c r="D377" s="167">
        <v>485</v>
      </c>
      <c r="E377" s="167">
        <v>163</v>
      </c>
      <c r="F377" s="167">
        <v>648</v>
      </c>
      <c r="G377" s="167">
        <v>9</v>
      </c>
      <c r="H377" s="167">
        <v>10</v>
      </c>
      <c r="I377" s="167">
        <v>19</v>
      </c>
      <c r="J377" s="167">
        <v>494</v>
      </c>
      <c r="K377" s="167">
        <v>173</v>
      </c>
      <c r="L377" s="167">
        <v>667</v>
      </c>
    </row>
    <row r="378" spans="1:12" ht="13.8" thickBot="1" x14ac:dyDescent="0.3">
      <c r="A378" s="219"/>
      <c r="B378" s="218" t="s">
        <v>141</v>
      </c>
      <c r="C378" s="128" t="s">
        <v>296</v>
      </c>
      <c r="D378" s="166">
        <v>16</v>
      </c>
      <c r="E378" s="166">
        <v>56</v>
      </c>
      <c r="F378" s="167">
        <v>72</v>
      </c>
      <c r="G378" s="166">
        <v>1</v>
      </c>
      <c r="H378" s="168">
        <v>0</v>
      </c>
      <c r="I378" s="167">
        <v>1</v>
      </c>
      <c r="J378" s="166">
        <v>17</v>
      </c>
      <c r="K378" s="166">
        <v>56</v>
      </c>
      <c r="L378" s="167">
        <v>73</v>
      </c>
    </row>
    <row r="379" spans="1:12" ht="13.8" thickBot="1" x14ac:dyDescent="0.3">
      <c r="A379" s="219"/>
      <c r="B379" s="220"/>
      <c r="C379" s="165" t="s">
        <v>0</v>
      </c>
      <c r="D379" s="167">
        <v>16</v>
      </c>
      <c r="E379" s="167">
        <v>56</v>
      </c>
      <c r="F379" s="167">
        <v>72</v>
      </c>
      <c r="G379" s="167">
        <v>1</v>
      </c>
      <c r="H379" s="169">
        <v>0</v>
      </c>
      <c r="I379" s="167">
        <v>1</v>
      </c>
      <c r="J379" s="167">
        <v>17</v>
      </c>
      <c r="K379" s="167">
        <v>56</v>
      </c>
      <c r="L379" s="167">
        <v>73</v>
      </c>
    </row>
    <row r="380" spans="1:12" ht="13.8" thickBot="1" x14ac:dyDescent="0.3">
      <c r="A380" s="219"/>
      <c r="B380" s="218" t="s">
        <v>142</v>
      </c>
      <c r="C380" s="128" t="s">
        <v>297</v>
      </c>
      <c r="D380" s="166">
        <v>118</v>
      </c>
      <c r="E380" s="166">
        <v>29</v>
      </c>
      <c r="F380" s="167">
        <v>147</v>
      </c>
      <c r="G380" s="166">
        <v>5</v>
      </c>
      <c r="H380" s="166">
        <v>2</v>
      </c>
      <c r="I380" s="167">
        <v>7</v>
      </c>
      <c r="J380" s="166">
        <v>123</v>
      </c>
      <c r="K380" s="166">
        <v>31</v>
      </c>
      <c r="L380" s="167">
        <v>154</v>
      </c>
    </row>
    <row r="381" spans="1:12" ht="13.8" thickBot="1" x14ac:dyDescent="0.3">
      <c r="A381" s="219"/>
      <c r="B381" s="219"/>
      <c r="C381" s="128" t="s">
        <v>301</v>
      </c>
      <c r="D381" s="166">
        <v>207</v>
      </c>
      <c r="E381" s="166">
        <v>116</v>
      </c>
      <c r="F381" s="167">
        <v>323</v>
      </c>
      <c r="G381" s="166">
        <v>6</v>
      </c>
      <c r="H381" s="166">
        <v>11</v>
      </c>
      <c r="I381" s="167">
        <v>17</v>
      </c>
      <c r="J381" s="166">
        <v>213</v>
      </c>
      <c r="K381" s="166">
        <v>127</v>
      </c>
      <c r="L381" s="167">
        <v>340</v>
      </c>
    </row>
    <row r="382" spans="1:12" ht="13.8" thickBot="1" x14ac:dyDescent="0.3">
      <c r="A382" s="219"/>
      <c r="B382" s="219"/>
      <c r="C382" s="128" t="s">
        <v>302</v>
      </c>
      <c r="D382" s="166">
        <v>38</v>
      </c>
      <c r="E382" s="168">
        <v>0</v>
      </c>
      <c r="F382" s="167">
        <v>38</v>
      </c>
      <c r="G382" s="168">
        <v>0</v>
      </c>
      <c r="H382" s="168">
        <v>0</v>
      </c>
      <c r="I382" s="169">
        <v>0</v>
      </c>
      <c r="J382" s="166">
        <v>38</v>
      </c>
      <c r="K382" s="168">
        <v>0</v>
      </c>
      <c r="L382" s="167">
        <v>38</v>
      </c>
    </row>
    <row r="383" spans="1:12" ht="13.8" thickBot="1" x14ac:dyDescent="0.3">
      <c r="A383" s="219"/>
      <c r="B383" s="220"/>
      <c r="C383" s="165" t="s">
        <v>0</v>
      </c>
      <c r="D383" s="167">
        <v>363</v>
      </c>
      <c r="E383" s="167">
        <v>145</v>
      </c>
      <c r="F383" s="167">
        <v>508</v>
      </c>
      <c r="G383" s="167">
        <v>11</v>
      </c>
      <c r="H383" s="167">
        <v>13</v>
      </c>
      <c r="I383" s="167">
        <v>24</v>
      </c>
      <c r="J383" s="167">
        <v>374</v>
      </c>
      <c r="K383" s="167">
        <v>158</v>
      </c>
      <c r="L383" s="167">
        <v>532</v>
      </c>
    </row>
    <row r="384" spans="1:12" ht="13.8" thickBot="1" x14ac:dyDescent="0.3">
      <c r="A384" s="219"/>
      <c r="B384" s="218" t="s">
        <v>145</v>
      </c>
      <c r="C384" s="128" t="s">
        <v>268</v>
      </c>
      <c r="D384" s="166">
        <v>67</v>
      </c>
      <c r="E384" s="166">
        <v>78</v>
      </c>
      <c r="F384" s="167">
        <v>145</v>
      </c>
      <c r="G384" s="168">
        <v>0</v>
      </c>
      <c r="H384" s="166">
        <v>1</v>
      </c>
      <c r="I384" s="167">
        <v>1</v>
      </c>
      <c r="J384" s="166">
        <v>67</v>
      </c>
      <c r="K384" s="166">
        <v>79</v>
      </c>
      <c r="L384" s="167">
        <v>146</v>
      </c>
    </row>
    <row r="385" spans="1:12" ht="13.8" thickBot="1" x14ac:dyDescent="0.3">
      <c r="A385" s="219"/>
      <c r="B385" s="220"/>
      <c r="C385" s="165" t="s">
        <v>0</v>
      </c>
      <c r="D385" s="167">
        <v>67</v>
      </c>
      <c r="E385" s="167">
        <v>78</v>
      </c>
      <c r="F385" s="167">
        <v>145</v>
      </c>
      <c r="G385" s="169">
        <v>0</v>
      </c>
      <c r="H385" s="167">
        <v>1</v>
      </c>
      <c r="I385" s="167">
        <v>1</v>
      </c>
      <c r="J385" s="167">
        <v>67</v>
      </c>
      <c r="K385" s="167">
        <v>79</v>
      </c>
      <c r="L385" s="167">
        <v>146</v>
      </c>
    </row>
    <row r="386" spans="1:12" ht="13.8" thickBot="1" x14ac:dyDescent="0.3">
      <c r="A386" s="219"/>
      <c r="B386" s="218" t="s">
        <v>146</v>
      </c>
      <c r="C386" s="128" t="s">
        <v>307</v>
      </c>
      <c r="D386" s="166">
        <v>24</v>
      </c>
      <c r="E386" s="166">
        <v>108</v>
      </c>
      <c r="F386" s="167">
        <v>132</v>
      </c>
      <c r="G386" s="168">
        <v>0</v>
      </c>
      <c r="H386" s="166">
        <v>6</v>
      </c>
      <c r="I386" s="167">
        <v>6</v>
      </c>
      <c r="J386" s="166">
        <v>24</v>
      </c>
      <c r="K386" s="166">
        <v>114</v>
      </c>
      <c r="L386" s="167">
        <v>138</v>
      </c>
    </row>
    <row r="387" spans="1:12" ht="13.8" thickBot="1" x14ac:dyDescent="0.3">
      <c r="A387" s="219"/>
      <c r="B387" s="219"/>
      <c r="C387" s="128" t="s">
        <v>309</v>
      </c>
      <c r="D387" s="166">
        <v>88</v>
      </c>
      <c r="E387" s="166">
        <v>203</v>
      </c>
      <c r="F387" s="167">
        <v>291</v>
      </c>
      <c r="G387" s="168">
        <v>0</v>
      </c>
      <c r="H387" s="166">
        <v>4</v>
      </c>
      <c r="I387" s="167">
        <v>4</v>
      </c>
      <c r="J387" s="166">
        <v>88</v>
      </c>
      <c r="K387" s="166">
        <v>207</v>
      </c>
      <c r="L387" s="167">
        <v>295</v>
      </c>
    </row>
    <row r="388" spans="1:12" ht="13.8" thickBot="1" x14ac:dyDescent="0.3">
      <c r="A388" s="219"/>
      <c r="B388" s="220"/>
      <c r="C388" s="165" t="s">
        <v>0</v>
      </c>
      <c r="D388" s="167">
        <v>112</v>
      </c>
      <c r="E388" s="167">
        <v>311</v>
      </c>
      <c r="F388" s="167">
        <v>423</v>
      </c>
      <c r="G388" s="169">
        <v>0</v>
      </c>
      <c r="H388" s="167">
        <v>10</v>
      </c>
      <c r="I388" s="167">
        <v>10</v>
      </c>
      <c r="J388" s="167">
        <v>112</v>
      </c>
      <c r="K388" s="167">
        <v>321</v>
      </c>
      <c r="L388" s="167">
        <v>433</v>
      </c>
    </row>
    <row r="389" spans="1:12" ht="13.8" thickBot="1" x14ac:dyDescent="0.3">
      <c r="A389" s="220"/>
      <c r="B389" s="242" t="s">
        <v>933</v>
      </c>
      <c r="C389" s="240"/>
      <c r="D389" s="166">
        <v>1043</v>
      </c>
      <c r="E389" s="166">
        <v>753</v>
      </c>
      <c r="F389" s="167">
        <v>1796</v>
      </c>
      <c r="G389" s="166">
        <v>21</v>
      </c>
      <c r="H389" s="166">
        <v>34</v>
      </c>
      <c r="I389" s="167">
        <v>55</v>
      </c>
      <c r="J389" s="166">
        <v>1064</v>
      </c>
      <c r="K389" s="166">
        <v>787</v>
      </c>
      <c r="L389" s="167">
        <v>1851</v>
      </c>
    </row>
    <row r="390" spans="1:12" ht="13.8" thickBot="1" x14ac:dyDescent="0.3">
      <c r="A390" s="218" t="s">
        <v>60</v>
      </c>
      <c r="B390" s="218" t="s">
        <v>130</v>
      </c>
      <c r="C390" s="128" t="s">
        <v>317</v>
      </c>
      <c r="D390" s="166">
        <v>125</v>
      </c>
      <c r="E390" s="166">
        <v>99</v>
      </c>
      <c r="F390" s="167">
        <v>224</v>
      </c>
      <c r="G390" s="166">
        <v>4</v>
      </c>
      <c r="H390" s="166">
        <v>2</v>
      </c>
      <c r="I390" s="167">
        <v>6</v>
      </c>
      <c r="J390" s="166">
        <v>129</v>
      </c>
      <c r="K390" s="166">
        <v>101</v>
      </c>
      <c r="L390" s="167">
        <v>230</v>
      </c>
    </row>
    <row r="391" spans="1:12" ht="13.8" thickBot="1" x14ac:dyDescent="0.3">
      <c r="A391" s="219"/>
      <c r="B391" s="220"/>
      <c r="C391" s="165" t="s">
        <v>0</v>
      </c>
      <c r="D391" s="167">
        <v>125</v>
      </c>
      <c r="E391" s="167">
        <v>99</v>
      </c>
      <c r="F391" s="167">
        <v>224</v>
      </c>
      <c r="G391" s="167">
        <v>4</v>
      </c>
      <c r="H391" s="167">
        <v>2</v>
      </c>
      <c r="I391" s="167">
        <v>6</v>
      </c>
      <c r="J391" s="167">
        <v>129</v>
      </c>
      <c r="K391" s="167">
        <v>101</v>
      </c>
      <c r="L391" s="167">
        <v>230</v>
      </c>
    </row>
    <row r="392" spans="1:12" ht="13.8" thickBot="1" x14ac:dyDescent="0.3">
      <c r="A392" s="219"/>
      <c r="B392" s="218" t="s">
        <v>132</v>
      </c>
      <c r="C392" s="128" t="s">
        <v>320</v>
      </c>
      <c r="D392" s="166">
        <v>58</v>
      </c>
      <c r="E392" s="166">
        <v>37</v>
      </c>
      <c r="F392" s="167">
        <v>95</v>
      </c>
      <c r="G392" s="166">
        <v>2</v>
      </c>
      <c r="H392" s="166">
        <v>1</v>
      </c>
      <c r="I392" s="167">
        <v>3</v>
      </c>
      <c r="J392" s="166">
        <v>60</v>
      </c>
      <c r="K392" s="166">
        <v>38</v>
      </c>
      <c r="L392" s="167">
        <v>98</v>
      </c>
    </row>
    <row r="393" spans="1:12" ht="13.8" thickBot="1" x14ac:dyDescent="0.3">
      <c r="A393" s="219"/>
      <c r="B393" s="219"/>
      <c r="C393" s="128" t="s">
        <v>321</v>
      </c>
      <c r="D393" s="166">
        <v>26</v>
      </c>
      <c r="E393" s="166">
        <v>24</v>
      </c>
      <c r="F393" s="167">
        <v>50</v>
      </c>
      <c r="G393" s="166">
        <v>9</v>
      </c>
      <c r="H393" s="166">
        <v>23</v>
      </c>
      <c r="I393" s="167">
        <v>32</v>
      </c>
      <c r="J393" s="166">
        <v>35</v>
      </c>
      <c r="K393" s="166">
        <v>47</v>
      </c>
      <c r="L393" s="167">
        <v>82</v>
      </c>
    </row>
    <row r="394" spans="1:12" ht="13.8" thickBot="1" x14ac:dyDescent="0.3">
      <c r="A394" s="219"/>
      <c r="B394" s="220"/>
      <c r="C394" s="165" t="s">
        <v>0</v>
      </c>
      <c r="D394" s="167">
        <v>84</v>
      </c>
      <c r="E394" s="167">
        <v>61</v>
      </c>
      <c r="F394" s="167">
        <v>145</v>
      </c>
      <c r="G394" s="167">
        <v>11</v>
      </c>
      <c r="H394" s="167">
        <v>24</v>
      </c>
      <c r="I394" s="167">
        <v>35</v>
      </c>
      <c r="J394" s="167">
        <v>95</v>
      </c>
      <c r="K394" s="167">
        <v>85</v>
      </c>
      <c r="L394" s="167">
        <v>180</v>
      </c>
    </row>
    <row r="395" spans="1:12" ht="13.8" thickBot="1" x14ac:dyDescent="0.3">
      <c r="A395" s="219"/>
      <c r="B395" s="218" t="s">
        <v>135</v>
      </c>
      <c r="C395" s="128" t="s">
        <v>323</v>
      </c>
      <c r="D395" s="166">
        <v>76</v>
      </c>
      <c r="E395" s="166">
        <v>159</v>
      </c>
      <c r="F395" s="167">
        <v>235</v>
      </c>
      <c r="G395" s="166">
        <v>2</v>
      </c>
      <c r="H395" s="166">
        <v>6</v>
      </c>
      <c r="I395" s="167">
        <v>8</v>
      </c>
      <c r="J395" s="166">
        <v>78</v>
      </c>
      <c r="K395" s="166">
        <v>165</v>
      </c>
      <c r="L395" s="167">
        <v>243</v>
      </c>
    </row>
    <row r="396" spans="1:12" ht="13.8" thickBot="1" x14ac:dyDescent="0.3">
      <c r="A396" s="219"/>
      <c r="B396" s="219"/>
      <c r="C396" s="128" t="s">
        <v>324</v>
      </c>
      <c r="D396" s="166">
        <v>23</v>
      </c>
      <c r="E396" s="166">
        <v>138</v>
      </c>
      <c r="F396" s="167">
        <v>161</v>
      </c>
      <c r="G396" s="166">
        <v>2</v>
      </c>
      <c r="H396" s="166">
        <v>1</v>
      </c>
      <c r="I396" s="167">
        <v>3</v>
      </c>
      <c r="J396" s="166">
        <v>25</v>
      </c>
      <c r="K396" s="166">
        <v>139</v>
      </c>
      <c r="L396" s="167">
        <v>164</v>
      </c>
    </row>
    <row r="397" spans="1:12" ht="13.8" thickBot="1" x14ac:dyDescent="0.3">
      <c r="A397" s="219"/>
      <c r="B397" s="219"/>
      <c r="C397" s="128" t="s">
        <v>332</v>
      </c>
      <c r="D397" s="166">
        <v>15</v>
      </c>
      <c r="E397" s="166">
        <v>154</v>
      </c>
      <c r="F397" s="167">
        <v>169</v>
      </c>
      <c r="G397" s="166">
        <v>1</v>
      </c>
      <c r="H397" s="166">
        <v>3</v>
      </c>
      <c r="I397" s="167">
        <v>4</v>
      </c>
      <c r="J397" s="166">
        <v>16</v>
      </c>
      <c r="K397" s="166">
        <v>157</v>
      </c>
      <c r="L397" s="167">
        <v>173</v>
      </c>
    </row>
    <row r="398" spans="1:12" ht="13.8" thickBot="1" x14ac:dyDescent="0.3">
      <c r="A398" s="219"/>
      <c r="B398" s="219"/>
      <c r="C398" s="128" t="s">
        <v>333</v>
      </c>
      <c r="D398" s="166">
        <v>37</v>
      </c>
      <c r="E398" s="166">
        <v>210</v>
      </c>
      <c r="F398" s="167">
        <v>247</v>
      </c>
      <c r="G398" s="166">
        <v>1</v>
      </c>
      <c r="H398" s="166">
        <v>12</v>
      </c>
      <c r="I398" s="167">
        <v>13</v>
      </c>
      <c r="J398" s="166">
        <v>38</v>
      </c>
      <c r="K398" s="166">
        <v>222</v>
      </c>
      <c r="L398" s="167">
        <v>260</v>
      </c>
    </row>
    <row r="399" spans="1:12" ht="13.8" thickBot="1" x14ac:dyDescent="0.3">
      <c r="A399" s="219"/>
      <c r="B399" s="220"/>
      <c r="C399" s="165" t="s">
        <v>0</v>
      </c>
      <c r="D399" s="167">
        <v>151</v>
      </c>
      <c r="E399" s="167">
        <v>661</v>
      </c>
      <c r="F399" s="167">
        <v>812</v>
      </c>
      <c r="G399" s="167">
        <v>6</v>
      </c>
      <c r="H399" s="167">
        <v>22</v>
      </c>
      <c r="I399" s="167">
        <v>28</v>
      </c>
      <c r="J399" s="167">
        <v>157</v>
      </c>
      <c r="K399" s="167">
        <v>683</v>
      </c>
      <c r="L399" s="167">
        <v>840</v>
      </c>
    </row>
    <row r="400" spans="1:12" ht="13.8" thickBot="1" x14ac:dyDescent="0.3">
      <c r="A400" s="219"/>
      <c r="B400" s="218" t="s">
        <v>138</v>
      </c>
      <c r="C400" s="128" t="s">
        <v>337</v>
      </c>
      <c r="D400" s="166">
        <v>323</v>
      </c>
      <c r="E400" s="166">
        <v>91</v>
      </c>
      <c r="F400" s="167">
        <v>414</v>
      </c>
      <c r="G400" s="166">
        <v>3</v>
      </c>
      <c r="H400" s="166">
        <v>2</v>
      </c>
      <c r="I400" s="167">
        <v>5</v>
      </c>
      <c r="J400" s="166">
        <v>326</v>
      </c>
      <c r="K400" s="166">
        <v>93</v>
      </c>
      <c r="L400" s="167">
        <v>419</v>
      </c>
    </row>
    <row r="401" spans="1:12" ht="13.8" thickBot="1" x14ac:dyDescent="0.3">
      <c r="A401" s="219"/>
      <c r="B401" s="220"/>
      <c r="C401" s="165" t="s">
        <v>0</v>
      </c>
      <c r="D401" s="167">
        <v>323</v>
      </c>
      <c r="E401" s="167">
        <v>91</v>
      </c>
      <c r="F401" s="167">
        <v>414</v>
      </c>
      <c r="G401" s="167">
        <v>3</v>
      </c>
      <c r="H401" s="167">
        <v>2</v>
      </c>
      <c r="I401" s="167">
        <v>5</v>
      </c>
      <c r="J401" s="167">
        <v>326</v>
      </c>
      <c r="K401" s="167">
        <v>93</v>
      </c>
      <c r="L401" s="167">
        <v>419</v>
      </c>
    </row>
    <row r="402" spans="1:12" ht="13.8" thickBot="1" x14ac:dyDescent="0.3">
      <c r="A402" s="219"/>
      <c r="B402" s="218" t="s">
        <v>140</v>
      </c>
      <c r="C402" s="128" t="s">
        <v>339</v>
      </c>
      <c r="D402" s="166">
        <v>221</v>
      </c>
      <c r="E402" s="166">
        <v>144</v>
      </c>
      <c r="F402" s="167">
        <v>365</v>
      </c>
      <c r="G402" s="166">
        <v>7</v>
      </c>
      <c r="H402" s="166">
        <v>7</v>
      </c>
      <c r="I402" s="167">
        <v>14</v>
      </c>
      <c r="J402" s="166">
        <v>228</v>
      </c>
      <c r="K402" s="166">
        <v>151</v>
      </c>
      <c r="L402" s="167">
        <v>379</v>
      </c>
    </row>
    <row r="403" spans="1:12" ht="13.8" thickBot="1" x14ac:dyDescent="0.3">
      <c r="A403" s="219"/>
      <c r="B403" s="219"/>
      <c r="C403" s="128" t="s">
        <v>828</v>
      </c>
      <c r="D403" s="166">
        <v>19</v>
      </c>
      <c r="E403" s="166">
        <v>75</v>
      </c>
      <c r="F403" s="167">
        <v>94</v>
      </c>
      <c r="G403" s="168">
        <v>0</v>
      </c>
      <c r="H403" s="166">
        <v>1</v>
      </c>
      <c r="I403" s="167">
        <v>1</v>
      </c>
      <c r="J403" s="166">
        <v>19</v>
      </c>
      <c r="K403" s="166">
        <v>76</v>
      </c>
      <c r="L403" s="167">
        <v>95</v>
      </c>
    </row>
    <row r="404" spans="1:12" ht="13.8" thickBot="1" x14ac:dyDescent="0.3">
      <c r="A404" s="219"/>
      <c r="B404" s="219"/>
      <c r="C404" s="128" t="s">
        <v>353</v>
      </c>
      <c r="D404" s="166">
        <v>72</v>
      </c>
      <c r="E404" s="166">
        <v>18</v>
      </c>
      <c r="F404" s="167">
        <v>90</v>
      </c>
      <c r="G404" s="168">
        <v>0</v>
      </c>
      <c r="H404" s="168">
        <v>0</v>
      </c>
      <c r="I404" s="169">
        <v>0</v>
      </c>
      <c r="J404" s="166">
        <v>72</v>
      </c>
      <c r="K404" s="166">
        <v>18</v>
      </c>
      <c r="L404" s="167">
        <v>90</v>
      </c>
    </row>
    <row r="405" spans="1:12" ht="13.8" thickBot="1" x14ac:dyDescent="0.3">
      <c r="A405" s="219"/>
      <c r="B405" s="219"/>
      <c r="C405" s="128" t="s">
        <v>355</v>
      </c>
      <c r="D405" s="166">
        <v>36</v>
      </c>
      <c r="E405" s="166">
        <v>8</v>
      </c>
      <c r="F405" s="167">
        <v>44</v>
      </c>
      <c r="G405" s="166">
        <v>2</v>
      </c>
      <c r="H405" s="166">
        <v>1</v>
      </c>
      <c r="I405" s="167">
        <v>3</v>
      </c>
      <c r="J405" s="166">
        <v>38</v>
      </c>
      <c r="K405" s="166">
        <v>9</v>
      </c>
      <c r="L405" s="167">
        <v>47</v>
      </c>
    </row>
    <row r="406" spans="1:12" ht="13.8" thickBot="1" x14ac:dyDescent="0.3">
      <c r="A406" s="219"/>
      <c r="B406" s="219"/>
      <c r="C406" s="128" t="s">
        <v>356</v>
      </c>
      <c r="D406" s="166">
        <v>4</v>
      </c>
      <c r="E406" s="166">
        <v>48</v>
      </c>
      <c r="F406" s="167">
        <v>52</v>
      </c>
      <c r="G406" s="168">
        <v>0</v>
      </c>
      <c r="H406" s="168">
        <v>0</v>
      </c>
      <c r="I406" s="169">
        <v>0</v>
      </c>
      <c r="J406" s="166">
        <v>4</v>
      </c>
      <c r="K406" s="166">
        <v>48</v>
      </c>
      <c r="L406" s="167">
        <v>52</v>
      </c>
    </row>
    <row r="407" spans="1:12" ht="13.8" thickBot="1" x14ac:dyDescent="0.3">
      <c r="A407" s="219"/>
      <c r="B407" s="219"/>
      <c r="C407" s="128" t="s">
        <v>358</v>
      </c>
      <c r="D407" s="166">
        <v>33</v>
      </c>
      <c r="E407" s="166">
        <v>108</v>
      </c>
      <c r="F407" s="167">
        <v>141</v>
      </c>
      <c r="G407" s="166">
        <v>4</v>
      </c>
      <c r="H407" s="166">
        <v>3</v>
      </c>
      <c r="I407" s="167">
        <v>7</v>
      </c>
      <c r="J407" s="166">
        <v>37</v>
      </c>
      <c r="K407" s="166">
        <v>111</v>
      </c>
      <c r="L407" s="167">
        <v>148</v>
      </c>
    </row>
    <row r="408" spans="1:12" ht="13.8" thickBot="1" x14ac:dyDescent="0.3">
      <c r="A408" s="219"/>
      <c r="B408" s="220"/>
      <c r="C408" s="165" t="s">
        <v>0</v>
      </c>
      <c r="D408" s="167">
        <v>385</v>
      </c>
      <c r="E408" s="167">
        <v>401</v>
      </c>
      <c r="F408" s="167">
        <v>786</v>
      </c>
      <c r="G408" s="167">
        <v>13</v>
      </c>
      <c r="H408" s="167">
        <v>12</v>
      </c>
      <c r="I408" s="167">
        <v>25</v>
      </c>
      <c r="J408" s="167">
        <v>398</v>
      </c>
      <c r="K408" s="167">
        <v>413</v>
      </c>
      <c r="L408" s="167">
        <v>811</v>
      </c>
    </row>
    <row r="409" spans="1:12" ht="13.8" thickBot="1" x14ac:dyDescent="0.3">
      <c r="A409" s="219"/>
      <c r="B409" s="218" t="s">
        <v>142</v>
      </c>
      <c r="C409" s="128" t="s">
        <v>360</v>
      </c>
      <c r="D409" s="166">
        <v>19</v>
      </c>
      <c r="E409" s="166">
        <v>2</v>
      </c>
      <c r="F409" s="167">
        <v>21</v>
      </c>
      <c r="G409" s="166">
        <v>47</v>
      </c>
      <c r="H409" s="166">
        <v>13</v>
      </c>
      <c r="I409" s="167">
        <v>60</v>
      </c>
      <c r="J409" s="166">
        <v>66</v>
      </c>
      <c r="K409" s="166">
        <v>15</v>
      </c>
      <c r="L409" s="167">
        <v>81</v>
      </c>
    </row>
    <row r="410" spans="1:12" ht="27" thickBot="1" x14ac:dyDescent="0.3">
      <c r="A410" s="219"/>
      <c r="B410" s="219"/>
      <c r="C410" s="128" t="s">
        <v>829</v>
      </c>
      <c r="D410" s="166">
        <v>2</v>
      </c>
      <c r="E410" s="168">
        <v>0</v>
      </c>
      <c r="F410" s="167">
        <v>2</v>
      </c>
      <c r="G410" s="166">
        <v>1</v>
      </c>
      <c r="H410" s="168">
        <v>0</v>
      </c>
      <c r="I410" s="167">
        <v>1</v>
      </c>
      <c r="J410" s="166">
        <v>3</v>
      </c>
      <c r="K410" s="168">
        <v>0</v>
      </c>
      <c r="L410" s="167">
        <v>3</v>
      </c>
    </row>
    <row r="411" spans="1:12" ht="13.8" thickBot="1" x14ac:dyDescent="0.3">
      <c r="A411" s="219"/>
      <c r="B411" s="219"/>
      <c r="C411" s="128" t="s">
        <v>367</v>
      </c>
      <c r="D411" s="166">
        <v>456</v>
      </c>
      <c r="E411" s="166">
        <v>129</v>
      </c>
      <c r="F411" s="167">
        <v>585</v>
      </c>
      <c r="G411" s="166">
        <v>217</v>
      </c>
      <c r="H411" s="166">
        <v>161</v>
      </c>
      <c r="I411" s="167">
        <v>378</v>
      </c>
      <c r="J411" s="166">
        <v>673</v>
      </c>
      <c r="K411" s="166">
        <v>290</v>
      </c>
      <c r="L411" s="167">
        <v>963</v>
      </c>
    </row>
    <row r="412" spans="1:12" ht="13.8" thickBot="1" x14ac:dyDescent="0.3">
      <c r="A412" s="219"/>
      <c r="B412" s="219"/>
      <c r="C412" s="128" t="s">
        <v>368</v>
      </c>
      <c r="D412" s="166">
        <v>314</v>
      </c>
      <c r="E412" s="166">
        <v>67</v>
      </c>
      <c r="F412" s="167">
        <v>381</v>
      </c>
      <c r="G412" s="166">
        <v>17</v>
      </c>
      <c r="H412" s="166">
        <v>6</v>
      </c>
      <c r="I412" s="167">
        <v>23</v>
      </c>
      <c r="J412" s="166">
        <v>331</v>
      </c>
      <c r="K412" s="166">
        <v>73</v>
      </c>
      <c r="L412" s="167">
        <v>404</v>
      </c>
    </row>
    <row r="413" spans="1:12" ht="13.8" thickBot="1" x14ac:dyDescent="0.3">
      <c r="A413" s="219"/>
      <c r="B413" s="219"/>
      <c r="C413" s="128" t="s">
        <v>372</v>
      </c>
      <c r="D413" s="166">
        <v>28</v>
      </c>
      <c r="E413" s="166">
        <v>2</v>
      </c>
      <c r="F413" s="167">
        <v>30</v>
      </c>
      <c r="G413" s="168">
        <v>0</v>
      </c>
      <c r="H413" s="168">
        <v>0</v>
      </c>
      <c r="I413" s="169">
        <v>0</v>
      </c>
      <c r="J413" s="166">
        <v>28</v>
      </c>
      <c r="K413" s="166">
        <v>2</v>
      </c>
      <c r="L413" s="167">
        <v>30</v>
      </c>
    </row>
    <row r="414" spans="1:12" ht="13.8" thickBot="1" x14ac:dyDescent="0.3">
      <c r="A414" s="219"/>
      <c r="B414" s="219"/>
      <c r="C414" s="128" t="s">
        <v>830</v>
      </c>
      <c r="D414" s="166">
        <v>15</v>
      </c>
      <c r="E414" s="166">
        <v>10</v>
      </c>
      <c r="F414" s="167">
        <v>25</v>
      </c>
      <c r="G414" s="166">
        <v>17</v>
      </c>
      <c r="H414" s="166">
        <v>14</v>
      </c>
      <c r="I414" s="167">
        <v>31</v>
      </c>
      <c r="J414" s="166">
        <v>32</v>
      </c>
      <c r="K414" s="166">
        <v>24</v>
      </c>
      <c r="L414" s="167">
        <v>56</v>
      </c>
    </row>
    <row r="415" spans="1:12" ht="13.8" thickBot="1" x14ac:dyDescent="0.3">
      <c r="A415" s="219"/>
      <c r="B415" s="219"/>
      <c r="C415" s="128" t="s">
        <v>377</v>
      </c>
      <c r="D415" s="166">
        <v>199</v>
      </c>
      <c r="E415" s="166">
        <v>84</v>
      </c>
      <c r="F415" s="167">
        <v>283</v>
      </c>
      <c r="G415" s="166">
        <v>5</v>
      </c>
      <c r="H415" s="166">
        <v>3</v>
      </c>
      <c r="I415" s="167">
        <v>8</v>
      </c>
      <c r="J415" s="166">
        <v>204</v>
      </c>
      <c r="K415" s="166">
        <v>87</v>
      </c>
      <c r="L415" s="167">
        <v>291</v>
      </c>
    </row>
    <row r="416" spans="1:12" ht="13.8" thickBot="1" x14ac:dyDescent="0.3">
      <c r="A416" s="219"/>
      <c r="B416" s="219"/>
      <c r="C416" s="128" t="s">
        <v>383</v>
      </c>
      <c r="D416" s="166">
        <v>189</v>
      </c>
      <c r="E416" s="166">
        <v>21</v>
      </c>
      <c r="F416" s="167">
        <v>210</v>
      </c>
      <c r="G416" s="166">
        <v>4</v>
      </c>
      <c r="H416" s="168">
        <v>0</v>
      </c>
      <c r="I416" s="167">
        <v>4</v>
      </c>
      <c r="J416" s="166">
        <v>193</v>
      </c>
      <c r="K416" s="166">
        <v>21</v>
      </c>
      <c r="L416" s="167">
        <v>214</v>
      </c>
    </row>
    <row r="417" spans="1:12" ht="13.8" thickBot="1" x14ac:dyDescent="0.3">
      <c r="A417" s="219"/>
      <c r="B417" s="219"/>
      <c r="C417" s="128" t="s">
        <v>386</v>
      </c>
      <c r="D417" s="166">
        <v>386</v>
      </c>
      <c r="E417" s="166">
        <v>15</v>
      </c>
      <c r="F417" s="167">
        <v>401</v>
      </c>
      <c r="G417" s="166">
        <v>8</v>
      </c>
      <c r="H417" s="168">
        <v>0</v>
      </c>
      <c r="I417" s="167">
        <v>8</v>
      </c>
      <c r="J417" s="166">
        <v>394</v>
      </c>
      <c r="K417" s="166">
        <v>15</v>
      </c>
      <c r="L417" s="167">
        <v>409</v>
      </c>
    </row>
    <row r="418" spans="1:12" ht="13.8" thickBot="1" x14ac:dyDescent="0.3">
      <c r="A418" s="219"/>
      <c r="B418" s="220"/>
      <c r="C418" s="165" t="s">
        <v>0</v>
      </c>
      <c r="D418" s="167">
        <v>1608</v>
      </c>
      <c r="E418" s="167">
        <v>330</v>
      </c>
      <c r="F418" s="167">
        <v>1938</v>
      </c>
      <c r="G418" s="167">
        <v>316</v>
      </c>
      <c r="H418" s="167">
        <v>197</v>
      </c>
      <c r="I418" s="167">
        <v>513</v>
      </c>
      <c r="J418" s="167">
        <v>1924</v>
      </c>
      <c r="K418" s="167">
        <v>527</v>
      </c>
      <c r="L418" s="167">
        <v>2451</v>
      </c>
    </row>
    <row r="419" spans="1:12" ht="13.8" thickBot="1" x14ac:dyDescent="0.3">
      <c r="A419" s="219"/>
      <c r="B419" s="218" t="s">
        <v>145</v>
      </c>
      <c r="C419" s="128" t="s">
        <v>269</v>
      </c>
      <c r="D419" s="166">
        <v>4</v>
      </c>
      <c r="E419" s="166">
        <v>78</v>
      </c>
      <c r="F419" s="167">
        <v>82</v>
      </c>
      <c r="G419" s="168">
        <v>0</v>
      </c>
      <c r="H419" s="168">
        <v>0</v>
      </c>
      <c r="I419" s="169">
        <v>0</v>
      </c>
      <c r="J419" s="166">
        <v>4</v>
      </c>
      <c r="K419" s="166">
        <v>78</v>
      </c>
      <c r="L419" s="167">
        <v>82</v>
      </c>
    </row>
    <row r="420" spans="1:12" ht="13.8" thickBot="1" x14ac:dyDescent="0.3">
      <c r="A420" s="219"/>
      <c r="B420" s="219"/>
      <c r="C420" s="128" t="s">
        <v>270</v>
      </c>
      <c r="D420" s="166">
        <v>16</v>
      </c>
      <c r="E420" s="166">
        <v>95</v>
      </c>
      <c r="F420" s="167">
        <v>111</v>
      </c>
      <c r="G420" s="168">
        <v>0</v>
      </c>
      <c r="H420" s="168">
        <v>0</v>
      </c>
      <c r="I420" s="169">
        <v>0</v>
      </c>
      <c r="J420" s="166">
        <v>16</v>
      </c>
      <c r="K420" s="166">
        <v>95</v>
      </c>
      <c r="L420" s="167">
        <v>111</v>
      </c>
    </row>
    <row r="421" spans="1:12" ht="13.8" thickBot="1" x14ac:dyDescent="0.3">
      <c r="A421" s="219"/>
      <c r="B421" s="219"/>
      <c r="C421" s="128" t="s">
        <v>268</v>
      </c>
      <c r="D421" s="166">
        <v>192</v>
      </c>
      <c r="E421" s="166">
        <v>291</v>
      </c>
      <c r="F421" s="167">
        <v>483</v>
      </c>
      <c r="G421" s="166">
        <v>1</v>
      </c>
      <c r="H421" s="166">
        <v>9</v>
      </c>
      <c r="I421" s="167">
        <v>10</v>
      </c>
      <c r="J421" s="166">
        <v>193</v>
      </c>
      <c r="K421" s="166">
        <v>300</v>
      </c>
      <c r="L421" s="167">
        <v>493</v>
      </c>
    </row>
    <row r="422" spans="1:12" ht="13.8" thickBot="1" x14ac:dyDescent="0.3">
      <c r="A422" s="219"/>
      <c r="B422" s="220"/>
      <c r="C422" s="165" t="s">
        <v>0</v>
      </c>
      <c r="D422" s="167">
        <v>212</v>
      </c>
      <c r="E422" s="167">
        <v>464</v>
      </c>
      <c r="F422" s="167">
        <v>676</v>
      </c>
      <c r="G422" s="167">
        <v>1</v>
      </c>
      <c r="H422" s="167">
        <v>9</v>
      </c>
      <c r="I422" s="167">
        <v>10</v>
      </c>
      <c r="J422" s="167">
        <v>213</v>
      </c>
      <c r="K422" s="167">
        <v>473</v>
      </c>
      <c r="L422" s="167">
        <v>686</v>
      </c>
    </row>
    <row r="423" spans="1:12" ht="13.8" thickBot="1" x14ac:dyDescent="0.3">
      <c r="A423" s="219"/>
      <c r="B423" s="218" t="s">
        <v>146</v>
      </c>
      <c r="C423" s="128" t="s">
        <v>395</v>
      </c>
      <c r="D423" s="166">
        <v>80</v>
      </c>
      <c r="E423" s="166">
        <v>292</v>
      </c>
      <c r="F423" s="167">
        <v>372</v>
      </c>
      <c r="G423" s="166">
        <v>1</v>
      </c>
      <c r="H423" s="166">
        <v>5</v>
      </c>
      <c r="I423" s="167">
        <v>6</v>
      </c>
      <c r="J423" s="166">
        <v>81</v>
      </c>
      <c r="K423" s="166">
        <v>297</v>
      </c>
      <c r="L423" s="167">
        <v>378</v>
      </c>
    </row>
    <row r="424" spans="1:12" ht="13.8" thickBot="1" x14ac:dyDescent="0.3">
      <c r="A424" s="219"/>
      <c r="B424" s="219"/>
      <c r="C424" s="128" t="s">
        <v>397</v>
      </c>
      <c r="D424" s="166">
        <v>77</v>
      </c>
      <c r="E424" s="166">
        <v>383</v>
      </c>
      <c r="F424" s="167">
        <v>460</v>
      </c>
      <c r="G424" s="166">
        <v>2</v>
      </c>
      <c r="H424" s="166">
        <v>7</v>
      </c>
      <c r="I424" s="167">
        <v>9</v>
      </c>
      <c r="J424" s="166">
        <v>79</v>
      </c>
      <c r="K424" s="166">
        <v>390</v>
      </c>
      <c r="L424" s="167">
        <v>469</v>
      </c>
    </row>
    <row r="425" spans="1:12" ht="13.8" thickBot="1" x14ac:dyDescent="0.3">
      <c r="A425" s="219"/>
      <c r="B425" s="220"/>
      <c r="C425" s="165" t="s">
        <v>0</v>
      </c>
      <c r="D425" s="167">
        <v>157</v>
      </c>
      <c r="E425" s="167">
        <v>675</v>
      </c>
      <c r="F425" s="167">
        <v>832</v>
      </c>
      <c r="G425" s="167">
        <v>3</v>
      </c>
      <c r="H425" s="167">
        <v>12</v>
      </c>
      <c r="I425" s="167">
        <v>15</v>
      </c>
      <c r="J425" s="167">
        <v>160</v>
      </c>
      <c r="K425" s="167">
        <v>687</v>
      </c>
      <c r="L425" s="167">
        <v>847</v>
      </c>
    </row>
    <row r="426" spans="1:12" ht="13.8" thickBot="1" x14ac:dyDescent="0.3">
      <c r="A426" s="220"/>
      <c r="B426" s="242" t="s">
        <v>934</v>
      </c>
      <c r="C426" s="240"/>
      <c r="D426" s="166">
        <v>3045</v>
      </c>
      <c r="E426" s="166">
        <v>2782</v>
      </c>
      <c r="F426" s="167">
        <v>5827</v>
      </c>
      <c r="G426" s="166">
        <v>357</v>
      </c>
      <c r="H426" s="166">
        <v>280</v>
      </c>
      <c r="I426" s="167">
        <v>637</v>
      </c>
      <c r="J426" s="166">
        <v>3402</v>
      </c>
      <c r="K426" s="166">
        <v>3062</v>
      </c>
      <c r="L426" s="167">
        <v>6464</v>
      </c>
    </row>
    <row r="427" spans="1:12" ht="13.8" thickBot="1" x14ac:dyDescent="0.3">
      <c r="A427" s="151"/>
      <c r="B427" s="242" t="s">
        <v>938</v>
      </c>
      <c r="C427" s="240"/>
      <c r="D427" s="166">
        <v>46</v>
      </c>
      <c r="E427" s="166">
        <v>46</v>
      </c>
      <c r="F427" s="167">
        <v>92</v>
      </c>
      <c r="G427" s="166">
        <v>2</v>
      </c>
      <c r="H427" s="166">
        <v>4</v>
      </c>
      <c r="I427" s="167">
        <v>6</v>
      </c>
      <c r="J427" s="166">
        <v>48</v>
      </c>
      <c r="K427" s="166">
        <v>50</v>
      </c>
      <c r="L427" s="167">
        <v>98</v>
      </c>
    </row>
    <row r="428" spans="1:12" ht="13.8" thickBot="1" x14ac:dyDescent="0.3">
      <c r="A428" s="249" t="s">
        <v>857</v>
      </c>
      <c r="B428" s="250"/>
      <c r="C428" s="240"/>
      <c r="D428" s="170">
        <v>4134</v>
      </c>
      <c r="E428" s="170">
        <v>3581</v>
      </c>
      <c r="F428" s="170">
        <v>7715</v>
      </c>
      <c r="G428" s="170">
        <v>380</v>
      </c>
      <c r="H428" s="170">
        <v>318</v>
      </c>
      <c r="I428" s="170">
        <v>698</v>
      </c>
      <c r="J428" s="170">
        <v>4514</v>
      </c>
      <c r="K428" s="170">
        <v>3899</v>
      </c>
      <c r="L428" s="170">
        <v>8413</v>
      </c>
    </row>
    <row r="429" spans="1:12" ht="13.8" thickBot="1" x14ac:dyDescent="0.3">
      <c r="A429" s="243" t="s">
        <v>96</v>
      </c>
      <c r="B429" s="244"/>
      <c r="C429" s="244"/>
      <c r="D429" s="244"/>
      <c r="E429" s="244"/>
      <c r="F429" s="244"/>
      <c r="G429" s="244"/>
      <c r="H429" s="244"/>
      <c r="I429" s="244"/>
      <c r="J429" s="244"/>
      <c r="K429" s="244"/>
      <c r="L429" s="244"/>
    </row>
    <row r="430" spans="1:12" ht="13.8" thickBot="1" x14ac:dyDescent="0.3">
      <c r="A430" s="191" t="s">
        <v>4</v>
      </c>
      <c r="B430" s="245"/>
      <c r="C430" s="245"/>
      <c r="D430" s="230" t="s">
        <v>127</v>
      </c>
      <c r="E430" s="231"/>
      <c r="F430" s="232"/>
      <c r="G430" s="230" t="s">
        <v>128</v>
      </c>
      <c r="H430" s="231"/>
      <c r="I430" s="232"/>
      <c r="J430" s="230" t="s">
        <v>75</v>
      </c>
      <c r="K430" s="231"/>
      <c r="L430" s="232"/>
    </row>
    <row r="431" spans="1:12" ht="13.8" thickBot="1" x14ac:dyDescent="0.3">
      <c r="A431" s="245"/>
      <c r="B431" s="245"/>
      <c r="C431" s="245"/>
      <c r="D431" s="121" t="s">
        <v>11</v>
      </c>
      <c r="E431" s="121" t="s">
        <v>12</v>
      </c>
      <c r="F431" s="122" t="s">
        <v>0</v>
      </c>
      <c r="G431" s="121" t="s">
        <v>11</v>
      </c>
      <c r="H431" s="121" t="s">
        <v>12</v>
      </c>
      <c r="I431" s="122" t="s">
        <v>0</v>
      </c>
      <c r="J431" s="121" t="s">
        <v>11</v>
      </c>
      <c r="K431" s="121" t="s">
        <v>12</v>
      </c>
      <c r="L431" s="122" t="s">
        <v>0</v>
      </c>
    </row>
    <row r="432" spans="1:12" ht="13.8" thickBot="1" x14ac:dyDescent="0.3">
      <c r="A432" s="251" t="s">
        <v>58</v>
      </c>
      <c r="B432" s="251" t="s">
        <v>142</v>
      </c>
      <c r="C432" s="150" t="s">
        <v>302</v>
      </c>
      <c r="D432" s="166">
        <v>38</v>
      </c>
      <c r="E432" s="166">
        <v>3</v>
      </c>
      <c r="F432" s="167">
        <v>41</v>
      </c>
      <c r="G432" s="168">
        <v>0</v>
      </c>
      <c r="H432" s="168">
        <v>0</v>
      </c>
      <c r="I432" s="169">
        <v>0</v>
      </c>
      <c r="J432" s="166">
        <v>38</v>
      </c>
      <c r="K432" s="166">
        <v>3</v>
      </c>
      <c r="L432" s="167">
        <v>41</v>
      </c>
    </row>
    <row r="433" spans="1:12" ht="13.8" thickBot="1" x14ac:dyDescent="0.3">
      <c r="A433" s="219"/>
      <c r="B433" s="219"/>
      <c r="C433" s="128" t="s">
        <v>304</v>
      </c>
      <c r="D433" s="166">
        <v>42</v>
      </c>
      <c r="E433" s="166">
        <v>1</v>
      </c>
      <c r="F433" s="167">
        <v>43</v>
      </c>
      <c r="G433" s="166">
        <v>7</v>
      </c>
      <c r="H433" s="168">
        <v>0</v>
      </c>
      <c r="I433" s="167">
        <v>7</v>
      </c>
      <c r="J433" s="166">
        <v>49</v>
      </c>
      <c r="K433" s="166">
        <v>1</v>
      </c>
      <c r="L433" s="167">
        <v>50</v>
      </c>
    </row>
    <row r="434" spans="1:12" ht="13.8" thickBot="1" x14ac:dyDescent="0.3">
      <c r="A434" s="219"/>
      <c r="B434" s="220"/>
      <c r="C434" s="165" t="s">
        <v>0</v>
      </c>
      <c r="D434" s="167">
        <v>80</v>
      </c>
      <c r="E434" s="167">
        <v>4</v>
      </c>
      <c r="F434" s="167">
        <v>84</v>
      </c>
      <c r="G434" s="167">
        <v>7</v>
      </c>
      <c r="H434" s="169">
        <v>0</v>
      </c>
      <c r="I434" s="167">
        <v>7</v>
      </c>
      <c r="J434" s="167">
        <v>87</v>
      </c>
      <c r="K434" s="167">
        <v>4</v>
      </c>
      <c r="L434" s="167">
        <v>91</v>
      </c>
    </row>
    <row r="435" spans="1:12" ht="13.8" thickBot="1" x14ac:dyDescent="0.3">
      <c r="A435" s="219"/>
      <c r="B435" s="218" t="s">
        <v>145</v>
      </c>
      <c r="C435" s="128" t="s">
        <v>268</v>
      </c>
      <c r="D435" s="166">
        <v>33</v>
      </c>
      <c r="E435" s="166">
        <v>26</v>
      </c>
      <c r="F435" s="167">
        <v>59</v>
      </c>
      <c r="G435" s="168">
        <v>0</v>
      </c>
      <c r="H435" s="168">
        <v>0</v>
      </c>
      <c r="I435" s="169">
        <v>0</v>
      </c>
      <c r="J435" s="166">
        <v>33</v>
      </c>
      <c r="K435" s="166">
        <v>26</v>
      </c>
      <c r="L435" s="167">
        <v>59</v>
      </c>
    </row>
    <row r="436" spans="1:12" ht="13.8" thickBot="1" x14ac:dyDescent="0.3">
      <c r="A436" s="219"/>
      <c r="B436" s="220"/>
      <c r="C436" s="165" t="s">
        <v>0</v>
      </c>
      <c r="D436" s="167">
        <v>33</v>
      </c>
      <c r="E436" s="167">
        <v>26</v>
      </c>
      <c r="F436" s="167">
        <v>59</v>
      </c>
      <c r="G436" s="169">
        <v>0</v>
      </c>
      <c r="H436" s="169">
        <v>0</v>
      </c>
      <c r="I436" s="169">
        <v>0</v>
      </c>
      <c r="J436" s="167">
        <v>33</v>
      </c>
      <c r="K436" s="167">
        <v>26</v>
      </c>
      <c r="L436" s="167">
        <v>59</v>
      </c>
    </row>
    <row r="437" spans="1:12" ht="13.8" thickBot="1" x14ac:dyDescent="0.3">
      <c r="A437" s="219"/>
      <c r="B437" s="218" t="s">
        <v>146</v>
      </c>
      <c r="C437" s="128" t="s">
        <v>307</v>
      </c>
      <c r="D437" s="166">
        <v>27</v>
      </c>
      <c r="E437" s="166">
        <v>55</v>
      </c>
      <c r="F437" s="167">
        <v>82</v>
      </c>
      <c r="G437" s="166">
        <v>2</v>
      </c>
      <c r="H437" s="166">
        <v>12</v>
      </c>
      <c r="I437" s="167">
        <v>14</v>
      </c>
      <c r="J437" s="166">
        <v>29</v>
      </c>
      <c r="K437" s="166">
        <v>67</v>
      </c>
      <c r="L437" s="167">
        <v>96</v>
      </c>
    </row>
    <row r="438" spans="1:12" ht="13.8" thickBot="1" x14ac:dyDescent="0.3">
      <c r="A438" s="219"/>
      <c r="B438" s="220"/>
      <c r="C438" s="165" t="s">
        <v>0</v>
      </c>
      <c r="D438" s="167">
        <v>27</v>
      </c>
      <c r="E438" s="167">
        <v>55</v>
      </c>
      <c r="F438" s="167">
        <v>82</v>
      </c>
      <c r="G438" s="167">
        <v>2</v>
      </c>
      <c r="H438" s="167">
        <v>12</v>
      </c>
      <c r="I438" s="167">
        <v>14</v>
      </c>
      <c r="J438" s="167">
        <v>29</v>
      </c>
      <c r="K438" s="167">
        <v>67</v>
      </c>
      <c r="L438" s="167">
        <v>96</v>
      </c>
    </row>
    <row r="439" spans="1:12" ht="13.8" thickBot="1" x14ac:dyDescent="0.3">
      <c r="A439" s="220"/>
      <c r="B439" s="242" t="s">
        <v>933</v>
      </c>
      <c r="C439" s="240"/>
      <c r="D439" s="166">
        <v>140</v>
      </c>
      <c r="E439" s="166">
        <v>85</v>
      </c>
      <c r="F439" s="167">
        <v>225</v>
      </c>
      <c r="G439" s="166">
        <v>9</v>
      </c>
      <c r="H439" s="166">
        <v>12</v>
      </c>
      <c r="I439" s="167">
        <v>21</v>
      </c>
      <c r="J439" s="166">
        <v>149</v>
      </c>
      <c r="K439" s="166">
        <v>97</v>
      </c>
      <c r="L439" s="167">
        <v>246</v>
      </c>
    </row>
    <row r="440" spans="1:12" ht="13.8" thickBot="1" x14ac:dyDescent="0.3">
      <c r="A440" s="218" t="s">
        <v>60</v>
      </c>
      <c r="B440" s="218" t="s">
        <v>135</v>
      </c>
      <c r="C440" s="128" t="s">
        <v>323</v>
      </c>
      <c r="D440" s="166">
        <v>84</v>
      </c>
      <c r="E440" s="166">
        <v>252</v>
      </c>
      <c r="F440" s="167">
        <v>336</v>
      </c>
      <c r="G440" s="166">
        <v>9</v>
      </c>
      <c r="H440" s="166">
        <v>40</v>
      </c>
      <c r="I440" s="167">
        <v>49</v>
      </c>
      <c r="J440" s="166">
        <v>93</v>
      </c>
      <c r="K440" s="166">
        <v>292</v>
      </c>
      <c r="L440" s="167">
        <v>385</v>
      </c>
    </row>
    <row r="441" spans="1:12" ht="13.8" thickBot="1" x14ac:dyDescent="0.3">
      <c r="A441" s="219"/>
      <c r="B441" s="219"/>
      <c r="C441" s="128" t="s">
        <v>333</v>
      </c>
      <c r="D441" s="166">
        <v>93</v>
      </c>
      <c r="E441" s="166">
        <v>632</v>
      </c>
      <c r="F441" s="167">
        <v>725</v>
      </c>
      <c r="G441" s="166">
        <v>6</v>
      </c>
      <c r="H441" s="166">
        <v>51</v>
      </c>
      <c r="I441" s="167">
        <v>57</v>
      </c>
      <c r="J441" s="166">
        <v>99</v>
      </c>
      <c r="K441" s="166">
        <v>683</v>
      </c>
      <c r="L441" s="167">
        <v>782</v>
      </c>
    </row>
    <row r="442" spans="1:12" ht="13.8" thickBot="1" x14ac:dyDescent="0.3">
      <c r="A442" s="219"/>
      <c r="B442" s="219"/>
      <c r="C442" s="128" t="s">
        <v>335</v>
      </c>
      <c r="D442" s="168">
        <v>0</v>
      </c>
      <c r="E442" s="166">
        <v>162</v>
      </c>
      <c r="F442" s="167">
        <v>162</v>
      </c>
      <c r="G442" s="168">
        <v>0</v>
      </c>
      <c r="H442" s="166">
        <v>80</v>
      </c>
      <c r="I442" s="167">
        <v>80</v>
      </c>
      <c r="J442" s="168">
        <v>0</v>
      </c>
      <c r="K442" s="166">
        <v>242</v>
      </c>
      <c r="L442" s="167">
        <v>242</v>
      </c>
    </row>
    <row r="443" spans="1:12" ht="13.8" thickBot="1" x14ac:dyDescent="0.3">
      <c r="A443" s="219"/>
      <c r="B443" s="220"/>
      <c r="C443" s="165" t="s">
        <v>0</v>
      </c>
      <c r="D443" s="167">
        <v>177</v>
      </c>
      <c r="E443" s="167">
        <v>1046</v>
      </c>
      <c r="F443" s="167">
        <v>1223</v>
      </c>
      <c r="G443" s="167">
        <v>15</v>
      </c>
      <c r="H443" s="167">
        <v>171</v>
      </c>
      <c r="I443" s="167">
        <v>186</v>
      </c>
      <c r="J443" s="167">
        <v>192</v>
      </c>
      <c r="K443" s="167">
        <v>1217</v>
      </c>
      <c r="L443" s="167">
        <v>1409</v>
      </c>
    </row>
    <row r="444" spans="1:12" ht="13.8" thickBot="1" x14ac:dyDescent="0.3">
      <c r="A444" s="219"/>
      <c r="B444" s="218" t="s">
        <v>139</v>
      </c>
      <c r="C444" s="128" t="s">
        <v>338</v>
      </c>
      <c r="D444" s="166">
        <v>3</v>
      </c>
      <c r="E444" s="166">
        <v>178</v>
      </c>
      <c r="F444" s="167">
        <v>181</v>
      </c>
      <c r="G444" s="168">
        <v>0</v>
      </c>
      <c r="H444" s="166">
        <v>18</v>
      </c>
      <c r="I444" s="167">
        <v>18</v>
      </c>
      <c r="J444" s="166">
        <v>3</v>
      </c>
      <c r="K444" s="166">
        <v>196</v>
      </c>
      <c r="L444" s="167">
        <v>199</v>
      </c>
    </row>
    <row r="445" spans="1:12" ht="13.8" thickBot="1" x14ac:dyDescent="0.3">
      <c r="A445" s="219"/>
      <c r="B445" s="220"/>
      <c r="C445" s="165" t="s">
        <v>0</v>
      </c>
      <c r="D445" s="167">
        <v>3</v>
      </c>
      <c r="E445" s="167">
        <v>178</v>
      </c>
      <c r="F445" s="167">
        <v>181</v>
      </c>
      <c r="G445" s="169">
        <v>0</v>
      </c>
      <c r="H445" s="167">
        <v>18</v>
      </c>
      <c r="I445" s="167">
        <v>18</v>
      </c>
      <c r="J445" s="167">
        <v>3</v>
      </c>
      <c r="K445" s="167">
        <v>196</v>
      </c>
      <c r="L445" s="167">
        <v>199</v>
      </c>
    </row>
    <row r="446" spans="1:12" ht="13.8" thickBot="1" x14ac:dyDescent="0.3">
      <c r="A446" s="219"/>
      <c r="B446" s="218" t="s">
        <v>140</v>
      </c>
      <c r="C446" s="128" t="s">
        <v>339</v>
      </c>
      <c r="D446" s="166">
        <v>1558</v>
      </c>
      <c r="E446" s="166">
        <v>1267</v>
      </c>
      <c r="F446" s="167">
        <v>2825</v>
      </c>
      <c r="G446" s="166">
        <v>113</v>
      </c>
      <c r="H446" s="166">
        <v>169</v>
      </c>
      <c r="I446" s="167">
        <v>282</v>
      </c>
      <c r="J446" s="166">
        <v>1671</v>
      </c>
      <c r="K446" s="166">
        <v>1436</v>
      </c>
      <c r="L446" s="167">
        <v>3107</v>
      </c>
    </row>
    <row r="447" spans="1:12" ht="13.8" thickBot="1" x14ac:dyDescent="0.3">
      <c r="A447" s="219"/>
      <c r="B447" s="219"/>
      <c r="C447" s="128" t="s">
        <v>346</v>
      </c>
      <c r="D447" s="166">
        <v>165</v>
      </c>
      <c r="E447" s="166">
        <v>114</v>
      </c>
      <c r="F447" s="167">
        <v>279</v>
      </c>
      <c r="G447" s="166">
        <v>111</v>
      </c>
      <c r="H447" s="166">
        <v>124</v>
      </c>
      <c r="I447" s="167">
        <v>235</v>
      </c>
      <c r="J447" s="166">
        <v>276</v>
      </c>
      <c r="K447" s="166">
        <v>238</v>
      </c>
      <c r="L447" s="167">
        <v>514</v>
      </c>
    </row>
    <row r="448" spans="1:12" ht="13.8" thickBot="1" x14ac:dyDescent="0.3">
      <c r="A448" s="219"/>
      <c r="B448" s="219"/>
      <c r="C448" s="128" t="s">
        <v>356</v>
      </c>
      <c r="D448" s="166">
        <v>232</v>
      </c>
      <c r="E448" s="166">
        <v>581</v>
      </c>
      <c r="F448" s="167">
        <v>813</v>
      </c>
      <c r="G448" s="166">
        <v>17</v>
      </c>
      <c r="H448" s="166">
        <v>54</v>
      </c>
      <c r="I448" s="167">
        <v>71</v>
      </c>
      <c r="J448" s="166">
        <v>249</v>
      </c>
      <c r="K448" s="166">
        <v>635</v>
      </c>
      <c r="L448" s="167">
        <v>884</v>
      </c>
    </row>
    <row r="449" spans="1:12" ht="13.8" thickBot="1" x14ac:dyDescent="0.3">
      <c r="A449" s="219"/>
      <c r="B449" s="220"/>
      <c r="C449" s="165" t="s">
        <v>0</v>
      </c>
      <c r="D449" s="167">
        <v>1955</v>
      </c>
      <c r="E449" s="167">
        <v>1962</v>
      </c>
      <c r="F449" s="167">
        <v>3917</v>
      </c>
      <c r="G449" s="167">
        <v>241</v>
      </c>
      <c r="H449" s="167">
        <v>347</v>
      </c>
      <c r="I449" s="167">
        <v>588</v>
      </c>
      <c r="J449" s="167">
        <v>2196</v>
      </c>
      <c r="K449" s="167">
        <v>2309</v>
      </c>
      <c r="L449" s="167">
        <v>4505</v>
      </c>
    </row>
    <row r="450" spans="1:12" ht="13.8" thickBot="1" x14ac:dyDescent="0.3">
      <c r="A450" s="219"/>
      <c r="B450" s="218" t="s">
        <v>142</v>
      </c>
      <c r="C450" s="128" t="s">
        <v>360</v>
      </c>
      <c r="D450" s="166">
        <v>46</v>
      </c>
      <c r="E450" s="166">
        <v>11</v>
      </c>
      <c r="F450" s="167">
        <v>57</v>
      </c>
      <c r="G450" s="166">
        <v>125</v>
      </c>
      <c r="H450" s="166">
        <v>42</v>
      </c>
      <c r="I450" s="167">
        <v>167</v>
      </c>
      <c r="J450" s="166">
        <v>171</v>
      </c>
      <c r="K450" s="166">
        <v>53</v>
      </c>
      <c r="L450" s="167">
        <v>224</v>
      </c>
    </row>
    <row r="451" spans="1:12" ht="13.8" thickBot="1" x14ac:dyDescent="0.3">
      <c r="A451" s="219"/>
      <c r="B451" s="219"/>
      <c r="C451" s="128" t="s">
        <v>362</v>
      </c>
      <c r="D451" s="166">
        <v>66</v>
      </c>
      <c r="E451" s="166">
        <v>96</v>
      </c>
      <c r="F451" s="167">
        <v>162</v>
      </c>
      <c r="G451" s="166">
        <v>2</v>
      </c>
      <c r="H451" s="166">
        <v>16</v>
      </c>
      <c r="I451" s="167">
        <v>18</v>
      </c>
      <c r="J451" s="166">
        <v>68</v>
      </c>
      <c r="K451" s="166">
        <v>112</v>
      </c>
      <c r="L451" s="167">
        <v>180</v>
      </c>
    </row>
    <row r="452" spans="1:12" ht="13.8" thickBot="1" x14ac:dyDescent="0.3">
      <c r="A452" s="219"/>
      <c r="B452" s="219"/>
      <c r="C452" s="128" t="s">
        <v>364</v>
      </c>
      <c r="D452" s="166">
        <v>280</v>
      </c>
      <c r="E452" s="166">
        <v>11</v>
      </c>
      <c r="F452" s="167">
        <v>291</v>
      </c>
      <c r="G452" s="166">
        <v>26</v>
      </c>
      <c r="H452" s="168">
        <v>0</v>
      </c>
      <c r="I452" s="167">
        <v>26</v>
      </c>
      <c r="J452" s="166">
        <v>306</v>
      </c>
      <c r="K452" s="166">
        <v>11</v>
      </c>
      <c r="L452" s="167">
        <v>317</v>
      </c>
    </row>
    <row r="453" spans="1:12" ht="13.8" thickBot="1" x14ac:dyDescent="0.3">
      <c r="A453" s="219"/>
      <c r="B453" s="219"/>
      <c r="C453" s="128" t="s">
        <v>366</v>
      </c>
      <c r="D453" s="166">
        <v>253</v>
      </c>
      <c r="E453" s="166">
        <v>80</v>
      </c>
      <c r="F453" s="167">
        <v>333</v>
      </c>
      <c r="G453" s="166">
        <v>17</v>
      </c>
      <c r="H453" s="166">
        <v>7</v>
      </c>
      <c r="I453" s="167">
        <v>24</v>
      </c>
      <c r="J453" s="166">
        <v>270</v>
      </c>
      <c r="K453" s="166">
        <v>87</v>
      </c>
      <c r="L453" s="167">
        <v>357</v>
      </c>
    </row>
    <row r="454" spans="1:12" ht="13.8" thickBot="1" x14ac:dyDescent="0.3">
      <c r="A454" s="219"/>
      <c r="B454" s="219"/>
      <c r="C454" s="128" t="s">
        <v>382</v>
      </c>
      <c r="D454" s="166">
        <v>13</v>
      </c>
      <c r="E454" s="166">
        <v>7</v>
      </c>
      <c r="F454" s="167">
        <v>20</v>
      </c>
      <c r="G454" s="166">
        <v>29</v>
      </c>
      <c r="H454" s="166">
        <v>24</v>
      </c>
      <c r="I454" s="167">
        <v>53</v>
      </c>
      <c r="J454" s="166">
        <v>42</v>
      </c>
      <c r="K454" s="166">
        <v>31</v>
      </c>
      <c r="L454" s="167">
        <v>73</v>
      </c>
    </row>
    <row r="455" spans="1:12" ht="13.8" thickBot="1" x14ac:dyDescent="0.3">
      <c r="A455" s="219"/>
      <c r="B455" s="219"/>
      <c r="C455" s="128" t="s">
        <v>383</v>
      </c>
      <c r="D455" s="166">
        <v>174</v>
      </c>
      <c r="E455" s="166">
        <v>42</v>
      </c>
      <c r="F455" s="167">
        <v>216</v>
      </c>
      <c r="G455" s="166">
        <v>9</v>
      </c>
      <c r="H455" s="166">
        <v>3</v>
      </c>
      <c r="I455" s="167">
        <v>12</v>
      </c>
      <c r="J455" s="166">
        <v>183</v>
      </c>
      <c r="K455" s="166">
        <v>45</v>
      </c>
      <c r="L455" s="167">
        <v>228</v>
      </c>
    </row>
    <row r="456" spans="1:12" ht="13.8" thickBot="1" x14ac:dyDescent="0.3">
      <c r="A456" s="219"/>
      <c r="B456" s="219"/>
      <c r="C456" s="128" t="s">
        <v>386</v>
      </c>
      <c r="D456" s="166">
        <v>567</v>
      </c>
      <c r="E456" s="166">
        <v>88</v>
      </c>
      <c r="F456" s="167">
        <v>655</v>
      </c>
      <c r="G456" s="166">
        <v>44</v>
      </c>
      <c r="H456" s="166">
        <v>9</v>
      </c>
      <c r="I456" s="167">
        <v>53</v>
      </c>
      <c r="J456" s="166">
        <v>611</v>
      </c>
      <c r="K456" s="166">
        <v>97</v>
      </c>
      <c r="L456" s="167">
        <v>708</v>
      </c>
    </row>
    <row r="457" spans="1:12" ht="13.8" thickBot="1" x14ac:dyDescent="0.3">
      <c r="A457" s="219"/>
      <c r="B457" s="220"/>
      <c r="C457" s="165" t="s">
        <v>0</v>
      </c>
      <c r="D457" s="167">
        <v>1399</v>
      </c>
      <c r="E457" s="167">
        <v>335</v>
      </c>
      <c r="F457" s="167">
        <v>1734</v>
      </c>
      <c r="G457" s="167">
        <v>252</v>
      </c>
      <c r="H457" s="167">
        <v>101</v>
      </c>
      <c r="I457" s="167">
        <v>353</v>
      </c>
      <c r="J457" s="167">
        <v>1651</v>
      </c>
      <c r="K457" s="167">
        <v>436</v>
      </c>
      <c r="L457" s="167">
        <v>2087</v>
      </c>
    </row>
    <row r="458" spans="1:12" ht="13.8" thickBot="1" x14ac:dyDescent="0.3">
      <c r="A458" s="219"/>
      <c r="B458" s="218" t="s">
        <v>145</v>
      </c>
      <c r="C458" s="128" t="s">
        <v>269</v>
      </c>
      <c r="D458" s="166">
        <v>11</v>
      </c>
      <c r="E458" s="166">
        <v>305</v>
      </c>
      <c r="F458" s="167">
        <v>316</v>
      </c>
      <c r="G458" s="168">
        <v>0</v>
      </c>
      <c r="H458" s="166">
        <v>19</v>
      </c>
      <c r="I458" s="167">
        <v>19</v>
      </c>
      <c r="J458" s="166">
        <v>11</v>
      </c>
      <c r="K458" s="166">
        <v>324</v>
      </c>
      <c r="L458" s="167">
        <v>335</v>
      </c>
    </row>
    <row r="459" spans="1:12" ht="13.8" thickBot="1" x14ac:dyDescent="0.3">
      <c r="A459" s="219"/>
      <c r="B459" s="219"/>
      <c r="C459" s="128" t="s">
        <v>270</v>
      </c>
      <c r="D459" s="166">
        <v>80</v>
      </c>
      <c r="E459" s="166">
        <v>453</v>
      </c>
      <c r="F459" s="167">
        <v>533</v>
      </c>
      <c r="G459" s="168">
        <v>0</v>
      </c>
      <c r="H459" s="166">
        <v>7</v>
      </c>
      <c r="I459" s="167">
        <v>7</v>
      </c>
      <c r="J459" s="166">
        <v>80</v>
      </c>
      <c r="K459" s="166">
        <v>460</v>
      </c>
      <c r="L459" s="167">
        <v>540</v>
      </c>
    </row>
    <row r="460" spans="1:12" ht="13.8" thickBot="1" x14ac:dyDescent="0.3">
      <c r="A460" s="219"/>
      <c r="B460" s="219"/>
      <c r="C460" s="128" t="s">
        <v>268</v>
      </c>
      <c r="D460" s="166">
        <v>425</v>
      </c>
      <c r="E460" s="166">
        <v>481</v>
      </c>
      <c r="F460" s="167">
        <v>906</v>
      </c>
      <c r="G460" s="166">
        <v>10</v>
      </c>
      <c r="H460" s="166">
        <v>19</v>
      </c>
      <c r="I460" s="167">
        <v>29</v>
      </c>
      <c r="J460" s="166">
        <v>435</v>
      </c>
      <c r="K460" s="166">
        <v>500</v>
      </c>
      <c r="L460" s="167">
        <v>935</v>
      </c>
    </row>
    <row r="461" spans="1:12" ht="13.8" thickBot="1" x14ac:dyDescent="0.3">
      <c r="A461" s="219"/>
      <c r="B461" s="220"/>
      <c r="C461" s="165" t="s">
        <v>0</v>
      </c>
      <c r="D461" s="167">
        <v>516</v>
      </c>
      <c r="E461" s="167">
        <v>1239</v>
      </c>
      <c r="F461" s="167">
        <v>1755</v>
      </c>
      <c r="G461" s="167">
        <v>10</v>
      </c>
      <c r="H461" s="167">
        <v>45</v>
      </c>
      <c r="I461" s="167">
        <v>55</v>
      </c>
      <c r="J461" s="167">
        <v>526</v>
      </c>
      <c r="K461" s="167">
        <v>1284</v>
      </c>
      <c r="L461" s="167">
        <v>1810</v>
      </c>
    </row>
    <row r="462" spans="1:12" ht="13.8" thickBot="1" x14ac:dyDescent="0.3">
      <c r="A462" s="219"/>
      <c r="B462" s="218" t="s">
        <v>146</v>
      </c>
      <c r="C462" s="128" t="s">
        <v>308</v>
      </c>
      <c r="D462" s="166">
        <v>198</v>
      </c>
      <c r="E462" s="166">
        <v>1524</v>
      </c>
      <c r="F462" s="167">
        <v>1722</v>
      </c>
      <c r="G462" s="166">
        <v>8</v>
      </c>
      <c r="H462" s="166">
        <v>85</v>
      </c>
      <c r="I462" s="167">
        <v>93</v>
      </c>
      <c r="J462" s="166">
        <v>206</v>
      </c>
      <c r="K462" s="166">
        <v>1609</v>
      </c>
      <c r="L462" s="167">
        <v>1815</v>
      </c>
    </row>
    <row r="463" spans="1:12" ht="13.8" thickBot="1" x14ac:dyDescent="0.3">
      <c r="A463" s="219"/>
      <c r="B463" s="219"/>
      <c r="C463" s="128" t="s">
        <v>395</v>
      </c>
      <c r="D463" s="166">
        <v>155</v>
      </c>
      <c r="E463" s="166">
        <v>598</v>
      </c>
      <c r="F463" s="167">
        <v>753</v>
      </c>
      <c r="G463" s="166">
        <v>3</v>
      </c>
      <c r="H463" s="166">
        <v>56</v>
      </c>
      <c r="I463" s="167">
        <v>59</v>
      </c>
      <c r="J463" s="166">
        <v>158</v>
      </c>
      <c r="K463" s="166">
        <v>654</v>
      </c>
      <c r="L463" s="167">
        <v>812</v>
      </c>
    </row>
    <row r="464" spans="1:12" ht="13.8" thickBot="1" x14ac:dyDescent="0.3">
      <c r="A464" s="219"/>
      <c r="B464" s="220"/>
      <c r="C464" s="165" t="s">
        <v>0</v>
      </c>
      <c r="D464" s="167">
        <v>353</v>
      </c>
      <c r="E464" s="167">
        <v>2122</v>
      </c>
      <c r="F464" s="167">
        <v>2475</v>
      </c>
      <c r="G464" s="167">
        <v>11</v>
      </c>
      <c r="H464" s="167">
        <v>141</v>
      </c>
      <c r="I464" s="167">
        <v>152</v>
      </c>
      <c r="J464" s="167">
        <v>364</v>
      </c>
      <c r="K464" s="167">
        <v>2263</v>
      </c>
      <c r="L464" s="167">
        <v>2627</v>
      </c>
    </row>
    <row r="465" spans="1:12" ht="13.8" thickBot="1" x14ac:dyDescent="0.3">
      <c r="A465" s="220"/>
      <c r="B465" s="242" t="s">
        <v>934</v>
      </c>
      <c r="C465" s="240"/>
      <c r="D465" s="166">
        <v>4403</v>
      </c>
      <c r="E465" s="166">
        <v>6882</v>
      </c>
      <c r="F465" s="167">
        <v>11285</v>
      </c>
      <c r="G465" s="166">
        <v>529</v>
      </c>
      <c r="H465" s="166">
        <v>823</v>
      </c>
      <c r="I465" s="167">
        <v>1352</v>
      </c>
      <c r="J465" s="166">
        <v>4932</v>
      </c>
      <c r="K465" s="166">
        <v>7705</v>
      </c>
      <c r="L465" s="167">
        <v>12637</v>
      </c>
    </row>
    <row r="466" spans="1:12" ht="13.8" thickBot="1" x14ac:dyDescent="0.3">
      <c r="A466" s="218" t="s">
        <v>61</v>
      </c>
      <c r="B466" s="218" t="s">
        <v>131</v>
      </c>
      <c r="C466" s="128" t="s">
        <v>404</v>
      </c>
      <c r="D466" s="166">
        <v>78</v>
      </c>
      <c r="E466" s="166">
        <v>251</v>
      </c>
      <c r="F466" s="167">
        <v>329</v>
      </c>
      <c r="G466" s="166">
        <v>5</v>
      </c>
      <c r="H466" s="166">
        <v>29</v>
      </c>
      <c r="I466" s="167">
        <v>34</v>
      </c>
      <c r="J466" s="166">
        <v>83</v>
      </c>
      <c r="K466" s="166">
        <v>280</v>
      </c>
      <c r="L466" s="167">
        <v>363</v>
      </c>
    </row>
    <row r="467" spans="1:12" ht="13.8" thickBot="1" x14ac:dyDescent="0.3">
      <c r="A467" s="219"/>
      <c r="B467" s="220"/>
      <c r="C467" s="165" t="s">
        <v>0</v>
      </c>
      <c r="D467" s="167">
        <v>78</v>
      </c>
      <c r="E467" s="167">
        <v>251</v>
      </c>
      <c r="F467" s="167">
        <v>329</v>
      </c>
      <c r="G467" s="167">
        <v>5</v>
      </c>
      <c r="H467" s="167">
        <v>29</v>
      </c>
      <c r="I467" s="167">
        <v>34</v>
      </c>
      <c r="J467" s="167">
        <v>83</v>
      </c>
      <c r="K467" s="167">
        <v>280</v>
      </c>
      <c r="L467" s="167">
        <v>363</v>
      </c>
    </row>
    <row r="468" spans="1:12" ht="13.8" thickBot="1" x14ac:dyDescent="0.3">
      <c r="A468" s="220"/>
      <c r="B468" s="242" t="s">
        <v>935</v>
      </c>
      <c r="C468" s="240"/>
      <c r="D468" s="166">
        <v>78</v>
      </c>
      <c r="E468" s="166">
        <v>251</v>
      </c>
      <c r="F468" s="167">
        <v>329</v>
      </c>
      <c r="G468" s="166">
        <v>5</v>
      </c>
      <c r="H468" s="166">
        <v>29</v>
      </c>
      <c r="I468" s="167">
        <v>34</v>
      </c>
      <c r="J468" s="166">
        <v>83</v>
      </c>
      <c r="K468" s="166">
        <v>280</v>
      </c>
      <c r="L468" s="167">
        <v>363</v>
      </c>
    </row>
    <row r="469" spans="1:12" ht="13.8" thickBot="1" x14ac:dyDescent="0.3">
      <c r="A469" s="218" t="s">
        <v>62</v>
      </c>
      <c r="B469" s="218" t="s">
        <v>131</v>
      </c>
      <c r="C469" s="128" t="s">
        <v>404</v>
      </c>
      <c r="D469" s="166">
        <v>14</v>
      </c>
      <c r="E469" s="166">
        <v>32</v>
      </c>
      <c r="F469" s="167">
        <v>46</v>
      </c>
      <c r="G469" s="166">
        <v>1</v>
      </c>
      <c r="H469" s="166">
        <v>3</v>
      </c>
      <c r="I469" s="167">
        <v>4</v>
      </c>
      <c r="J469" s="166">
        <v>15</v>
      </c>
      <c r="K469" s="166">
        <v>35</v>
      </c>
      <c r="L469" s="167">
        <v>50</v>
      </c>
    </row>
    <row r="470" spans="1:12" ht="13.8" thickBot="1" x14ac:dyDescent="0.3">
      <c r="A470" s="219"/>
      <c r="B470" s="219"/>
      <c r="C470" s="128" t="s">
        <v>406</v>
      </c>
      <c r="D470" s="168">
        <v>0</v>
      </c>
      <c r="E470" s="166">
        <v>2</v>
      </c>
      <c r="F470" s="167">
        <v>2</v>
      </c>
      <c r="G470" s="166">
        <v>4</v>
      </c>
      <c r="H470" s="166">
        <v>9</v>
      </c>
      <c r="I470" s="167">
        <v>13</v>
      </c>
      <c r="J470" s="166">
        <v>4</v>
      </c>
      <c r="K470" s="166">
        <v>11</v>
      </c>
      <c r="L470" s="167">
        <v>15</v>
      </c>
    </row>
    <row r="471" spans="1:12" ht="13.8" thickBot="1" x14ac:dyDescent="0.3">
      <c r="A471" s="219"/>
      <c r="B471" s="220"/>
      <c r="C471" s="165" t="s">
        <v>0</v>
      </c>
      <c r="D471" s="167">
        <v>14</v>
      </c>
      <c r="E471" s="167">
        <v>34</v>
      </c>
      <c r="F471" s="167">
        <v>48</v>
      </c>
      <c r="G471" s="167">
        <v>5</v>
      </c>
      <c r="H471" s="167">
        <v>12</v>
      </c>
      <c r="I471" s="167">
        <v>17</v>
      </c>
      <c r="J471" s="167">
        <v>19</v>
      </c>
      <c r="K471" s="167">
        <v>46</v>
      </c>
      <c r="L471" s="167">
        <v>65</v>
      </c>
    </row>
    <row r="472" spans="1:12" ht="13.8" thickBot="1" x14ac:dyDescent="0.3">
      <c r="A472" s="220"/>
      <c r="B472" s="242" t="s">
        <v>936</v>
      </c>
      <c r="C472" s="240"/>
      <c r="D472" s="166">
        <v>14</v>
      </c>
      <c r="E472" s="166">
        <v>34</v>
      </c>
      <c r="F472" s="167">
        <v>48</v>
      </c>
      <c r="G472" s="166">
        <v>5</v>
      </c>
      <c r="H472" s="166">
        <v>12</v>
      </c>
      <c r="I472" s="167">
        <v>17</v>
      </c>
      <c r="J472" s="166">
        <v>19</v>
      </c>
      <c r="K472" s="166">
        <v>46</v>
      </c>
      <c r="L472" s="167">
        <v>65</v>
      </c>
    </row>
    <row r="473" spans="1:12" ht="13.8" thickBot="1" x14ac:dyDescent="0.3">
      <c r="A473" s="151"/>
      <c r="B473" s="242" t="s">
        <v>938</v>
      </c>
      <c r="C473" s="240"/>
      <c r="D473" s="166">
        <v>9</v>
      </c>
      <c r="E473" s="166">
        <v>84</v>
      </c>
      <c r="F473" s="167">
        <v>93</v>
      </c>
      <c r="G473" s="168">
        <v>0</v>
      </c>
      <c r="H473" s="168">
        <v>0</v>
      </c>
      <c r="I473" s="169">
        <v>0</v>
      </c>
      <c r="J473" s="166">
        <v>9</v>
      </c>
      <c r="K473" s="166">
        <v>84</v>
      </c>
      <c r="L473" s="167">
        <v>93</v>
      </c>
    </row>
    <row r="474" spans="1:12" ht="13.8" thickBot="1" x14ac:dyDescent="0.3">
      <c r="A474" s="151"/>
      <c r="B474" s="242" t="s">
        <v>941</v>
      </c>
      <c r="C474" s="240"/>
      <c r="D474" s="166">
        <v>3</v>
      </c>
      <c r="E474" s="166">
        <v>1</v>
      </c>
      <c r="F474" s="167">
        <v>4</v>
      </c>
      <c r="G474" s="166">
        <v>1</v>
      </c>
      <c r="H474" s="166">
        <v>5</v>
      </c>
      <c r="I474" s="167">
        <v>6</v>
      </c>
      <c r="J474" s="166">
        <v>4</v>
      </c>
      <c r="K474" s="166">
        <v>6</v>
      </c>
      <c r="L474" s="167">
        <v>10</v>
      </c>
    </row>
    <row r="475" spans="1:12" ht="13.8" thickBot="1" x14ac:dyDescent="0.3">
      <c r="A475" s="151"/>
      <c r="B475" s="242" t="s">
        <v>939</v>
      </c>
      <c r="C475" s="240"/>
      <c r="D475" s="168">
        <v>0</v>
      </c>
      <c r="E475" s="166">
        <v>13</v>
      </c>
      <c r="F475" s="167">
        <v>13</v>
      </c>
      <c r="G475" s="168">
        <v>0</v>
      </c>
      <c r="H475" s="168">
        <v>0</v>
      </c>
      <c r="I475" s="169">
        <v>0</v>
      </c>
      <c r="J475" s="168">
        <v>0</v>
      </c>
      <c r="K475" s="166">
        <v>13</v>
      </c>
      <c r="L475" s="167">
        <v>13</v>
      </c>
    </row>
    <row r="476" spans="1:12" ht="13.8" thickBot="1" x14ac:dyDescent="0.3">
      <c r="A476" s="151"/>
      <c r="B476" s="242" t="s">
        <v>940</v>
      </c>
      <c r="C476" s="240"/>
      <c r="D476" s="166">
        <v>2</v>
      </c>
      <c r="E476" s="166">
        <v>5</v>
      </c>
      <c r="F476" s="167">
        <v>7</v>
      </c>
      <c r="G476" s="166">
        <v>3</v>
      </c>
      <c r="H476" s="166">
        <v>3</v>
      </c>
      <c r="I476" s="167">
        <v>6</v>
      </c>
      <c r="J476" s="166">
        <v>5</v>
      </c>
      <c r="K476" s="166">
        <v>8</v>
      </c>
      <c r="L476" s="167">
        <v>13</v>
      </c>
    </row>
    <row r="477" spans="1:12" ht="13.8" thickBot="1" x14ac:dyDescent="0.3">
      <c r="A477" s="249" t="s">
        <v>856</v>
      </c>
      <c r="B477" s="250"/>
      <c r="C477" s="240"/>
      <c r="D477" s="170">
        <v>4649</v>
      </c>
      <c r="E477" s="170">
        <v>7355</v>
      </c>
      <c r="F477" s="170">
        <v>12004</v>
      </c>
      <c r="G477" s="170">
        <v>552</v>
      </c>
      <c r="H477" s="170">
        <v>884</v>
      </c>
      <c r="I477" s="170">
        <v>1436</v>
      </c>
      <c r="J477" s="170">
        <v>5201</v>
      </c>
      <c r="K477" s="170">
        <v>8239</v>
      </c>
      <c r="L477" s="170">
        <v>13440</v>
      </c>
    </row>
    <row r="478" spans="1:12" ht="13.8" thickBot="1" x14ac:dyDescent="0.3">
      <c r="A478" s="243" t="s">
        <v>84</v>
      </c>
      <c r="B478" s="244"/>
      <c r="C478" s="244"/>
      <c r="D478" s="244"/>
      <c r="E478" s="244"/>
      <c r="F478" s="244"/>
      <c r="G478" s="244"/>
      <c r="H478" s="244"/>
      <c r="I478" s="244"/>
      <c r="J478" s="244"/>
      <c r="K478" s="244"/>
      <c r="L478" s="244"/>
    </row>
    <row r="479" spans="1:12" ht="13.8" thickBot="1" x14ac:dyDescent="0.3">
      <c r="A479" s="191" t="s">
        <v>4</v>
      </c>
      <c r="B479" s="245"/>
      <c r="C479" s="245"/>
      <c r="D479" s="230" t="s">
        <v>127</v>
      </c>
      <c r="E479" s="231"/>
      <c r="F479" s="232"/>
      <c r="G479" s="230" t="s">
        <v>128</v>
      </c>
      <c r="H479" s="231"/>
      <c r="I479" s="232"/>
      <c r="J479" s="230" t="s">
        <v>75</v>
      </c>
      <c r="K479" s="231"/>
      <c r="L479" s="232"/>
    </row>
    <row r="480" spans="1:12" ht="13.8" thickBot="1" x14ac:dyDescent="0.3">
      <c r="A480" s="245"/>
      <c r="B480" s="245"/>
      <c r="C480" s="245"/>
      <c r="D480" s="121" t="s">
        <v>11</v>
      </c>
      <c r="E480" s="121" t="s">
        <v>12</v>
      </c>
      <c r="F480" s="122" t="s">
        <v>0</v>
      </c>
      <c r="G480" s="121" t="s">
        <v>11</v>
      </c>
      <c r="H480" s="121" t="s">
        <v>12</v>
      </c>
      <c r="I480" s="122" t="s">
        <v>0</v>
      </c>
      <c r="J480" s="121" t="s">
        <v>11</v>
      </c>
      <c r="K480" s="121" t="s">
        <v>12</v>
      </c>
      <c r="L480" s="122" t="s">
        <v>0</v>
      </c>
    </row>
    <row r="481" spans="1:12" ht="13.8" thickBot="1" x14ac:dyDescent="0.3">
      <c r="A481" s="251" t="s">
        <v>58</v>
      </c>
      <c r="B481" s="251" t="s">
        <v>140</v>
      </c>
      <c r="C481" s="150" t="s">
        <v>288</v>
      </c>
      <c r="D481" s="166">
        <v>6</v>
      </c>
      <c r="E481" s="166">
        <v>21</v>
      </c>
      <c r="F481" s="167">
        <v>27</v>
      </c>
      <c r="G481" s="168">
        <v>0</v>
      </c>
      <c r="H481" s="166">
        <v>2</v>
      </c>
      <c r="I481" s="167">
        <v>2</v>
      </c>
      <c r="J481" s="166">
        <v>6</v>
      </c>
      <c r="K481" s="166">
        <v>23</v>
      </c>
      <c r="L481" s="167">
        <v>29</v>
      </c>
    </row>
    <row r="482" spans="1:12" ht="27" thickBot="1" x14ac:dyDescent="0.3">
      <c r="A482" s="219"/>
      <c r="B482" s="219"/>
      <c r="C482" s="128" t="s">
        <v>289</v>
      </c>
      <c r="D482" s="166">
        <v>13</v>
      </c>
      <c r="E482" s="166">
        <v>31</v>
      </c>
      <c r="F482" s="167">
        <v>44</v>
      </c>
      <c r="G482" s="166">
        <v>2</v>
      </c>
      <c r="H482" s="166">
        <v>1</v>
      </c>
      <c r="I482" s="167">
        <v>3</v>
      </c>
      <c r="J482" s="166">
        <v>15</v>
      </c>
      <c r="K482" s="166">
        <v>32</v>
      </c>
      <c r="L482" s="167">
        <v>47</v>
      </c>
    </row>
    <row r="483" spans="1:12" ht="13.8" thickBot="1" x14ac:dyDescent="0.3">
      <c r="A483" s="219"/>
      <c r="B483" s="219"/>
      <c r="C483" s="128" t="s">
        <v>290</v>
      </c>
      <c r="D483" s="166">
        <v>14</v>
      </c>
      <c r="E483" s="166">
        <v>25</v>
      </c>
      <c r="F483" s="167">
        <v>39</v>
      </c>
      <c r="G483" s="166">
        <v>1</v>
      </c>
      <c r="H483" s="166">
        <v>1</v>
      </c>
      <c r="I483" s="167">
        <v>2</v>
      </c>
      <c r="J483" s="166">
        <v>15</v>
      </c>
      <c r="K483" s="166">
        <v>26</v>
      </c>
      <c r="L483" s="167">
        <v>41</v>
      </c>
    </row>
    <row r="484" spans="1:12" ht="13.8" thickBot="1" x14ac:dyDescent="0.3">
      <c r="A484" s="219"/>
      <c r="B484" s="220"/>
      <c r="C484" s="165" t="s">
        <v>0</v>
      </c>
      <c r="D484" s="167">
        <v>33</v>
      </c>
      <c r="E484" s="167">
        <v>77</v>
      </c>
      <c r="F484" s="167">
        <v>110</v>
      </c>
      <c r="G484" s="167">
        <v>3</v>
      </c>
      <c r="H484" s="167">
        <v>4</v>
      </c>
      <c r="I484" s="167">
        <v>7</v>
      </c>
      <c r="J484" s="167">
        <v>36</v>
      </c>
      <c r="K484" s="167">
        <v>81</v>
      </c>
      <c r="L484" s="167">
        <v>117</v>
      </c>
    </row>
    <row r="485" spans="1:12" ht="13.8" thickBot="1" x14ac:dyDescent="0.3">
      <c r="A485" s="219"/>
      <c r="B485" s="218" t="s">
        <v>142</v>
      </c>
      <c r="C485" s="128" t="s">
        <v>298</v>
      </c>
      <c r="D485" s="166">
        <v>145</v>
      </c>
      <c r="E485" s="166">
        <v>3</v>
      </c>
      <c r="F485" s="167">
        <v>148</v>
      </c>
      <c r="G485" s="166">
        <v>7</v>
      </c>
      <c r="H485" s="168">
        <v>0</v>
      </c>
      <c r="I485" s="167">
        <v>7</v>
      </c>
      <c r="J485" s="166">
        <v>152</v>
      </c>
      <c r="K485" s="166">
        <v>3</v>
      </c>
      <c r="L485" s="167">
        <v>155</v>
      </c>
    </row>
    <row r="486" spans="1:12" ht="13.8" thickBot="1" x14ac:dyDescent="0.3">
      <c r="A486" s="219"/>
      <c r="B486" s="219"/>
      <c r="C486" s="128" t="s">
        <v>299</v>
      </c>
      <c r="D486" s="166">
        <v>24</v>
      </c>
      <c r="E486" s="166">
        <v>2</v>
      </c>
      <c r="F486" s="167">
        <v>26</v>
      </c>
      <c r="G486" s="166">
        <v>1</v>
      </c>
      <c r="H486" s="168">
        <v>0</v>
      </c>
      <c r="I486" s="167">
        <v>1</v>
      </c>
      <c r="J486" s="166">
        <v>25</v>
      </c>
      <c r="K486" s="166">
        <v>2</v>
      </c>
      <c r="L486" s="167">
        <v>27</v>
      </c>
    </row>
    <row r="487" spans="1:12" ht="13.8" thickBot="1" x14ac:dyDescent="0.3">
      <c r="A487" s="219"/>
      <c r="B487" s="219"/>
      <c r="C487" s="128" t="s">
        <v>300</v>
      </c>
      <c r="D487" s="166">
        <v>62</v>
      </c>
      <c r="E487" s="168">
        <v>0</v>
      </c>
      <c r="F487" s="167">
        <v>62</v>
      </c>
      <c r="G487" s="166">
        <v>1</v>
      </c>
      <c r="H487" s="168">
        <v>0</v>
      </c>
      <c r="I487" s="167">
        <v>1</v>
      </c>
      <c r="J487" s="166">
        <v>63</v>
      </c>
      <c r="K487" s="168">
        <v>0</v>
      </c>
      <c r="L487" s="167">
        <v>63</v>
      </c>
    </row>
    <row r="488" spans="1:12" ht="13.8" thickBot="1" x14ac:dyDescent="0.3">
      <c r="A488" s="219"/>
      <c r="B488" s="219"/>
      <c r="C488" s="128" t="s">
        <v>301</v>
      </c>
      <c r="D488" s="166">
        <v>63</v>
      </c>
      <c r="E488" s="166">
        <v>62</v>
      </c>
      <c r="F488" s="167">
        <v>125</v>
      </c>
      <c r="G488" s="166">
        <v>3</v>
      </c>
      <c r="H488" s="166">
        <v>5</v>
      </c>
      <c r="I488" s="167">
        <v>8</v>
      </c>
      <c r="J488" s="166">
        <v>66</v>
      </c>
      <c r="K488" s="166">
        <v>67</v>
      </c>
      <c r="L488" s="167">
        <v>133</v>
      </c>
    </row>
    <row r="489" spans="1:12" ht="13.8" thickBot="1" x14ac:dyDescent="0.3">
      <c r="A489" s="219"/>
      <c r="B489" s="219"/>
      <c r="C489" s="128" t="s">
        <v>302</v>
      </c>
      <c r="D489" s="166">
        <v>44</v>
      </c>
      <c r="E489" s="166">
        <v>1</v>
      </c>
      <c r="F489" s="167">
        <v>45</v>
      </c>
      <c r="G489" s="166">
        <v>2</v>
      </c>
      <c r="H489" s="168">
        <v>0</v>
      </c>
      <c r="I489" s="167">
        <v>2</v>
      </c>
      <c r="J489" s="166">
        <v>46</v>
      </c>
      <c r="K489" s="166">
        <v>1</v>
      </c>
      <c r="L489" s="167">
        <v>47</v>
      </c>
    </row>
    <row r="490" spans="1:12" ht="13.8" thickBot="1" x14ac:dyDescent="0.3">
      <c r="A490" s="219"/>
      <c r="B490" s="220"/>
      <c r="C490" s="165" t="s">
        <v>0</v>
      </c>
      <c r="D490" s="167">
        <v>338</v>
      </c>
      <c r="E490" s="167">
        <v>68</v>
      </c>
      <c r="F490" s="167">
        <v>406</v>
      </c>
      <c r="G490" s="167">
        <v>14</v>
      </c>
      <c r="H490" s="167">
        <v>5</v>
      </c>
      <c r="I490" s="167">
        <v>19</v>
      </c>
      <c r="J490" s="167">
        <v>352</v>
      </c>
      <c r="K490" s="167">
        <v>73</v>
      </c>
      <c r="L490" s="167">
        <v>425</v>
      </c>
    </row>
    <row r="491" spans="1:12" ht="13.8" thickBot="1" x14ac:dyDescent="0.3">
      <c r="A491" s="219"/>
      <c r="B491" s="218" t="s">
        <v>145</v>
      </c>
      <c r="C491" s="128" t="s">
        <v>268</v>
      </c>
      <c r="D491" s="166">
        <v>39</v>
      </c>
      <c r="E491" s="166">
        <v>25</v>
      </c>
      <c r="F491" s="167">
        <v>64</v>
      </c>
      <c r="G491" s="168">
        <v>0</v>
      </c>
      <c r="H491" s="168">
        <v>0</v>
      </c>
      <c r="I491" s="169">
        <v>0</v>
      </c>
      <c r="J491" s="166">
        <v>39</v>
      </c>
      <c r="K491" s="166">
        <v>25</v>
      </c>
      <c r="L491" s="167">
        <v>64</v>
      </c>
    </row>
    <row r="492" spans="1:12" ht="13.8" thickBot="1" x14ac:dyDescent="0.3">
      <c r="A492" s="219"/>
      <c r="B492" s="220"/>
      <c r="C492" s="165" t="s">
        <v>0</v>
      </c>
      <c r="D492" s="167">
        <v>39</v>
      </c>
      <c r="E492" s="167">
        <v>25</v>
      </c>
      <c r="F492" s="167">
        <v>64</v>
      </c>
      <c r="G492" s="169">
        <v>0</v>
      </c>
      <c r="H492" s="169">
        <v>0</v>
      </c>
      <c r="I492" s="169">
        <v>0</v>
      </c>
      <c r="J492" s="167">
        <v>39</v>
      </c>
      <c r="K492" s="167">
        <v>25</v>
      </c>
      <c r="L492" s="167">
        <v>64</v>
      </c>
    </row>
    <row r="493" spans="1:12" ht="13.8" thickBot="1" x14ac:dyDescent="0.3">
      <c r="A493" s="220"/>
      <c r="B493" s="242" t="s">
        <v>933</v>
      </c>
      <c r="C493" s="240"/>
      <c r="D493" s="166">
        <v>410</v>
      </c>
      <c r="E493" s="166">
        <v>170</v>
      </c>
      <c r="F493" s="167">
        <v>580</v>
      </c>
      <c r="G493" s="166">
        <v>17</v>
      </c>
      <c r="H493" s="166">
        <v>9</v>
      </c>
      <c r="I493" s="167">
        <v>26</v>
      </c>
      <c r="J493" s="166">
        <v>427</v>
      </c>
      <c r="K493" s="166">
        <v>179</v>
      </c>
      <c r="L493" s="167">
        <v>606</v>
      </c>
    </row>
    <row r="494" spans="1:12" ht="13.8" thickBot="1" x14ac:dyDescent="0.3">
      <c r="A494" s="218" t="s">
        <v>60</v>
      </c>
      <c r="B494" s="218" t="s">
        <v>135</v>
      </c>
      <c r="C494" s="128" t="s">
        <v>324</v>
      </c>
      <c r="D494" s="166">
        <v>23</v>
      </c>
      <c r="E494" s="166">
        <v>119</v>
      </c>
      <c r="F494" s="167">
        <v>142</v>
      </c>
      <c r="G494" s="168">
        <v>0</v>
      </c>
      <c r="H494" s="166">
        <v>4</v>
      </c>
      <c r="I494" s="167">
        <v>4</v>
      </c>
      <c r="J494" s="166">
        <v>23</v>
      </c>
      <c r="K494" s="166">
        <v>123</v>
      </c>
      <c r="L494" s="167">
        <v>146</v>
      </c>
    </row>
    <row r="495" spans="1:12" ht="13.8" thickBot="1" x14ac:dyDescent="0.3">
      <c r="A495" s="219"/>
      <c r="B495" s="219"/>
      <c r="C495" s="128" t="s">
        <v>325</v>
      </c>
      <c r="D495" s="166">
        <v>2</v>
      </c>
      <c r="E495" s="166">
        <v>103</v>
      </c>
      <c r="F495" s="167">
        <v>105</v>
      </c>
      <c r="G495" s="168">
        <v>0</v>
      </c>
      <c r="H495" s="168">
        <v>0</v>
      </c>
      <c r="I495" s="169">
        <v>0</v>
      </c>
      <c r="J495" s="166">
        <v>2</v>
      </c>
      <c r="K495" s="166">
        <v>103</v>
      </c>
      <c r="L495" s="167">
        <v>105</v>
      </c>
    </row>
    <row r="496" spans="1:12" ht="13.8" thickBot="1" x14ac:dyDescent="0.3">
      <c r="A496" s="219"/>
      <c r="B496" s="219"/>
      <c r="C496" s="128" t="s">
        <v>333</v>
      </c>
      <c r="D496" s="166">
        <v>52</v>
      </c>
      <c r="E496" s="166">
        <v>292</v>
      </c>
      <c r="F496" s="167">
        <v>344</v>
      </c>
      <c r="G496" s="168">
        <v>0</v>
      </c>
      <c r="H496" s="166">
        <v>4</v>
      </c>
      <c r="I496" s="167">
        <v>4</v>
      </c>
      <c r="J496" s="166">
        <v>52</v>
      </c>
      <c r="K496" s="166">
        <v>296</v>
      </c>
      <c r="L496" s="167">
        <v>348</v>
      </c>
    </row>
    <row r="497" spans="1:12" ht="13.8" thickBot="1" x14ac:dyDescent="0.3">
      <c r="A497" s="219"/>
      <c r="B497" s="219"/>
      <c r="C497" s="128" t="s">
        <v>334</v>
      </c>
      <c r="D497" s="166">
        <v>26</v>
      </c>
      <c r="E497" s="166">
        <v>148</v>
      </c>
      <c r="F497" s="167">
        <v>174</v>
      </c>
      <c r="G497" s="166">
        <v>1</v>
      </c>
      <c r="H497" s="166">
        <v>3</v>
      </c>
      <c r="I497" s="167">
        <v>4</v>
      </c>
      <c r="J497" s="166">
        <v>27</v>
      </c>
      <c r="K497" s="166">
        <v>151</v>
      </c>
      <c r="L497" s="167">
        <v>178</v>
      </c>
    </row>
    <row r="498" spans="1:12" ht="13.8" thickBot="1" x14ac:dyDescent="0.3">
      <c r="A498" s="219"/>
      <c r="B498" s="219"/>
      <c r="C498" s="128" t="s">
        <v>335</v>
      </c>
      <c r="D498" s="166">
        <v>2</v>
      </c>
      <c r="E498" s="166">
        <v>82</v>
      </c>
      <c r="F498" s="167">
        <v>84</v>
      </c>
      <c r="G498" s="168">
        <v>0</v>
      </c>
      <c r="H498" s="166">
        <v>3</v>
      </c>
      <c r="I498" s="167">
        <v>3</v>
      </c>
      <c r="J498" s="166">
        <v>2</v>
      </c>
      <c r="K498" s="166">
        <v>85</v>
      </c>
      <c r="L498" s="167">
        <v>87</v>
      </c>
    </row>
    <row r="499" spans="1:12" ht="13.8" thickBot="1" x14ac:dyDescent="0.3">
      <c r="A499" s="219"/>
      <c r="B499" s="220"/>
      <c r="C499" s="165" t="s">
        <v>0</v>
      </c>
      <c r="D499" s="167">
        <v>105</v>
      </c>
      <c r="E499" s="167">
        <v>744</v>
      </c>
      <c r="F499" s="167">
        <v>849</v>
      </c>
      <c r="G499" s="167">
        <v>1</v>
      </c>
      <c r="H499" s="167">
        <v>14</v>
      </c>
      <c r="I499" s="167">
        <v>15</v>
      </c>
      <c r="J499" s="167">
        <v>106</v>
      </c>
      <c r="K499" s="167">
        <v>758</v>
      </c>
      <c r="L499" s="167">
        <v>864</v>
      </c>
    </row>
    <row r="500" spans="1:12" ht="13.8" thickBot="1" x14ac:dyDescent="0.3">
      <c r="A500" s="219"/>
      <c r="B500" s="218" t="s">
        <v>140</v>
      </c>
      <c r="C500" s="128" t="s">
        <v>339</v>
      </c>
      <c r="D500" s="166">
        <v>379</v>
      </c>
      <c r="E500" s="166">
        <v>360</v>
      </c>
      <c r="F500" s="167">
        <v>739</v>
      </c>
      <c r="G500" s="166">
        <v>6</v>
      </c>
      <c r="H500" s="166">
        <v>10</v>
      </c>
      <c r="I500" s="167">
        <v>16</v>
      </c>
      <c r="J500" s="166">
        <v>385</v>
      </c>
      <c r="K500" s="166">
        <v>370</v>
      </c>
      <c r="L500" s="167">
        <v>755</v>
      </c>
    </row>
    <row r="501" spans="1:12" ht="13.8" thickBot="1" x14ac:dyDescent="0.3">
      <c r="A501" s="219"/>
      <c r="B501" s="219"/>
      <c r="C501" s="128" t="s">
        <v>341</v>
      </c>
      <c r="D501" s="166">
        <v>11</v>
      </c>
      <c r="E501" s="166">
        <v>24</v>
      </c>
      <c r="F501" s="167">
        <v>35</v>
      </c>
      <c r="G501" s="166">
        <v>17</v>
      </c>
      <c r="H501" s="166">
        <v>31</v>
      </c>
      <c r="I501" s="167">
        <v>48</v>
      </c>
      <c r="J501" s="166">
        <v>28</v>
      </c>
      <c r="K501" s="166">
        <v>55</v>
      </c>
      <c r="L501" s="167">
        <v>83</v>
      </c>
    </row>
    <row r="502" spans="1:12" ht="13.8" thickBot="1" x14ac:dyDescent="0.3">
      <c r="A502" s="219"/>
      <c r="B502" s="219"/>
      <c r="C502" s="128" t="s">
        <v>342</v>
      </c>
      <c r="D502" s="166">
        <v>47</v>
      </c>
      <c r="E502" s="166">
        <v>74</v>
      </c>
      <c r="F502" s="167">
        <v>121</v>
      </c>
      <c r="G502" s="166">
        <v>1</v>
      </c>
      <c r="H502" s="166">
        <v>7</v>
      </c>
      <c r="I502" s="167">
        <v>8</v>
      </c>
      <c r="J502" s="166">
        <v>48</v>
      </c>
      <c r="K502" s="166">
        <v>81</v>
      </c>
      <c r="L502" s="167">
        <v>129</v>
      </c>
    </row>
    <row r="503" spans="1:12" ht="13.8" thickBot="1" x14ac:dyDescent="0.3">
      <c r="A503" s="219"/>
      <c r="B503" s="219"/>
      <c r="C503" s="128" t="s">
        <v>356</v>
      </c>
      <c r="D503" s="166">
        <v>14</v>
      </c>
      <c r="E503" s="166">
        <v>38</v>
      </c>
      <c r="F503" s="167">
        <v>52</v>
      </c>
      <c r="G503" s="168">
        <v>0</v>
      </c>
      <c r="H503" s="166">
        <v>1</v>
      </c>
      <c r="I503" s="167">
        <v>1</v>
      </c>
      <c r="J503" s="166">
        <v>14</v>
      </c>
      <c r="K503" s="166">
        <v>39</v>
      </c>
      <c r="L503" s="167">
        <v>53</v>
      </c>
    </row>
    <row r="504" spans="1:12" ht="13.8" thickBot="1" x14ac:dyDescent="0.3">
      <c r="A504" s="219"/>
      <c r="B504" s="219"/>
      <c r="C504" s="128" t="s">
        <v>358</v>
      </c>
      <c r="D504" s="166">
        <v>25</v>
      </c>
      <c r="E504" s="166">
        <v>75</v>
      </c>
      <c r="F504" s="167">
        <v>100</v>
      </c>
      <c r="G504" s="166">
        <v>1</v>
      </c>
      <c r="H504" s="166">
        <v>3</v>
      </c>
      <c r="I504" s="167">
        <v>4</v>
      </c>
      <c r="J504" s="166">
        <v>26</v>
      </c>
      <c r="K504" s="166">
        <v>78</v>
      </c>
      <c r="L504" s="167">
        <v>104</v>
      </c>
    </row>
    <row r="505" spans="1:12" ht="13.8" thickBot="1" x14ac:dyDescent="0.3">
      <c r="A505" s="219"/>
      <c r="B505" s="220"/>
      <c r="C505" s="165" t="s">
        <v>0</v>
      </c>
      <c r="D505" s="167">
        <v>476</v>
      </c>
      <c r="E505" s="167">
        <v>571</v>
      </c>
      <c r="F505" s="167">
        <v>1047</v>
      </c>
      <c r="G505" s="167">
        <v>25</v>
      </c>
      <c r="H505" s="167">
        <v>52</v>
      </c>
      <c r="I505" s="167">
        <v>77</v>
      </c>
      <c r="J505" s="167">
        <v>501</v>
      </c>
      <c r="K505" s="167">
        <v>623</v>
      </c>
      <c r="L505" s="167">
        <v>1124</v>
      </c>
    </row>
    <row r="506" spans="1:12" ht="13.8" thickBot="1" x14ac:dyDescent="0.3">
      <c r="A506" s="219"/>
      <c r="B506" s="218" t="s">
        <v>142</v>
      </c>
      <c r="C506" s="128" t="s">
        <v>365</v>
      </c>
      <c r="D506" s="166">
        <v>107</v>
      </c>
      <c r="E506" s="166">
        <v>12</v>
      </c>
      <c r="F506" s="167">
        <v>119</v>
      </c>
      <c r="G506" s="168">
        <v>0</v>
      </c>
      <c r="H506" s="168">
        <v>0</v>
      </c>
      <c r="I506" s="169">
        <v>0</v>
      </c>
      <c r="J506" s="166">
        <v>107</v>
      </c>
      <c r="K506" s="166">
        <v>12</v>
      </c>
      <c r="L506" s="167">
        <v>119</v>
      </c>
    </row>
    <row r="507" spans="1:12" ht="13.8" thickBot="1" x14ac:dyDescent="0.3">
      <c r="A507" s="219"/>
      <c r="B507" s="219"/>
      <c r="C507" s="128" t="s">
        <v>314</v>
      </c>
      <c r="D507" s="166">
        <v>141</v>
      </c>
      <c r="E507" s="166">
        <v>2</v>
      </c>
      <c r="F507" s="167">
        <v>143</v>
      </c>
      <c r="G507" s="166">
        <v>3</v>
      </c>
      <c r="H507" s="166">
        <v>1</v>
      </c>
      <c r="I507" s="167">
        <v>4</v>
      </c>
      <c r="J507" s="166">
        <v>144</v>
      </c>
      <c r="K507" s="166">
        <v>3</v>
      </c>
      <c r="L507" s="167">
        <v>147</v>
      </c>
    </row>
    <row r="508" spans="1:12" ht="13.8" thickBot="1" x14ac:dyDescent="0.3">
      <c r="A508" s="219"/>
      <c r="B508" s="219"/>
      <c r="C508" s="128" t="s">
        <v>371</v>
      </c>
      <c r="D508" s="166">
        <v>50</v>
      </c>
      <c r="E508" s="166">
        <v>2</v>
      </c>
      <c r="F508" s="167">
        <v>52</v>
      </c>
      <c r="G508" s="166">
        <v>1</v>
      </c>
      <c r="H508" s="168">
        <v>0</v>
      </c>
      <c r="I508" s="167">
        <v>1</v>
      </c>
      <c r="J508" s="166">
        <v>51</v>
      </c>
      <c r="K508" s="166">
        <v>2</v>
      </c>
      <c r="L508" s="167">
        <v>53</v>
      </c>
    </row>
    <row r="509" spans="1:12" ht="13.8" thickBot="1" x14ac:dyDescent="0.3">
      <c r="A509" s="219"/>
      <c r="B509" s="219"/>
      <c r="C509" s="128" t="s">
        <v>380</v>
      </c>
      <c r="D509" s="166">
        <v>141</v>
      </c>
      <c r="E509" s="166">
        <v>16</v>
      </c>
      <c r="F509" s="167">
        <v>157</v>
      </c>
      <c r="G509" s="166">
        <v>6</v>
      </c>
      <c r="H509" s="166">
        <v>1</v>
      </c>
      <c r="I509" s="167">
        <v>7</v>
      </c>
      <c r="J509" s="166">
        <v>147</v>
      </c>
      <c r="K509" s="166">
        <v>17</v>
      </c>
      <c r="L509" s="167">
        <v>164</v>
      </c>
    </row>
    <row r="510" spans="1:12" ht="13.8" thickBot="1" x14ac:dyDescent="0.3">
      <c r="A510" s="219"/>
      <c r="B510" s="220"/>
      <c r="C510" s="165" t="s">
        <v>0</v>
      </c>
      <c r="D510" s="167">
        <v>439</v>
      </c>
      <c r="E510" s="167">
        <v>32</v>
      </c>
      <c r="F510" s="167">
        <v>471</v>
      </c>
      <c r="G510" s="167">
        <v>10</v>
      </c>
      <c r="H510" s="167">
        <v>2</v>
      </c>
      <c r="I510" s="167">
        <v>12</v>
      </c>
      <c r="J510" s="167">
        <v>449</v>
      </c>
      <c r="K510" s="167">
        <v>34</v>
      </c>
      <c r="L510" s="167">
        <v>483</v>
      </c>
    </row>
    <row r="511" spans="1:12" ht="13.8" thickBot="1" x14ac:dyDescent="0.3">
      <c r="A511" s="219"/>
      <c r="B511" s="218" t="s">
        <v>145</v>
      </c>
      <c r="C511" s="128" t="s">
        <v>269</v>
      </c>
      <c r="D511" s="166">
        <v>2</v>
      </c>
      <c r="E511" s="166">
        <v>135</v>
      </c>
      <c r="F511" s="167">
        <v>137</v>
      </c>
      <c r="G511" s="168">
        <v>0</v>
      </c>
      <c r="H511" s="166">
        <v>1</v>
      </c>
      <c r="I511" s="167">
        <v>1</v>
      </c>
      <c r="J511" s="166">
        <v>2</v>
      </c>
      <c r="K511" s="166">
        <v>136</v>
      </c>
      <c r="L511" s="167">
        <v>138</v>
      </c>
    </row>
    <row r="512" spans="1:12" ht="13.8" thickBot="1" x14ac:dyDescent="0.3">
      <c r="A512" s="219"/>
      <c r="B512" s="219"/>
      <c r="C512" s="128" t="s">
        <v>270</v>
      </c>
      <c r="D512" s="166">
        <v>28</v>
      </c>
      <c r="E512" s="166">
        <v>168</v>
      </c>
      <c r="F512" s="167">
        <v>196</v>
      </c>
      <c r="G512" s="168">
        <v>0</v>
      </c>
      <c r="H512" s="168">
        <v>0</v>
      </c>
      <c r="I512" s="169">
        <v>0</v>
      </c>
      <c r="J512" s="166">
        <v>28</v>
      </c>
      <c r="K512" s="166">
        <v>168</v>
      </c>
      <c r="L512" s="167">
        <v>196</v>
      </c>
    </row>
    <row r="513" spans="1:12" ht="13.8" thickBot="1" x14ac:dyDescent="0.3">
      <c r="A513" s="219"/>
      <c r="B513" s="219"/>
      <c r="C513" s="128" t="s">
        <v>268</v>
      </c>
      <c r="D513" s="166">
        <v>123</v>
      </c>
      <c r="E513" s="166">
        <v>189</v>
      </c>
      <c r="F513" s="167">
        <v>312</v>
      </c>
      <c r="G513" s="166">
        <v>2</v>
      </c>
      <c r="H513" s="166">
        <v>7</v>
      </c>
      <c r="I513" s="167">
        <v>9</v>
      </c>
      <c r="J513" s="166">
        <v>125</v>
      </c>
      <c r="K513" s="166">
        <v>196</v>
      </c>
      <c r="L513" s="167">
        <v>321</v>
      </c>
    </row>
    <row r="514" spans="1:12" ht="13.8" thickBot="1" x14ac:dyDescent="0.3">
      <c r="A514" s="219"/>
      <c r="B514" s="220"/>
      <c r="C514" s="165" t="s">
        <v>0</v>
      </c>
      <c r="D514" s="167">
        <v>153</v>
      </c>
      <c r="E514" s="167">
        <v>492</v>
      </c>
      <c r="F514" s="167">
        <v>645</v>
      </c>
      <c r="G514" s="167">
        <v>2</v>
      </c>
      <c r="H514" s="167">
        <v>8</v>
      </c>
      <c r="I514" s="167">
        <v>10</v>
      </c>
      <c r="J514" s="167">
        <v>155</v>
      </c>
      <c r="K514" s="167">
        <v>500</v>
      </c>
      <c r="L514" s="167">
        <v>655</v>
      </c>
    </row>
    <row r="515" spans="1:12" ht="13.8" thickBot="1" x14ac:dyDescent="0.3">
      <c r="A515" s="220"/>
      <c r="B515" s="242" t="s">
        <v>934</v>
      </c>
      <c r="C515" s="240"/>
      <c r="D515" s="166">
        <v>1173</v>
      </c>
      <c r="E515" s="166">
        <v>1839</v>
      </c>
      <c r="F515" s="167">
        <v>3012</v>
      </c>
      <c r="G515" s="166">
        <v>38</v>
      </c>
      <c r="H515" s="166">
        <v>76</v>
      </c>
      <c r="I515" s="167">
        <v>114</v>
      </c>
      <c r="J515" s="166">
        <v>1211</v>
      </c>
      <c r="K515" s="166">
        <v>1915</v>
      </c>
      <c r="L515" s="167">
        <v>3126</v>
      </c>
    </row>
    <row r="516" spans="1:12" ht="13.8" thickBot="1" x14ac:dyDescent="0.3">
      <c r="A516" s="151"/>
      <c r="B516" s="242" t="s">
        <v>938</v>
      </c>
      <c r="C516" s="240"/>
      <c r="D516" s="166">
        <v>2</v>
      </c>
      <c r="E516" s="166">
        <v>34</v>
      </c>
      <c r="F516" s="167">
        <v>36</v>
      </c>
      <c r="G516" s="168">
        <v>0</v>
      </c>
      <c r="H516" s="168">
        <v>0</v>
      </c>
      <c r="I516" s="169">
        <v>0</v>
      </c>
      <c r="J516" s="166">
        <v>2</v>
      </c>
      <c r="K516" s="166">
        <v>34</v>
      </c>
      <c r="L516" s="167">
        <v>36</v>
      </c>
    </row>
    <row r="517" spans="1:12" ht="13.8" thickBot="1" x14ac:dyDescent="0.3">
      <c r="A517" s="249" t="s">
        <v>855</v>
      </c>
      <c r="B517" s="250"/>
      <c r="C517" s="240"/>
      <c r="D517" s="170">
        <v>1585</v>
      </c>
      <c r="E517" s="170">
        <v>2043</v>
      </c>
      <c r="F517" s="170">
        <v>3628</v>
      </c>
      <c r="G517" s="170">
        <v>55</v>
      </c>
      <c r="H517" s="170">
        <v>85</v>
      </c>
      <c r="I517" s="170">
        <v>140</v>
      </c>
      <c r="J517" s="170">
        <v>1640</v>
      </c>
      <c r="K517" s="170">
        <v>2128</v>
      </c>
      <c r="L517" s="170">
        <v>3768</v>
      </c>
    </row>
    <row r="518" spans="1:12" ht="13.8" thickBot="1" x14ac:dyDescent="0.3">
      <c r="A518" s="243" t="s">
        <v>85</v>
      </c>
      <c r="B518" s="244"/>
      <c r="C518" s="244"/>
      <c r="D518" s="244"/>
      <c r="E518" s="244"/>
      <c r="F518" s="244"/>
      <c r="G518" s="244"/>
      <c r="H518" s="244"/>
      <c r="I518" s="244"/>
      <c r="J518" s="244"/>
      <c r="K518" s="244"/>
      <c r="L518" s="244"/>
    </row>
    <row r="519" spans="1:12" ht="13.8" thickBot="1" x14ac:dyDescent="0.3">
      <c r="A519" s="191" t="s">
        <v>4</v>
      </c>
      <c r="B519" s="245"/>
      <c r="C519" s="245"/>
      <c r="D519" s="230" t="s">
        <v>127</v>
      </c>
      <c r="E519" s="231"/>
      <c r="F519" s="232"/>
      <c r="G519" s="230" t="s">
        <v>128</v>
      </c>
      <c r="H519" s="231"/>
      <c r="I519" s="232"/>
      <c r="J519" s="230" t="s">
        <v>75</v>
      </c>
      <c r="K519" s="231"/>
      <c r="L519" s="232"/>
    </row>
    <row r="520" spans="1:12" ht="13.8" thickBot="1" x14ac:dyDescent="0.3">
      <c r="A520" s="245"/>
      <c r="B520" s="245"/>
      <c r="C520" s="245"/>
      <c r="D520" s="121" t="s">
        <v>11</v>
      </c>
      <c r="E520" s="121" t="s">
        <v>12</v>
      </c>
      <c r="F520" s="122" t="s">
        <v>0</v>
      </c>
      <c r="G520" s="121" t="s">
        <v>11</v>
      </c>
      <c r="H520" s="121" t="s">
        <v>12</v>
      </c>
      <c r="I520" s="122" t="s">
        <v>0</v>
      </c>
      <c r="J520" s="121" t="s">
        <v>11</v>
      </c>
      <c r="K520" s="121" t="s">
        <v>12</v>
      </c>
      <c r="L520" s="122" t="s">
        <v>0</v>
      </c>
    </row>
    <row r="521" spans="1:12" ht="13.8" thickBot="1" x14ac:dyDescent="0.3">
      <c r="A521" s="251" t="s">
        <v>58</v>
      </c>
      <c r="B521" s="251" t="s">
        <v>134</v>
      </c>
      <c r="C521" s="150" t="s">
        <v>285</v>
      </c>
      <c r="D521" s="166">
        <v>44</v>
      </c>
      <c r="E521" s="166">
        <v>10</v>
      </c>
      <c r="F521" s="167">
        <v>54</v>
      </c>
      <c r="G521" s="168">
        <v>0</v>
      </c>
      <c r="H521" s="168">
        <v>0</v>
      </c>
      <c r="I521" s="169">
        <v>0</v>
      </c>
      <c r="J521" s="166">
        <v>44</v>
      </c>
      <c r="K521" s="166">
        <v>10</v>
      </c>
      <c r="L521" s="167">
        <v>54</v>
      </c>
    </row>
    <row r="522" spans="1:12" ht="13.8" thickBot="1" x14ac:dyDescent="0.3">
      <c r="A522" s="219"/>
      <c r="B522" s="220"/>
      <c r="C522" s="165" t="s">
        <v>0</v>
      </c>
      <c r="D522" s="167">
        <v>44</v>
      </c>
      <c r="E522" s="167">
        <v>10</v>
      </c>
      <c r="F522" s="167">
        <v>54</v>
      </c>
      <c r="G522" s="169">
        <v>0</v>
      </c>
      <c r="H522" s="169">
        <v>0</v>
      </c>
      <c r="I522" s="169">
        <v>0</v>
      </c>
      <c r="J522" s="167">
        <v>44</v>
      </c>
      <c r="K522" s="167">
        <v>10</v>
      </c>
      <c r="L522" s="167">
        <v>54</v>
      </c>
    </row>
    <row r="523" spans="1:12" ht="13.8" thickBot="1" x14ac:dyDescent="0.3">
      <c r="A523" s="219"/>
      <c r="B523" s="218" t="s">
        <v>140</v>
      </c>
      <c r="C523" s="128" t="s">
        <v>286</v>
      </c>
      <c r="D523" s="166">
        <v>88</v>
      </c>
      <c r="E523" s="166">
        <v>183</v>
      </c>
      <c r="F523" s="167">
        <v>271</v>
      </c>
      <c r="G523" s="166">
        <v>8</v>
      </c>
      <c r="H523" s="166">
        <v>17</v>
      </c>
      <c r="I523" s="167">
        <v>25</v>
      </c>
      <c r="J523" s="166">
        <v>96</v>
      </c>
      <c r="K523" s="166">
        <v>200</v>
      </c>
      <c r="L523" s="167">
        <v>296</v>
      </c>
    </row>
    <row r="524" spans="1:12" ht="13.8" thickBot="1" x14ac:dyDescent="0.3">
      <c r="A524" s="219"/>
      <c r="B524" s="219"/>
      <c r="C524" s="128" t="s">
        <v>290</v>
      </c>
      <c r="D524" s="166">
        <v>39</v>
      </c>
      <c r="E524" s="166">
        <v>44</v>
      </c>
      <c r="F524" s="167">
        <v>83</v>
      </c>
      <c r="G524" s="166">
        <v>4</v>
      </c>
      <c r="H524" s="166">
        <v>2</v>
      </c>
      <c r="I524" s="167">
        <v>6</v>
      </c>
      <c r="J524" s="166">
        <v>43</v>
      </c>
      <c r="K524" s="166">
        <v>46</v>
      </c>
      <c r="L524" s="167">
        <v>89</v>
      </c>
    </row>
    <row r="525" spans="1:12" ht="13.8" thickBot="1" x14ac:dyDescent="0.3">
      <c r="A525" s="219"/>
      <c r="B525" s="219"/>
      <c r="C525" s="128" t="s">
        <v>291</v>
      </c>
      <c r="D525" s="166">
        <v>54</v>
      </c>
      <c r="E525" s="166">
        <v>7</v>
      </c>
      <c r="F525" s="167">
        <v>61</v>
      </c>
      <c r="G525" s="166">
        <v>6</v>
      </c>
      <c r="H525" s="168">
        <v>0</v>
      </c>
      <c r="I525" s="167">
        <v>6</v>
      </c>
      <c r="J525" s="166">
        <v>60</v>
      </c>
      <c r="K525" s="166">
        <v>7</v>
      </c>
      <c r="L525" s="167">
        <v>67</v>
      </c>
    </row>
    <row r="526" spans="1:12" ht="13.8" thickBot="1" x14ac:dyDescent="0.3">
      <c r="A526" s="219"/>
      <c r="B526" s="219"/>
      <c r="C526" s="128" t="s">
        <v>826</v>
      </c>
      <c r="D526" s="166">
        <v>84</v>
      </c>
      <c r="E526" s="166">
        <v>29</v>
      </c>
      <c r="F526" s="167">
        <v>113</v>
      </c>
      <c r="G526" s="168">
        <v>0</v>
      </c>
      <c r="H526" s="166">
        <v>3</v>
      </c>
      <c r="I526" s="167">
        <v>3</v>
      </c>
      <c r="J526" s="166">
        <v>84</v>
      </c>
      <c r="K526" s="166">
        <v>32</v>
      </c>
      <c r="L526" s="167">
        <v>116</v>
      </c>
    </row>
    <row r="527" spans="1:12" ht="13.8" thickBot="1" x14ac:dyDescent="0.3">
      <c r="A527" s="219"/>
      <c r="B527" s="219"/>
      <c r="C527" s="128" t="s">
        <v>292</v>
      </c>
      <c r="D527" s="166">
        <v>52</v>
      </c>
      <c r="E527" s="168">
        <v>0</v>
      </c>
      <c r="F527" s="167">
        <v>52</v>
      </c>
      <c r="G527" s="168">
        <v>0</v>
      </c>
      <c r="H527" s="168">
        <v>0</v>
      </c>
      <c r="I527" s="169">
        <v>0</v>
      </c>
      <c r="J527" s="166">
        <v>52</v>
      </c>
      <c r="K527" s="168">
        <v>0</v>
      </c>
      <c r="L527" s="167">
        <v>52</v>
      </c>
    </row>
    <row r="528" spans="1:12" ht="13.8" thickBot="1" x14ac:dyDescent="0.3">
      <c r="A528" s="219"/>
      <c r="B528" s="219"/>
      <c r="C528" s="128" t="s">
        <v>294</v>
      </c>
      <c r="D528" s="166">
        <v>27</v>
      </c>
      <c r="E528" s="166">
        <v>11</v>
      </c>
      <c r="F528" s="167">
        <v>38</v>
      </c>
      <c r="G528" s="168">
        <v>0</v>
      </c>
      <c r="H528" s="168">
        <v>0</v>
      </c>
      <c r="I528" s="169">
        <v>0</v>
      </c>
      <c r="J528" s="166">
        <v>27</v>
      </c>
      <c r="K528" s="166">
        <v>11</v>
      </c>
      <c r="L528" s="167">
        <v>38</v>
      </c>
    </row>
    <row r="529" spans="1:12" ht="13.8" thickBot="1" x14ac:dyDescent="0.3">
      <c r="A529" s="219"/>
      <c r="B529" s="219"/>
      <c r="C529" s="128" t="s">
        <v>295</v>
      </c>
      <c r="D529" s="166">
        <v>36</v>
      </c>
      <c r="E529" s="166">
        <v>28</v>
      </c>
      <c r="F529" s="167">
        <v>64</v>
      </c>
      <c r="G529" s="166">
        <v>1</v>
      </c>
      <c r="H529" s="166">
        <v>1</v>
      </c>
      <c r="I529" s="167">
        <v>2</v>
      </c>
      <c r="J529" s="166">
        <v>37</v>
      </c>
      <c r="K529" s="166">
        <v>29</v>
      </c>
      <c r="L529" s="167">
        <v>66</v>
      </c>
    </row>
    <row r="530" spans="1:12" ht="13.8" thickBot="1" x14ac:dyDescent="0.3">
      <c r="A530" s="219"/>
      <c r="B530" s="220"/>
      <c r="C530" s="165" t="s">
        <v>0</v>
      </c>
      <c r="D530" s="167">
        <v>380</v>
      </c>
      <c r="E530" s="167">
        <v>302</v>
      </c>
      <c r="F530" s="167">
        <v>682</v>
      </c>
      <c r="G530" s="167">
        <v>19</v>
      </c>
      <c r="H530" s="167">
        <v>23</v>
      </c>
      <c r="I530" s="167">
        <v>42</v>
      </c>
      <c r="J530" s="167">
        <v>399</v>
      </c>
      <c r="K530" s="167">
        <v>325</v>
      </c>
      <c r="L530" s="167">
        <v>724</v>
      </c>
    </row>
    <row r="531" spans="1:12" ht="13.8" thickBot="1" x14ac:dyDescent="0.3">
      <c r="A531" s="219"/>
      <c r="B531" s="218" t="s">
        <v>141</v>
      </c>
      <c r="C531" s="128" t="s">
        <v>296</v>
      </c>
      <c r="D531" s="166">
        <v>17</v>
      </c>
      <c r="E531" s="166">
        <v>54</v>
      </c>
      <c r="F531" s="167">
        <v>71</v>
      </c>
      <c r="G531" s="168">
        <v>0</v>
      </c>
      <c r="H531" s="166">
        <v>3</v>
      </c>
      <c r="I531" s="167">
        <v>3</v>
      </c>
      <c r="J531" s="166">
        <v>17</v>
      </c>
      <c r="K531" s="166">
        <v>57</v>
      </c>
      <c r="L531" s="167">
        <v>74</v>
      </c>
    </row>
    <row r="532" spans="1:12" ht="13.8" thickBot="1" x14ac:dyDescent="0.3">
      <c r="A532" s="219"/>
      <c r="B532" s="220"/>
      <c r="C532" s="165" t="s">
        <v>0</v>
      </c>
      <c r="D532" s="167">
        <v>17</v>
      </c>
      <c r="E532" s="167">
        <v>54</v>
      </c>
      <c r="F532" s="167">
        <v>71</v>
      </c>
      <c r="G532" s="169">
        <v>0</v>
      </c>
      <c r="H532" s="167">
        <v>3</v>
      </c>
      <c r="I532" s="167">
        <v>3</v>
      </c>
      <c r="J532" s="167">
        <v>17</v>
      </c>
      <c r="K532" s="167">
        <v>57</v>
      </c>
      <c r="L532" s="167">
        <v>74</v>
      </c>
    </row>
    <row r="533" spans="1:12" ht="13.8" thickBot="1" x14ac:dyDescent="0.3">
      <c r="A533" s="219"/>
      <c r="B533" s="218" t="s">
        <v>142</v>
      </c>
      <c r="C533" s="128" t="s">
        <v>304</v>
      </c>
      <c r="D533" s="166">
        <v>141</v>
      </c>
      <c r="E533" s="166">
        <v>1</v>
      </c>
      <c r="F533" s="167">
        <v>142</v>
      </c>
      <c r="G533" s="166">
        <v>3</v>
      </c>
      <c r="H533" s="168">
        <v>0</v>
      </c>
      <c r="I533" s="167">
        <v>3</v>
      </c>
      <c r="J533" s="166">
        <v>144</v>
      </c>
      <c r="K533" s="166">
        <v>1</v>
      </c>
      <c r="L533" s="167">
        <v>145</v>
      </c>
    </row>
    <row r="534" spans="1:12" ht="13.8" thickBot="1" x14ac:dyDescent="0.3">
      <c r="A534" s="219"/>
      <c r="B534" s="220"/>
      <c r="C534" s="165" t="s">
        <v>0</v>
      </c>
      <c r="D534" s="167">
        <v>141</v>
      </c>
      <c r="E534" s="167">
        <v>1</v>
      </c>
      <c r="F534" s="167">
        <v>142</v>
      </c>
      <c r="G534" s="167">
        <v>3</v>
      </c>
      <c r="H534" s="169">
        <v>0</v>
      </c>
      <c r="I534" s="167">
        <v>3</v>
      </c>
      <c r="J534" s="167">
        <v>144</v>
      </c>
      <c r="K534" s="167">
        <v>1</v>
      </c>
      <c r="L534" s="167">
        <v>145</v>
      </c>
    </row>
    <row r="535" spans="1:12" ht="13.8" thickBot="1" x14ac:dyDescent="0.3">
      <c r="A535" s="219"/>
      <c r="B535" s="218" t="s">
        <v>145</v>
      </c>
      <c r="C535" s="128" t="s">
        <v>268</v>
      </c>
      <c r="D535" s="166">
        <v>54</v>
      </c>
      <c r="E535" s="166">
        <v>40</v>
      </c>
      <c r="F535" s="167">
        <v>94</v>
      </c>
      <c r="G535" s="168">
        <v>0</v>
      </c>
      <c r="H535" s="168">
        <v>0</v>
      </c>
      <c r="I535" s="169">
        <v>0</v>
      </c>
      <c r="J535" s="166">
        <v>54</v>
      </c>
      <c r="K535" s="166">
        <v>40</v>
      </c>
      <c r="L535" s="167">
        <v>94</v>
      </c>
    </row>
    <row r="536" spans="1:12" ht="13.8" thickBot="1" x14ac:dyDescent="0.3">
      <c r="A536" s="219"/>
      <c r="B536" s="220"/>
      <c r="C536" s="165" t="s">
        <v>0</v>
      </c>
      <c r="D536" s="167">
        <v>54</v>
      </c>
      <c r="E536" s="167">
        <v>40</v>
      </c>
      <c r="F536" s="167">
        <v>94</v>
      </c>
      <c r="G536" s="169">
        <v>0</v>
      </c>
      <c r="H536" s="169">
        <v>0</v>
      </c>
      <c r="I536" s="169">
        <v>0</v>
      </c>
      <c r="J536" s="167">
        <v>54</v>
      </c>
      <c r="K536" s="167">
        <v>40</v>
      </c>
      <c r="L536" s="167">
        <v>94</v>
      </c>
    </row>
    <row r="537" spans="1:12" ht="13.8" thickBot="1" x14ac:dyDescent="0.3">
      <c r="A537" s="219"/>
      <c r="B537" s="218" t="s">
        <v>146</v>
      </c>
      <c r="C537" s="128" t="s">
        <v>307</v>
      </c>
      <c r="D537" s="166">
        <v>46</v>
      </c>
      <c r="E537" s="166">
        <v>197</v>
      </c>
      <c r="F537" s="167">
        <v>243</v>
      </c>
      <c r="G537" s="166">
        <v>5</v>
      </c>
      <c r="H537" s="166">
        <v>10</v>
      </c>
      <c r="I537" s="167">
        <v>15</v>
      </c>
      <c r="J537" s="166">
        <v>51</v>
      </c>
      <c r="K537" s="166">
        <v>207</v>
      </c>
      <c r="L537" s="167">
        <v>258</v>
      </c>
    </row>
    <row r="538" spans="1:12" ht="13.8" thickBot="1" x14ac:dyDescent="0.3">
      <c r="A538" s="219"/>
      <c r="B538" s="219"/>
      <c r="C538" s="128" t="s">
        <v>309</v>
      </c>
      <c r="D538" s="166">
        <v>98</v>
      </c>
      <c r="E538" s="166">
        <v>285</v>
      </c>
      <c r="F538" s="167">
        <v>383</v>
      </c>
      <c r="G538" s="166">
        <v>1</v>
      </c>
      <c r="H538" s="166">
        <v>6</v>
      </c>
      <c r="I538" s="167">
        <v>7</v>
      </c>
      <c r="J538" s="166">
        <v>99</v>
      </c>
      <c r="K538" s="166">
        <v>291</v>
      </c>
      <c r="L538" s="167">
        <v>390</v>
      </c>
    </row>
    <row r="539" spans="1:12" ht="13.8" thickBot="1" x14ac:dyDescent="0.3">
      <c r="A539" s="219"/>
      <c r="B539" s="219"/>
      <c r="C539" s="128" t="s">
        <v>310</v>
      </c>
      <c r="D539" s="166">
        <v>18</v>
      </c>
      <c r="E539" s="166">
        <v>13</v>
      </c>
      <c r="F539" s="167">
        <v>31</v>
      </c>
      <c r="G539" s="168">
        <v>0</v>
      </c>
      <c r="H539" s="166">
        <v>2</v>
      </c>
      <c r="I539" s="167">
        <v>2</v>
      </c>
      <c r="J539" s="166">
        <v>18</v>
      </c>
      <c r="K539" s="166">
        <v>15</v>
      </c>
      <c r="L539" s="167">
        <v>33</v>
      </c>
    </row>
    <row r="540" spans="1:12" ht="13.8" thickBot="1" x14ac:dyDescent="0.3">
      <c r="A540" s="219"/>
      <c r="B540" s="220"/>
      <c r="C540" s="165" t="s">
        <v>0</v>
      </c>
      <c r="D540" s="167">
        <v>162</v>
      </c>
      <c r="E540" s="167">
        <v>495</v>
      </c>
      <c r="F540" s="167">
        <v>657</v>
      </c>
      <c r="G540" s="167">
        <v>6</v>
      </c>
      <c r="H540" s="167">
        <v>18</v>
      </c>
      <c r="I540" s="167">
        <v>24</v>
      </c>
      <c r="J540" s="167">
        <v>168</v>
      </c>
      <c r="K540" s="167">
        <v>513</v>
      </c>
      <c r="L540" s="167">
        <v>681</v>
      </c>
    </row>
    <row r="541" spans="1:12" ht="13.8" thickBot="1" x14ac:dyDescent="0.3">
      <c r="A541" s="220"/>
      <c r="B541" s="242" t="s">
        <v>933</v>
      </c>
      <c r="C541" s="240"/>
      <c r="D541" s="166">
        <v>798</v>
      </c>
      <c r="E541" s="166">
        <v>902</v>
      </c>
      <c r="F541" s="167">
        <v>1700</v>
      </c>
      <c r="G541" s="166">
        <v>28</v>
      </c>
      <c r="H541" s="166">
        <v>44</v>
      </c>
      <c r="I541" s="167">
        <v>72</v>
      </c>
      <c r="J541" s="166">
        <v>826</v>
      </c>
      <c r="K541" s="166">
        <v>946</v>
      </c>
      <c r="L541" s="167">
        <v>1772</v>
      </c>
    </row>
    <row r="542" spans="1:12" ht="13.8" thickBot="1" x14ac:dyDescent="0.3">
      <c r="A542" s="218" t="s">
        <v>60</v>
      </c>
      <c r="B542" s="218" t="s">
        <v>133</v>
      </c>
      <c r="C542" s="128" t="s">
        <v>322</v>
      </c>
      <c r="D542" s="166">
        <v>273</v>
      </c>
      <c r="E542" s="166">
        <v>482</v>
      </c>
      <c r="F542" s="167">
        <v>755</v>
      </c>
      <c r="G542" s="166">
        <v>1</v>
      </c>
      <c r="H542" s="166">
        <v>13</v>
      </c>
      <c r="I542" s="167">
        <v>14</v>
      </c>
      <c r="J542" s="166">
        <v>274</v>
      </c>
      <c r="K542" s="166">
        <v>495</v>
      </c>
      <c r="L542" s="167">
        <v>769</v>
      </c>
    </row>
    <row r="543" spans="1:12" ht="13.8" thickBot="1" x14ac:dyDescent="0.3">
      <c r="A543" s="219"/>
      <c r="B543" s="220"/>
      <c r="C543" s="165" t="s">
        <v>0</v>
      </c>
      <c r="D543" s="167">
        <v>273</v>
      </c>
      <c r="E543" s="167">
        <v>482</v>
      </c>
      <c r="F543" s="167">
        <v>755</v>
      </c>
      <c r="G543" s="167">
        <v>1</v>
      </c>
      <c r="H543" s="167">
        <v>13</v>
      </c>
      <c r="I543" s="167">
        <v>14</v>
      </c>
      <c r="J543" s="167">
        <v>274</v>
      </c>
      <c r="K543" s="167">
        <v>495</v>
      </c>
      <c r="L543" s="167">
        <v>769</v>
      </c>
    </row>
    <row r="544" spans="1:12" ht="13.8" thickBot="1" x14ac:dyDescent="0.3">
      <c r="A544" s="219"/>
      <c r="B544" s="218" t="s">
        <v>135</v>
      </c>
      <c r="C544" s="128" t="s">
        <v>333</v>
      </c>
      <c r="D544" s="166">
        <v>126</v>
      </c>
      <c r="E544" s="166">
        <v>792</v>
      </c>
      <c r="F544" s="167">
        <v>918</v>
      </c>
      <c r="G544" s="166">
        <v>1</v>
      </c>
      <c r="H544" s="166">
        <v>13</v>
      </c>
      <c r="I544" s="167">
        <v>14</v>
      </c>
      <c r="J544" s="166">
        <v>127</v>
      </c>
      <c r="K544" s="166">
        <v>805</v>
      </c>
      <c r="L544" s="167">
        <v>932</v>
      </c>
    </row>
    <row r="545" spans="1:12" ht="13.8" thickBot="1" x14ac:dyDescent="0.3">
      <c r="A545" s="219"/>
      <c r="B545" s="219"/>
      <c r="C545" s="128" t="s">
        <v>335</v>
      </c>
      <c r="D545" s="168">
        <v>0</v>
      </c>
      <c r="E545" s="166">
        <v>138</v>
      </c>
      <c r="F545" s="167">
        <v>138</v>
      </c>
      <c r="G545" s="168">
        <v>0</v>
      </c>
      <c r="H545" s="166">
        <v>12</v>
      </c>
      <c r="I545" s="167">
        <v>12</v>
      </c>
      <c r="J545" s="168">
        <v>0</v>
      </c>
      <c r="K545" s="166">
        <v>150</v>
      </c>
      <c r="L545" s="167">
        <v>150</v>
      </c>
    </row>
    <row r="546" spans="1:12" ht="13.8" thickBot="1" x14ac:dyDescent="0.3">
      <c r="A546" s="219"/>
      <c r="B546" s="220"/>
      <c r="C546" s="165" t="s">
        <v>0</v>
      </c>
      <c r="D546" s="167">
        <v>126</v>
      </c>
      <c r="E546" s="167">
        <v>930</v>
      </c>
      <c r="F546" s="167">
        <v>1056</v>
      </c>
      <c r="G546" s="167">
        <v>1</v>
      </c>
      <c r="H546" s="167">
        <v>25</v>
      </c>
      <c r="I546" s="167">
        <v>26</v>
      </c>
      <c r="J546" s="167">
        <v>127</v>
      </c>
      <c r="K546" s="167">
        <v>955</v>
      </c>
      <c r="L546" s="167">
        <v>1082</v>
      </c>
    </row>
    <row r="547" spans="1:12" ht="13.8" thickBot="1" x14ac:dyDescent="0.3">
      <c r="A547" s="219"/>
      <c r="B547" s="218" t="s">
        <v>137</v>
      </c>
      <c r="C547" s="128" t="s">
        <v>336</v>
      </c>
      <c r="D547" s="166">
        <v>55</v>
      </c>
      <c r="E547" s="166">
        <v>18</v>
      </c>
      <c r="F547" s="167">
        <v>73</v>
      </c>
      <c r="G547" s="168">
        <v>0</v>
      </c>
      <c r="H547" s="166">
        <v>1</v>
      </c>
      <c r="I547" s="167">
        <v>1</v>
      </c>
      <c r="J547" s="166">
        <v>55</v>
      </c>
      <c r="K547" s="166">
        <v>19</v>
      </c>
      <c r="L547" s="167">
        <v>74</v>
      </c>
    </row>
    <row r="548" spans="1:12" ht="13.8" thickBot="1" x14ac:dyDescent="0.3">
      <c r="A548" s="219"/>
      <c r="B548" s="220"/>
      <c r="C548" s="165" t="s">
        <v>0</v>
      </c>
      <c r="D548" s="167">
        <v>55</v>
      </c>
      <c r="E548" s="167">
        <v>18</v>
      </c>
      <c r="F548" s="167">
        <v>73</v>
      </c>
      <c r="G548" s="169">
        <v>0</v>
      </c>
      <c r="H548" s="167">
        <v>1</v>
      </c>
      <c r="I548" s="167">
        <v>1</v>
      </c>
      <c r="J548" s="167">
        <v>55</v>
      </c>
      <c r="K548" s="167">
        <v>19</v>
      </c>
      <c r="L548" s="167">
        <v>74</v>
      </c>
    </row>
    <row r="549" spans="1:12" ht="13.8" thickBot="1" x14ac:dyDescent="0.3">
      <c r="A549" s="219"/>
      <c r="B549" s="218" t="s">
        <v>140</v>
      </c>
      <c r="C549" s="128" t="s">
        <v>339</v>
      </c>
      <c r="D549" s="166">
        <v>737</v>
      </c>
      <c r="E549" s="166">
        <v>628</v>
      </c>
      <c r="F549" s="167">
        <v>1365</v>
      </c>
      <c r="G549" s="166">
        <v>17</v>
      </c>
      <c r="H549" s="166">
        <v>22</v>
      </c>
      <c r="I549" s="167">
        <v>39</v>
      </c>
      <c r="J549" s="166">
        <v>754</v>
      </c>
      <c r="K549" s="166">
        <v>650</v>
      </c>
      <c r="L549" s="167">
        <v>1404</v>
      </c>
    </row>
    <row r="550" spans="1:12" ht="13.8" thickBot="1" x14ac:dyDescent="0.3">
      <c r="A550" s="219"/>
      <c r="B550" s="219"/>
      <c r="C550" s="128" t="s">
        <v>340</v>
      </c>
      <c r="D550" s="166">
        <v>32</v>
      </c>
      <c r="E550" s="166">
        <v>25</v>
      </c>
      <c r="F550" s="167">
        <v>57</v>
      </c>
      <c r="G550" s="166">
        <v>20</v>
      </c>
      <c r="H550" s="166">
        <v>30</v>
      </c>
      <c r="I550" s="167">
        <v>50</v>
      </c>
      <c r="J550" s="166">
        <v>52</v>
      </c>
      <c r="K550" s="166">
        <v>55</v>
      </c>
      <c r="L550" s="167">
        <v>107</v>
      </c>
    </row>
    <row r="551" spans="1:12" ht="13.8" thickBot="1" x14ac:dyDescent="0.3">
      <c r="A551" s="219"/>
      <c r="B551" s="219"/>
      <c r="C551" s="128" t="s">
        <v>354</v>
      </c>
      <c r="D551" s="166">
        <v>28</v>
      </c>
      <c r="E551" s="166">
        <v>21</v>
      </c>
      <c r="F551" s="167">
        <v>49</v>
      </c>
      <c r="G551" s="168">
        <v>0</v>
      </c>
      <c r="H551" s="168">
        <v>0</v>
      </c>
      <c r="I551" s="169">
        <v>0</v>
      </c>
      <c r="J551" s="166">
        <v>28</v>
      </c>
      <c r="K551" s="166">
        <v>21</v>
      </c>
      <c r="L551" s="167">
        <v>49</v>
      </c>
    </row>
    <row r="552" spans="1:12" ht="13.8" thickBot="1" x14ac:dyDescent="0.3">
      <c r="A552" s="219"/>
      <c r="B552" s="219"/>
      <c r="C552" s="128" t="s">
        <v>356</v>
      </c>
      <c r="D552" s="166">
        <v>43</v>
      </c>
      <c r="E552" s="166">
        <v>159</v>
      </c>
      <c r="F552" s="167">
        <v>202</v>
      </c>
      <c r="G552" s="166">
        <v>1</v>
      </c>
      <c r="H552" s="166">
        <v>4</v>
      </c>
      <c r="I552" s="167">
        <v>5</v>
      </c>
      <c r="J552" s="166">
        <v>44</v>
      </c>
      <c r="K552" s="166">
        <v>163</v>
      </c>
      <c r="L552" s="167">
        <v>207</v>
      </c>
    </row>
    <row r="553" spans="1:12" ht="13.8" thickBot="1" x14ac:dyDescent="0.3">
      <c r="A553" s="219"/>
      <c r="B553" s="219"/>
      <c r="C553" s="128" t="s">
        <v>359</v>
      </c>
      <c r="D553" s="166">
        <v>22</v>
      </c>
      <c r="E553" s="166">
        <v>74</v>
      </c>
      <c r="F553" s="167">
        <v>96</v>
      </c>
      <c r="G553" s="168">
        <v>0</v>
      </c>
      <c r="H553" s="166">
        <v>2</v>
      </c>
      <c r="I553" s="167">
        <v>2</v>
      </c>
      <c r="J553" s="166">
        <v>22</v>
      </c>
      <c r="K553" s="166">
        <v>76</v>
      </c>
      <c r="L553" s="167">
        <v>98</v>
      </c>
    </row>
    <row r="554" spans="1:12" ht="13.8" thickBot="1" x14ac:dyDescent="0.3">
      <c r="A554" s="219"/>
      <c r="B554" s="220"/>
      <c r="C554" s="165" t="s">
        <v>0</v>
      </c>
      <c r="D554" s="167">
        <v>862</v>
      </c>
      <c r="E554" s="167">
        <v>907</v>
      </c>
      <c r="F554" s="167">
        <v>1769</v>
      </c>
      <c r="G554" s="167">
        <v>38</v>
      </c>
      <c r="H554" s="167">
        <v>58</v>
      </c>
      <c r="I554" s="167">
        <v>96</v>
      </c>
      <c r="J554" s="167">
        <v>900</v>
      </c>
      <c r="K554" s="167">
        <v>965</v>
      </c>
      <c r="L554" s="167">
        <v>1865</v>
      </c>
    </row>
    <row r="555" spans="1:12" ht="13.8" thickBot="1" x14ac:dyDescent="0.3">
      <c r="A555" s="219"/>
      <c r="B555" s="218" t="s">
        <v>142</v>
      </c>
      <c r="C555" s="128" t="s">
        <v>364</v>
      </c>
      <c r="D555" s="166">
        <v>247</v>
      </c>
      <c r="E555" s="166">
        <v>7</v>
      </c>
      <c r="F555" s="167">
        <v>254</v>
      </c>
      <c r="G555" s="166">
        <v>3</v>
      </c>
      <c r="H555" s="168">
        <v>0</v>
      </c>
      <c r="I555" s="167">
        <v>3</v>
      </c>
      <c r="J555" s="166">
        <v>250</v>
      </c>
      <c r="K555" s="166">
        <v>7</v>
      </c>
      <c r="L555" s="167">
        <v>257</v>
      </c>
    </row>
    <row r="556" spans="1:12" ht="13.8" thickBot="1" x14ac:dyDescent="0.3">
      <c r="A556" s="219"/>
      <c r="B556" s="219"/>
      <c r="C556" s="128" t="s">
        <v>369</v>
      </c>
      <c r="D556" s="166">
        <v>25</v>
      </c>
      <c r="E556" s="166">
        <v>4</v>
      </c>
      <c r="F556" s="167">
        <v>29</v>
      </c>
      <c r="G556" s="168">
        <v>0</v>
      </c>
      <c r="H556" s="166">
        <v>1</v>
      </c>
      <c r="I556" s="167">
        <v>1</v>
      </c>
      <c r="J556" s="166">
        <v>25</v>
      </c>
      <c r="K556" s="166">
        <v>5</v>
      </c>
      <c r="L556" s="167">
        <v>30</v>
      </c>
    </row>
    <row r="557" spans="1:12" ht="13.8" thickBot="1" x14ac:dyDescent="0.3">
      <c r="A557" s="219"/>
      <c r="B557" s="219"/>
      <c r="C557" s="128" t="s">
        <v>314</v>
      </c>
      <c r="D557" s="166">
        <v>282</v>
      </c>
      <c r="E557" s="166">
        <v>2</v>
      </c>
      <c r="F557" s="167">
        <v>284</v>
      </c>
      <c r="G557" s="166">
        <v>6</v>
      </c>
      <c r="H557" s="168">
        <v>0</v>
      </c>
      <c r="I557" s="167">
        <v>6</v>
      </c>
      <c r="J557" s="166">
        <v>288</v>
      </c>
      <c r="K557" s="166">
        <v>2</v>
      </c>
      <c r="L557" s="167">
        <v>290</v>
      </c>
    </row>
    <row r="558" spans="1:12" ht="13.8" thickBot="1" x14ac:dyDescent="0.3">
      <c r="A558" s="219"/>
      <c r="B558" s="219"/>
      <c r="C558" s="128" t="s">
        <v>371</v>
      </c>
      <c r="D558" s="166">
        <v>112</v>
      </c>
      <c r="E558" s="166">
        <v>8</v>
      </c>
      <c r="F558" s="167">
        <v>120</v>
      </c>
      <c r="G558" s="166">
        <v>1</v>
      </c>
      <c r="H558" s="166">
        <v>1</v>
      </c>
      <c r="I558" s="167">
        <v>2</v>
      </c>
      <c r="J558" s="166">
        <v>113</v>
      </c>
      <c r="K558" s="166">
        <v>9</v>
      </c>
      <c r="L558" s="167">
        <v>122</v>
      </c>
    </row>
    <row r="559" spans="1:12" ht="13.8" thickBot="1" x14ac:dyDescent="0.3">
      <c r="A559" s="219"/>
      <c r="B559" s="219"/>
      <c r="C559" s="128" t="s">
        <v>373</v>
      </c>
      <c r="D559" s="166">
        <v>79</v>
      </c>
      <c r="E559" s="166">
        <v>2</v>
      </c>
      <c r="F559" s="167">
        <v>81</v>
      </c>
      <c r="G559" s="166">
        <v>1</v>
      </c>
      <c r="H559" s="168">
        <v>0</v>
      </c>
      <c r="I559" s="167">
        <v>1</v>
      </c>
      <c r="J559" s="166">
        <v>80</v>
      </c>
      <c r="K559" s="166">
        <v>2</v>
      </c>
      <c r="L559" s="167">
        <v>82</v>
      </c>
    </row>
    <row r="560" spans="1:12" ht="13.8" thickBot="1" x14ac:dyDescent="0.3">
      <c r="A560" s="219"/>
      <c r="B560" s="219"/>
      <c r="C560" s="128" t="s">
        <v>384</v>
      </c>
      <c r="D560" s="166">
        <v>69</v>
      </c>
      <c r="E560" s="166">
        <v>3</v>
      </c>
      <c r="F560" s="167">
        <v>72</v>
      </c>
      <c r="G560" s="166">
        <v>1</v>
      </c>
      <c r="H560" s="168">
        <v>0</v>
      </c>
      <c r="I560" s="167">
        <v>1</v>
      </c>
      <c r="J560" s="166">
        <v>70</v>
      </c>
      <c r="K560" s="166">
        <v>3</v>
      </c>
      <c r="L560" s="167">
        <v>73</v>
      </c>
    </row>
    <row r="561" spans="1:12" ht="13.8" thickBot="1" x14ac:dyDescent="0.3">
      <c r="A561" s="219"/>
      <c r="B561" s="219"/>
      <c r="C561" s="128" t="s">
        <v>386</v>
      </c>
      <c r="D561" s="166">
        <v>264</v>
      </c>
      <c r="E561" s="166">
        <v>42</v>
      </c>
      <c r="F561" s="167">
        <v>306</v>
      </c>
      <c r="G561" s="166">
        <v>10</v>
      </c>
      <c r="H561" s="166">
        <v>5</v>
      </c>
      <c r="I561" s="167">
        <v>15</v>
      </c>
      <c r="J561" s="166">
        <v>274</v>
      </c>
      <c r="K561" s="166">
        <v>47</v>
      </c>
      <c r="L561" s="167">
        <v>321</v>
      </c>
    </row>
    <row r="562" spans="1:12" ht="13.8" thickBot="1" x14ac:dyDescent="0.3">
      <c r="A562" s="219"/>
      <c r="B562" s="220"/>
      <c r="C562" s="165" t="s">
        <v>0</v>
      </c>
      <c r="D562" s="167">
        <v>1078</v>
      </c>
      <c r="E562" s="167">
        <v>68</v>
      </c>
      <c r="F562" s="167">
        <v>1146</v>
      </c>
      <c r="G562" s="167">
        <v>22</v>
      </c>
      <c r="H562" s="167">
        <v>7</v>
      </c>
      <c r="I562" s="167">
        <v>29</v>
      </c>
      <c r="J562" s="167">
        <v>1100</v>
      </c>
      <c r="K562" s="167">
        <v>75</v>
      </c>
      <c r="L562" s="167">
        <v>1175</v>
      </c>
    </row>
    <row r="563" spans="1:12" ht="13.8" thickBot="1" x14ac:dyDescent="0.3">
      <c r="A563" s="219"/>
      <c r="B563" s="218" t="s">
        <v>145</v>
      </c>
      <c r="C563" s="128" t="s">
        <v>269</v>
      </c>
      <c r="D563" s="166">
        <v>16</v>
      </c>
      <c r="E563" s="166">
        <v>417</v>
      </c>
      <c r="F563" s="167">
        <v>433</v>
      </c>
      <c r="G563" s="168">
        <v>0</v>
      </c>
      <c r="H563" s="166">
        <v>7</v>
      </c>
      <c r="I563" s="167">
        <v>7</v>
      </c>
      <c r="J563" s="166">
        <v>16</v>
      </c>
      <c r="K563" s="166">
        <v>424</v>
      </c>
      <c r="L563" s="167">
        <v>440</v>
      </c>
    </row>
    <row r="564" spans="1:12" ht="13.8" thickBot="1" x14ac:dyDescent="0.3">
      <c r="A564" s="219"/>
      <c r="B564" s="219"/>
      <c r="C564" s="128" t="s">
        <v>270</v>
      </c>
      <c r="D564" s="166">
        <v>111</v>
      </c>
      <c r="E564" s="166">
        <v>646</v>
      </c>
      <c r="F564" s="167">
        <v>757</v>
      </c>
      <c r="G564" s="168">
        <v>0</v>
      </c>
      <c r="H564" s="166">
        <v>6</v>
      </c>
      <c r="I564" s="167">
        <v>6</v>
      </c>
      <c r="J564" s="166">
        <v>111</v>
      </c>
      <c r="K564" s="166">
        <v>652</v>
      </c>
      <c r="L564" s="167">
        <v>763</v>
      </c>
    </row>
    <row r="565" spans="1:12" ht="13.8" thickBot="1" x14ac:dyDescent="0.3">
      <c r="A565" s="219"/>
      <c r="B565" s="219"/>
      <c r="C565" s="128" t="s">
        <v>268</v>
      </c>
      <c r="D565" s="166">
        <v>346</v>
      </c>
      <c r="E565" s="166">
        <v>506</v>
      </c>
      <c r="F565" s="167">
        <v>852</v>
      </c>
      <c r="G565" s="166">
        <v>2</v>
      </c>
      <c r="H565" s="166">
        <v>17</v>
      </c>
      <c r="I565" s="167">
        <v>19</v>
      </c>
      <c r="J565" s="166">
        <v>348</v>
      </c>
      <c r="K565" s="166">
        <v>523</v>
      </c>
      <c r="L565" s="167">
        <v>871</v>
      </c>
    </row>
    <row r="566" spans="1:12" ht="13.8" thickBot="1" x14ac:dyDescent="0.3">
      <c r="A566" s="219"/>
      <c r="B566" s="220"/>
      <c r="C566" s="165" t="s">
        <v>0</v>
      </c>
      <c r="D566" s="167">
        <v>473</v>
      </c>
      <c r="E566" s="167">
        <v>1569</v>
      </c>
      <c r="F566" s="167">
        <v>2042</v>
      </c>
      <c r="G566" s="167">
        <v>2</v>
      </c>
      <c r="H566" s="167">
        <v>30</v>
      </c>
      <c r="I566" s="167">
        <v>32</v>
      </c>
      <c r="J566" s="167">
        <v>475</v>
      </c>
      <c r="K566" s="167">
        <v>1599</v>
      </c>
      <c r="L566" s="167">
        <v>2074</v>
      </c>
    </row>
    <row r="567" spans="1:12" ht="13.8" thickBot="1" x14ac:dyDescent="0.3">
      <c r="A567" s="219"/>
      <c r="B567" s="218" t="s">
        <v>146</v>
      </c>
      <c r="C567" s="128" t="s">
        <v>394</v>
      </c>
      <c r="D567" s="166">
        <v>136</v>
      </c>
      <c r="E567" s="166">
        <v>69</v>
      </c>
      <c r="F567" s="167">
        <v>205</v>
      </c>
      <c r="G567" s="168">
        <v>0</v>
      </c>
      <c r="H567" s="168">
        <v>0</v>
      </c>
      <c r="I567" s="169">
        <v>0</v>
      </c>
      <c r="J567" s="166">
        <v>136</v>
      </c>
      <c r="K567" s="166">
        <v>69</v>
      </c>
      <c r="L567" s="167">
        <v>205</v>
      </c>
    </row>
    <row r="568" spans="1:12" ht="13.8" thickBot="1" x14ac:dyDescent="0.3">
      <c r="A568" s="219"/>
      <c r="B568" s="219"/>
      <c r="C568" s="128" t="s">
        <v>308</v>
      </c>
      <c r="D568" s="166">
        <v>57</v>
      </c>
      <c r="E568" s="166">
        <v>309</v>
      </c>
      <c r="F568" s="167">
        <v>366</v>
      </c>
      <c r="G568" s="166">
        <v>1</v>
      </c>
      <c r="H568" s="166">
        <v>1</v>
      </c>
      <c r="I568" s="167">
        <v>2</v>
      </c>
      <c r="J568" s="166">
        <v>58</v>
      </c>
      <c r="K568" s="166">
        <v>310</v>
      </c>
      <c r="L568" s="167">
        <v>368</v>
      </c>
    </row>
    <row r="569" spans="1:12" ht="13.8" thickBot="1" x14ac:dyDescent="0.3">
      <c r="A569" s="219"/>
      <c r="B569" s="219"/>
      <c r="C569" s="128" t="s">
        <v>395</v>
      </c>
      <c r="D569" s="166">
        <v>78</v>
      </c>
      <c r="E569" s="166">
        <v>441</v>
      </c>
      <c r="F569" s="167">
        <v>519</v>
      </c>
      <c r="G569" s="166">
        <v>3</v>
      </c>
      <c r="H569" s="166">
        <v>18</v>
      </c>
      <c r="I569" s="167">
        <v>21</v>
      </c>
      <c r="J569" s="166">
        <v>81</v>
      </c>
      <c r="K569" s="166">
        <v>459</v>
      </c>
      <c r="L569" s="167">
        <v>540</v>
      </c>
    </row>
    <row r="570" spans="1:12" ht="13.8" thickBot="1" x14ac:dyDescent="0.3">
      <c r="A570" s="219"/>
      <c r="B570" s="219"/>
      <c r="C570" s="128" t="s">
        <v>397</v>
      </c>
      <c r="D570" s="166">
        <v>144</v>
      </c>
      <c r="E570" s="166">
        <v>889</v>
      </c>
      <c r="F570" s="167">
        <v>1033</v>
      </c>
      <c r="G570" s="166">
        <v>2</v>
      </c>
      <c r="H570" s="166">
        <v>23</v>
      </c>
      <c r="I570" s="167">
        <v>25</v>
      </c>
      <c r="J570" s="166">
        <v>146</v>
      </c>
      <c r="K570" s="166">
        <v>912</v>
      </c>
      <c r="L570" s="167">
        <v>1058</v>
      </c>
    </row>
    <row r="571" spans="1:12" ht="13.8" thickBot="1" x14ac:dyDescent="0.3">
      <c r="A571" s="219"/>
      <c r="B571" s="220"/>
      <c r="C571" s="165" t="s">
        <v>0</v>
      </c>
      <c r="D571" s="167">
        <v>415</v>
      </c>
      <c r="E571" s="167">
        <v>1708</v>
      </c>
      <c r="F571" s="167">
        <v>2123</v>
      </c>
      <c r="G571" s="167">
        <v>6</v>
      </c>
      <c r="H571" s="167">
        <v>42</v>
      </c>
      <c r="I571" s="167">
        <v>48</v>
      </c>
      <c r="J571" s="167">
        <v>421</v>
      </c>
      <c r="K571" s="167">
        <v>1750</v>
      </c>
      <c r="L571" s="167">
        <v>2171</v>
      </c>
    </row>
    <row r="572" spans="1:12" ht="13.8" thickBot="1" x14ac:dyDescent="0.3">
      <c r="A572" s="220"/>
      <c r="B572" s="242" t="s">
        <v>934</v>
      </c>
      <c r="C572" s="240"/>
      <c r="D572" s="166">
        <v>3282</v>
      </c>
      <c r="E572" s="166">
        <v>5682</v>
      </c>
      <c r="F572" s="167">
        <v>8964</v>
      </c>
      <c r="G572" s="166">
        <v>70</v>
      </c>
      <c r="H572" s="166">
        <v>176</v>
      </c>
      <c r="I572" s="167">
        <v>246</v>
      </c>
      <c r="J572" s="166">
        <v>3352</v>
      </c>
      <c r="K572" s="166">
        <v>5858</v>
      </c>
      <c r="L572" s="167">
        <v>9210</v>
      </c>
    </row>
    <row r="573" spans="1:12" ht="13.8" thickBot="1" x14ac:dyDescent="0.3">
      <c r="A573" s="151"/>
      <c r="B573" s="242" t="s">
        <v>938</v>
      </c>
      <c r="C573" s="240"/>
      <c r="D573" s="166">
        <v>34</v>
      </c>
      <c r="E573" s="166">
        <v>216</v>
      </c>
      <c r="F573" s="167">
        <v>250</v>
      </c>
      <c r="G573" s="166">
        <v>3</v>
      </c>
      <c r="H573" s="166">
        <v>1</v>
      </c>
      <c r="I573" s="167">
        <v>4</v>
      </c>
      <c r="J573" s="166">
        <v>37</v>
      </c>
      <c r="K573" s="166">
        <v>217</v>
      </c>
      <c r="L573" s="167">
        <v>254</v>
      </c>
    </row>
    <row r="574" spans="1:12" ht="13.8" thickBot="1" x14ac:dyDescent="0.3">
      <c r="A574" s="249" t="s">
        <v>854</v>
      </c>
      <c r="B574" s="250"/>
      <c r="C574" s="240"/>
      <c r="D574" s="170">
        <v>4114</v>
      </c>
      <c r="E574" s="170">
        <v>6800</v>
      </c>
      <c r="F574" s="170">
        <v>10914</v>
      </c>
      <c r="G574" s="170">
        <v>101</v>
      </c>
      <c r="H574" s="170">
        <v>221</v>
      </c>
      <c r="I574" s="170">
        <v>322</v>
      </c>
      <c r="J574" s="170">
        <v>4215</v>
      </c>
      <c r="K574" s="170">
        <v>7021</v>
      </c>
      <c r="L574" s="170">
        <v>11236</v>
      </c>
    </row>
    <row r="575" spans="1:12" ht="13.8" thickBot="1" x14ac:dyDescent="0.3">
      <c r="A575" s="243" t="s">
        <v>86</v>
      </c>
      <c r="B575" s="244"/>
      <c r="C575" s="244"/>
      <c r="D575" s="244"/>
      <c r="E575" s="244"/>
      <c r="F575" s="244"/>
      <c r="G575" s="244"/>
      <c r="H575" s="244"/>
      <c r="I575" s="244"/>
      <c r="J575" s="244"/>
      <c r="K575" s="244"/>
      <c r="L575" s="244"/>
    </row>
    <row r="576" spans="1:12" ht="13.8" thickBot="1" x14ac:dyDescent="0.3">
      <c r="A576" s="191" t="s">
        <v>4</v>
      </c>
      <c r="B576" s="245"/>
      <c r="C576" s="245"/>
      <c r="D576" s="230" t="s">
        <v>127</v>
      </c>
      <c r="E576" s="231"/>
      <c r="F576" s="232"/>
      <c r="G576" s="230" t="s">
        <v>128</v>
      </c>
      <c r="H576" s="231"/>
      <c r="I576" s="232"/>
      <c r="J576" s="230" t="s">
        <v>75</v>
      </c>
      <c r="K576" s="231"/>
      <c r="L576" s="232"/>
    </row>
    <row r="577" spans="1:12" ht="13.8" thickBot="1" x14ac:dyDescent="0.3">
      <c r="A577" s="245"/>
      <c r="B577" s="245"/>
      <c r="C577" s="245"/>
      <c r="D577" s="121" t="s">
        <v>11</v>
      </c>
      <c r="E577" s="121" t="s">
        <v>12</v>
      </c>
      <c r="F577" s="122" t="s">
        <v>0</v>
      </c>
      <c r="G577" s="121" t="s">
        <v>11</v>
      </c>
      <c r="H577" s="121" t="s">
        <v>12</v>
      </c>
      <c r="I577" s="122" t="s">
        <v>0</v>
      </c>
      <c r="J577" s="121" t="s">
        <v>11</v>
      </c>
      <c r="K577" s="121" t="s">
        <v>12</v>
      </c>
      <c r="L577" s="122" t="s">
        <v>0</v>
      </c>
    </row>
    <row r="578" spans="1:12" ht="13.8" thickBot="1" x14ac:dyDescent="0.3">
      <c r="A578" s="251" t="s">
        <v>61</v>
      </c>
      <c r="B578" s="251" t="s">
        <v>148</v>
      </c>
      <c r="C578" s="150" t="s">
        <v>398</v>
      </c>
      <c r="D578" s="166">
        <v>73</v>
      </c>
      <c r="E578" s="166">
        <v>79</v>
      </c>
      <c r="F578" s="167">
        <v>152</v>
      </c>
      <c r="G578" s="168">
        <v>0</v>
      </c>
      <c r="H578" s="168">
        <v>0</v>
      </c>
      <c r="I578" s="169">
        <v>0</v>
      </c>
      <c r="J578" s="166">
        <v>73</v>
      </c>
      <c r="K578" s="166">
        <v>79</v>
      </c>
      <c r="L578" s="167">
        <v>152</v>
      </c>
    </row>
    <row r="579" spans="1:12" ht="13.8" thickBot="1" x14ac:dyDescent="0.3">
      <c r="A579" s="219"/>
      <c r="B579" s="219"/>
      <c r="C579" s="128" t="s">
        <v>399</v>
      </c>
      <c r="D579" s="166">
        <v>34</v>
      </c>
      <c r="E579" s="166">
        <v>100</v>
      </c>
      <c r="F579" s="167">
        <v>134</v>
      </c>
      <c r="G579" s="166">
        <v>2</v>
      </c>
      <c r="H579" s="166">
        <v>6</v>
      </c>
      <c r="I579" s="167">
        <v>8</v>
      </c>
      <c r="J579" s="166">
        <v>36</v>
      </c>
      <c r="K579" s="166">
        <v>106</v>
      </c>
      <c r="L579" s="167">
        <v>142</v>
      </c>
    </row>
    <row r="580" spans="1:12" ht="13.8" thickBot="1" x14ac:dyDescent="0.3">
      <c r="A580" s="219"/>
      <c r="B580" s="219"/>
      <c r="C580" s="128" t="s">
        <v>401</v>
      </c>
      <c r="D580" s="166">
        <v>20</v>
      </c>
      <c r="E580" s="166">
        <v>19</v>
      </c>
      <c r="F580" s="167">
        <v>39</v>
      </c>
      <c r="G580" s="166">
        <v>2</v>
      </c>
      <c r="H580" s="168">
        <v>0</v>
      </c>
      <c r="I580" s="167">
        <v>2</v>
      </c>
      <c r="J580" s="166">
        <v>22</v>
      </c>
      <c r="K580" s="166">
        <v>19</v>
      </c>
      <c r="L580" s="167">
        <v>41</v>
      </c>
    </row>
    <row r="581" spans="1:12" ht="13.8" thickBot="1" x14ac:dyDescent="0.3">
      <c r="A581" s="219"/>
      <c r="B581" s="220"/>
      <c r="C581" s="165" t="s">
        <v>0</v>
      </c>
      <c r="D581" s="167">
        <v>127</v>
      </c>
      <c r="E581" s="167">
        <v>198</v>
      </c>
      <c r="F581" s="167">
        <v>325</v>
      </c>
      <c r="G581" s="167">
        <v>4</v>
      </c>
      <c r="H581" s="167">
        <v>6</v>
      </c>
      <c r="I581" s="167">
        <v>10</v>
      </c>
      <c r="J581" s="167">
        <v>131</v>
      </c>
      <c r="K581" s="167">
        <v>204</v>
      </c>
      <c r="L581" s="167">
        <v>335</v>
      </c>
    </row>
    <row r="582" spans="1:12" ht="13.8" thickBot="1" x14ac:dyDescent="0.3">
      <c r="A582" s="219"/>
      <c r="B582" s="218" t="s">
        <v>130</v>
      </c>
      <c r="C582" s="128" t="s">
        <v>402</v>
      </c>
      <c r="D582" s="166">
        <v>443</v>
      </c>
      <c r="E582" s="166">
        <v>509</v>
      </c>
      <c r="F582" s="167">
        <v>952</v>
      </c>
      <c r="G582" s="166">
        <v>16</v>
      </c>
      <c r="H582" s="166">
        <v>25</v>
      </c>
      <c r="I582" s="167">
        <v>41</v>
      </c>
      <c r="J582" s="166">
        <v>459</v>
      </c>
      <c r="K582" s="166">
        <v>534</v>
      </c>
      <c r="L582" s="167">
        <v>993</v>
      </c>
    </row>
    <row r="583" spans="1:12" ht="13.8" thickBot="1" x14ac:dyDescent="0.3">
      <c r="A583" s="219"/>
      <c r="B583" s="219"/>
      <c r="C583" s="128" t="s">
        <v>403</v>
      </c>
      <c r="D583" s="166">
        <v>33</v>
      </c>
      <c r="E583" s="166">
        <v>252</v>
      </c>
      <c r="F583" s="167">
        <v>285</v>
      </c>
      <c r="G583" s="166">
        <v>1</v>
      </c>
      <c r="H583" s="166">
        <v>14</v>
      </c>
      <c r="I583" s="167">
        <v>15</v>
      </c>
      <c r="J583" s="166">
        <v>34</v>
      </c>
      <c r="K583" s="166">
        <v>266</v>
      </c>
      <c r="L583" s="167">
        <v>300</v>
      </c>
    </row>
    <row r="584" spans="1:12" ht="13.8" thickBot="1" x14ac:dyDescent="0.3">
      <c r="A584" s="219"/>
      <c r="B584" s="220"/>
      <c r="C584" s="165" t="s">
        <v>0</v>
      </c>
      <c r="D584" s="167">
        <v>476</v>
      </c>
      <c r="E584" s="167">
        <v>761</v>
      </c>
      <c r="F584" s="167">
        <v>1237</v>
      </c>
      <c r="G584" s="167">
        <v>17</v>
      </c>
      <c r="H584" s="167">
        <v>39</v>
      </c>
      <c r="I584" s="167">
        <v>56</v>
      </c>
      <c r="J584" s="167">
        <v>493</v>
      </c>
      <c r="K584" s="167">
        <v>800</v>
      </c>
      <c r="L584" s="167">
        <v>1293</v>
      </c>
    </row>
    <row r="585" spans="1:12" ht="27" thickBot="1" x14ac:dyDescent="0.3">
      <c r="A585" s="219"/>
      <c r="B585" s="218" t="s">
        <v>168</v>
      </c>
      <c r="C585" s="128" t="s">
        <v>407</v>
      </c>
      <c r="D585" s="166">
        <v>241</v>
      </c>
      <c r="E585" s="166">
        <v>124</v>
      </c>
      <c r="F585" s="167">
        <v>365</v>
      </c>
      <c r="G585" s="166">
        <v>10</v>
      </c>
      <c r="H585" s="166">
        <v>6</v>
      </c>
      <c r="I585" s="167">
        <v>16</v>
      </c>
      <c r="J585" s="166">
        <v>251</v>
      </c>
      <c r="K585" s="166">
        <v>130</v>
      </c>
      <c r="L585" s="167">
        <v>381</v>
      </c>
    </row>
    <row r="586" spans="1:12" ht="27" thickBot="1" x14ac:dyDescent="0.3">
      <c r="A586" s="219"/>
      <c r="B586" s="219"/>
      <c r="C586" s="128" t="s">
        <v>408</v>
      </c>
      <c r="D586" s="166">
        <v>459</v>
      </c>
      <c r="E586" s="166">
        <v>651</v>
      </c>
      <c r="F586" s="167">
        <v>1110</v>
      </c>
      <c r="G586" s="166">
        <v>6</v>
      </c>
      <c r="H586" s="166">
        <v>9</v>
      </c>
      <c r="I586" s="167">
        <v>15</v>
      </c>
      <c r="J586" s="166">
        <v>465</v>
      </c>
      <c r="K586" s="166">
        <v>660</v>
      </c>
      <c r="L586" s="167">
        <v>1125</v>
      </c>
    </row>
    <row r="587" spans="1:12" ht="13.8" thickBot="1" x14ac:dyDescent="0.3">
      <c r="A587" s="219"/>
      <c r="B587" s="220"/>
      <c r="C587" s="165" t="s">
        <v>0</v>
      </c>
      <c r="D587" s="167">
        <v>700</v>
      </c>
      <c r="E587" s="167">
        <v>775</v>
      </c>
      <c r="F587" s="167">
        <v>1475</v>
      </c>
      <c r="G587" s="167">
        <v>16</v>
      </c>
      <c r="H587" s="167">
        <v>15</v>
      </c>
      <c r="I587" s="167">
        <v>31</v>
      </c>
      <c r="J587" s="167">
        <v>716</v>
      </c>
      <c r="K587" s="167">
        <v>790</v>
      </c>
      <c r="L587" s="167">
        <v>1506</v>
      </c>
    </row>
    <row r="588" spans="1:12" ht="13.8" thickBot="1" x14ac:dyDescent="0.3">
      <c r="A588" s="219"/>
      <c r="B588" s="218" t="s">
        <v>185</v>
      </c>
      <c r="C588" s="128" t="s">
        <v>409</v>
      </c>
      <c r="D588" s="166">
        <v>227</v>
      </c>
      <c r="E588" s="166">
        <v>676</v>
      </c>
      <c r="F588" s="167">
        <v>903</v>
      </c>
      <c r="G588" s="166">
        <v>13</v>
      </c>
      <c r="H588" s="166">
        <v>45</v>
      </c>
      <c r="I588" s="167">
        <v>58</v>
      </c>
      <c r="J588" s="166">
        <v>240</v>
      </c>
      <c r="K588" s="166">
        <v>721</v>
      </c>
      <c r="L588" s="167">
        <v>961</v>
      </c>
    </row>
    <row r="589" spans="1:12" ht="13.8" thickBot="1" x14ac:dyDescent="0.3">
      <c r="A589" s="219"/>
      <c r="B589" s="220"/>
      <c r="C589" s="165" t="s">
        <v>0</v>
      </c>
      <c r="D589" s="167">
        <v>227</v>
      </c>
      <c r="E589" s="167">
        <v>676</v>
      </c>
      <c r="F589" s="167">
        <v>903</v>
      </c>
      <c r="G589" s="167">
        <v>13</v>
      </c>
      <c r="H589" s="167">
        <v>45</v>
      </c>
      <c r="I589" s="167">
        <v>58</v>
      </c>
      <c r="J589" s="167">
        <v>240</v>
      </c>
      <c r="K589" s="167">
        <v>721</v>
      </c>
      <c r="L589" s="167">
        <v>961</v>
      </c>
    </row>
    <row r="590" spans="1:12" ht="13.8" thickBot="1" x14ac:dyDescent="0.3">
      <c r="A590" s="219"/>
      <c r="B590" s="218" t="s">
        <v>133</v>
      </c>
      <c r="C590" s="128" t="s">
        <v>410</v>
      </c>
      <c r="D590" s="166">
        <v>36</v>
      </c>
      <c r="E590" s="166">
        <v>40</v>
      </c>
      <c r="F590" s="167">
        <v>76</v>
      </c>
      <c r="G590" s="166">
        <v>1</v>
      </c>
      <c r="H590" s="168">
        <v>0</v>
      </c>
      <c r="I590" s="167">
        <v>1</v>
      </c>
      <c r="J590" s="166">
        <v>37</v>
      </c>
      <c r="K590" s="166">
        <v>40</v>
      </c>
      <c r="L590" s="167">
        <v>77</v>
      </c>
    </row>
    <row r="591" spans="1:12" ht="13.8" thickBot="1" x14ac:dyDescent="0.3">
      <c r="A591" s="219"/>
      <c r="B591" s="220"/>
      <c r="C591" s="165" t="s">
        <v>0</v>
      </c>
      <c r="D591" s="167">
        <v>36</v>
      </c>
      <c r="E591" s="167">
        <v>40</v>
      </c>
      <c r="F591" s="167">
        <v>76</v>
      </c>
      <c r="G591" s="167">
        <v>1</v>
      </c>
      <c r="H591" s="169">
        <v>0</v>
      </c>
      <c r="I591" s="167">
        <v>1</v>
      </c>
      <c r="J591" s="167">
        <v>37</v>
      </c>
      <c r="K591" s="167">
        <v>40</v>
      </c>
      <c r="L591" s="167">
        <v>77</v>
      </c>
    </row>
    <row r="592" spans="1:12" ht="13.8" thickBot="1" x14ac:dyDescent="0.3">
      <c r="A592" s="219"/>
      <c r="B592" s="218" t="s">
        <v>197</v>
      </c>
      <c r="C592" s="128" t="s">
        <v>414</v>
      </c>
      <c r="D592" s="166">
        <v>73</v>
      </c>
      <c r="E592" s="166">
        <v>50</v>
      </c>
      <c r="F592" s="167">
        <v>123</v>
      </c>
      <c r="G592" s="166">
        <v>134</v>
      </c>
      <c r="H592" s="166">
        <v>78</v>
      </c>
      <c r="I592" s="167">
        <v>212</v>
      </c>
      <c r="J592" s="166">
        <v>207</v>
      </c>
      <c r="K592" s="166">
        <v>128</v>
      </c>
      <c r="L592" s="167">
        <v>335</v>
      </c>
    </row>
    <row r="593" spans="1:12" ht="13.8" thickBot="1" x14ac:dyDescent="0.3">
      <c r="A593" s="219"/>
      <c r="B593" s="219"/>
      <c r="C593" s="128" t="s">
        <v>415</v>
      </c>
      <c r="D593" s="166">
        <v>101</v>
      </c>
      <c r="E593" s="166">
        <v>51</v>
      </c>
      <c r="F593" s="167">
        <v>152</v>
      </c>
      <c r="G593" s="166">
        <v>5</v>
      </c>
      <c r="H593" s="166">
        <v>4</v>
      </c>
      <c r="I593" s="167">
        <v>9</v>
      </c>
      <c r="J593" s="166">
        <v>106</v>
      </c>
      <c r="K593" s="166">
        <v>55</v>
      </c>
      <c r="L593" s="167">
        <v>161</v>
      </c>
    </row>
    <row r="594" spans="1:12" ht="13.8" thickBot="1" x14ac:dyDescent="0.3">
      <c r="A594" s="219"/>
      <c r="B594" s="219"/>
      <c r="C594" s="128" t="s">
        <v>417</v>
      </c>
      <c r="D594" s="166">
        <v>503</v>
      </c>
      <c r="E594" s="166">
        <v>250</v>
      </c>
      <c r="F594" s="167">
        <v>753</v>
      </c>
      <c r="G594" s="166">
        <v>14</v>
      </c>
      <c r="H594" s="166">
        <v>5</v>
      </c>
      <c r="I594" s="167">
        <v>19</v>
      </c>
      <c r="J594" s="166">
        <v>517</v>
      </c>
      <c r="K594" s="166">
        <v>255</v>
      </c>
      <c r="L594" s="167">
        <v>772</v>
      </c>
    </row>
    <row r="595" spans="1:12" ht="13.8" thickBot="1" x14ac:dyDescent="0.3">
      <c r="A595" s="219"/>
      <c r="B595" s="219"/>
      <c r="C595" s="128" t="s">
        <v>418</v>
      </c>
      <c r="D595" s="166">
        <v>83</v>
      </c>
      <c r="E595" s="166">
        <v>22</v>
      </c>
      <c r="F595" s="167">
        <v>105</v>
      </c>
      <c r="G595" s="166">
        <v>1</v>
      </c>
      <c r="H595" s="166">
        <v>1</v>
      </c>
      <c r="I595" s="167">
        <v>2</v>
      </c>
      <c r="J595" s="166">
        <v>84</v>
      </c>
      <c r="K595" s="166">
        <v>23</v>
      </c>
      <c r="L595" s="167">
        <v>107</v>
      </c>
    </row>
    <row r="596" spans="1:12" ht="13.8" thickBot="1" x14ac:dyDescent="0.3">
      <c r="A596" s="219"/>
      <c r="B596" s="219"/>
      <c r="C596" s="128" t="s">
        <v>420</v>
      </c>
      <c r="D596" s="166">
        <v>685</v>
      </c>
      <c r="E596" s="166">
        <v>410</v>
      </c>
      <c r="F596" s="167">
        <v>1095</v>
      </c>
      <c r="G596" s="166">
        <v>21</v>
      </c>
      <c r="H596" s="166">
        <v>10</v>
      </c>
      <c r="I596" s="167">
        <v>31</v>
      </c>
      <c r="J596" s="166">
        <v>706</v>
      </c>
      <c r="K596" s="166">
        <v>420</v>
      </c>
      <c r="L596" s="167">
        <v>1126</v>
      </c>
    </row>
    <row r="597" spans="1:12" ht="13.8" thickBot="1" x14ac:dyDescent="0.3">
      <c r="A597" s="219"/>
      <c r="B597" s="220"/>
      <c r="C597" s="165" t="s">
        <v>0</v>
      </c>
      <c r="D597" s="167">
        <v>1445</v>
      </c>
      <c r="E597" s="167">
        <v>783</v>
      </c>
      <c r="F597" s="167">
        <v>2228</v>
      </c>
      <c r="G597" s="167">
        <v>175</v>
      </c>
      <c r="H597" s="167">
        <v>98</v>
      </c>
      <c r="I597" s="167">
        <v>273</v>
      </c>
      <c r="J597" s="167">
        <v>1620</v>
      </c>
      <c r="K597" s="167">
        <v>881</v>
      </c>
      <c r="L597" s="167">
        <v>2501</v>
      </c>
    </row>
    <row r="598" spans="1:12" ht="13.8" thickBot="1" x14ac:dyDescent="0.3">
      <c r="A598" s="219"/>
      <c r="B598" s="218" t="s">
        <v>797</v>
      </c>
      <c r="C598" s="128" t="s">
        <v>831</v>
      </c>
      <c r="D598" s="166">
        <v>9</v>
      </c>
      <c r="E598" s="166">
        <v>33</v>
      </c>
      <c r="F598" s="167">
        <v>42</v>
      </c>
      <c r="G598" s="166">
        <v>59</v>
      </c>
      <c r="H598" s="166">
        <v>148</v>
      </c>
      <c r="I598" s="167">
        <v>207</v>
      </c>
      <c r="J598" s="166">
        <v>68</v>
      </c>
      <c r="K598" s="166">
        <v>181</v>
      </c>
      <c r="L598" s="167">
        <v>249</v>
      </c>
    </row>
    <row r="599" spans="1:12" ht="41.4" customHeight="1" thickBot="1" x14ac:dyDescent="0.3">
      <c r="A599" s="219"/>
      <c r="B599" s="220"/>
      <c r="C599" s="165" t="s">
        <v>0</v>
      </c>
      <c r="D599" s="167">
        <v>9</v>
      </c>
      <c r="E599" s="167">
        <v>33</v>
      </c>
      <c r="F599" s="167">
        <v>42</v>
      </c>
      <c r="G599" s="167">
        <v>59</v>
      </c>
      <c r="H599" s="167">
        <v>148</v>
      </c>
      <c r="I599" s="167">
        <v>207</v>
      </c>
      <c r="J599" s="167">
        <v>68</v>
      </c>
      <c r="K599" s="167">
        <v>181</v>
      </c>
      <c r="L599" s="167">
        <v>249</v>
      </c>
    </row>
    <row r="600" spans="1:12" ht="13.8" thickBot="1" x14ac:dyDescent="0.3">
      <c r="A600" s="219"/>
      <c r="B600" s="218" t="s">
        <v>216</v>
      </c>
      <c r="C600" s="128" t="s">
        <v>425</v>
      </c>
      <c r="D600" s="166">
        <v>98</v>
      </c>
      <c r="E600" s="166">
        <v>358</v>
      </c>
      <c r="F600" s="167">
        <v>456</v>
      </c>
      <c r="G600" s="166">
        <v>10</v>
      </c>
      <c r="H600" s="166">
        <v>19</v>
      </c>
      <c r="I600" s="167">
        <v>29</v>
      </c>
      <c r="J600" s="166">
        <v>108</v>
      </c>
      <c r="K600" s="166">
        <v>377</v>
      </c>
      <c r="L600" s="167">
        <v>485</v>
      </c>
    </row>
    <row r="601" spans="1:12" ht="13.8" thickBot="1" x14ac:dyDescent="0.3">
      <c r="A601" s="219"/>
      <c r="B601" s="220"/>
      <c r="C601" s="165" t="s">
        <v>0</v>
      </c>
      <c r="D601" s="167">
        <v>98</v>
      </c>
      <c r="E601" s="167">
        <v>358</v>
      </c>
      <c r="F601" s="167">
        <v>456</v>
      </c>
      <c r="G601" s="167">
        <v>10</v>
      </c>
      <c r="H601" s="167">
        <v>19</v>
      </c>
      <c r="I601" s="167">
        <v>29</v>
      </c>
      <c r="J601" s="167">
        <v>108</v>
      </c>
      <c r="K601" s="167">
        <v>377</v>
      </c>
      <c r="L601" s="167">
        <v>485</v>
      </c>
    </row>
    <row r="602" spans="1:12" ht="13.8" thickBot="1" x14ac:dyDescent="0.3">
      <c r="A602" s="219"/>
      <c r="B602" s="218" t="s">
        <v>218</v>
      </c>
      <c r="C602" s="128" t="s">
        <v>426</v>
      </c>
      <c r="D602" s="166">
        <v>607</v>
      </c>
      <c r="E602" s="166">
        <v>1039</v>
      </c>
      <c r="F602" s="167">
        <v>1646</v>
      </c>
      <c r="G602" s="166">
        <v>41</v>
      </c>
      <c r="H602" s="166">
        <v>45</v>
      </c>
      <c r="I602" s="167">
        <v>86</v>
      </c>
      <c r="J602" s="166">
        <v>648</v>
      </c>
      <c r="K602" s="166">
        <v>1084</v>
      </c>
      <c r="L602" s="167">
        <v>1732</v>
      </c>
    </row>
    <row r="603" spans="1:12" ht="13.8" thickBot="1" x14ac:dyDescent="0.3">
      <c r="A603" s="219"/>
      <c r="B603" s="220"/>
      <c r="C603" s="165" t="s">
        <v>0</v>
      </c>
      <c r="D603" s="167">
        <v>607</v>
      </c>
      <c r="E603" s="167">
        <v>1039</v>
      </c>
      <c r="F603" s="167">
        <v>1646</v>
      </c>
      <c r="G603" s="167">
        <v>41</v>
      </c>
      <c r="H603" s="167">
        <v>45</v>
      </c>
      <c r="I603" s="167">
        <v>86</v>
      </c>
      <c r="J603" s="167">
        <v>648</v>
      </c>
      <c r="K603" s="167">
        <v>1084</v>
      </c>
      <c r="L603" s="167">
        <v>1732</v>
      </c>
    </row>
    <row r="604" spans="1:12" ht="13.8" thickBot="1" x14ac:dyDescent="0.3">
      <c r="A604" s="219"/>
      <c r="B604" s="218" t="s">
        <v>226</v>
      </c>
      <c r="C604" s="128" t="s">
        <v>427</v>
      </c>
      <c r="D604" s="166">
        <v>367</v>
      </c>
      <c r="E604" s="166">
        <v>207</v>
      </c>
      <c r="F604" s="167">
        <v>574</v>
      </c>
      <c r="G604" s="166">
        <v>9</v>
      </c>
      <c r="H604" s="166">
        <v>5</v>
      </c>
      <c r="I604" s="167">
        <v>14</v>
      </c>
      <c r="J604" s="166">
        <v>376</v>
      </c>
      <c r="K604" s="166">
        <v>212</v>
      </c>
      <c r="L604" s="167">
        <v>588</v>
      </c>
    </row>
    <row r="605" spans="1:12" ht="13.8" thickBot="1" x14ac:dyDescent="0.3">
      <c r="A605" s="219"/>
      <c r="B605" s="220"/>
      <c r="C605" s="165" t="s">
        <v>0</v>
      </c>
      <c r="D605" s="167">
        <v>367</v>
      </c>
      <c r="E605" s="167">
        <v>207</v>
      </c>
      <c r="F605" s="167">
        <v>574</v>
      </c>
      <c r="G605" s="167">
        <v>9</v>
      </c>
      <c r="H605" s="167">
        <v>5</v>
      </c>
      <c r="I605" s="167">
        <v>14</v>
      </c>
      <c r="J605" s="167">
        <v>376</v>
      </c>
      <c r="K605" s="167">
        <v>212</v>
      </c>
      <c r="L605" s="167">
        <v>588</v>
      </c>
    </row>
    <row r="606" spans="1:12" ht="27" thickBot="1" x14ac:dyDescent="0.3">
      <c r="A606" s="219"/>
      <c r="B606" s="218" t="s">
        <v>229</v>
      </c>
      <c r="C606" s="128" t="s">
        <v>431</v>
      </c>
      <c r="D606" s="166">
        <v>24</v>
      </c>
      <c r="E606" s="166">
        <v>27</v>
      </c>
      <c r="F606" s="167">
        <v>51</v>
      </c>
      <c r="G606" s="166">
        <v>2</v>
      </c>
      <c r="H606" s="166">
        <v>5</v>
      </c>
      <c r="I606" s="167">
        <v>7</v>
      </c>
      <c r="J606" s="166">
        <v>26</v>
      </c>
      <c r="K606" s="166">
        <v>32</v>
      </c>
      <c r="L606" s="167">
        <v>58</v>
      </c>
    </row>
    <row r="607" spans="1:12" ht="13.8" thickBot="1" x14ac:dyDescent="0.3">
      <c r="A607" s="219"/>
      <c r="B607" s="219"/>
      <c r="C607" s="128" t="s">
        <v>432</v>
      </c>
      <c r="D607" s="166">
        <v>18</v>
      </c>
      <c r="E607" s="166">
        <v>46</v>
      </c>
      <c r="F607" s="167">
        <v>64</v>
      </c>
      <c r="G607" s="166">
        <v>3</v>
      </c>
      <c r="H607" s="166">
        <v>4</v>
      </c>
      <c r="I607" s="167">
        <v>7</v>
      </c>
      <c r="J607" s="166">
        <v>21</v>
      </c>
      <c r="K607" s="166">
        <v>50</v>
      </c>
      <c r="L607" s="167">
        <v>71</v>
      </c>
    </row>
    <row r="608" spans="1:12" ht="13.8" thickBot="1" x14ac:dyDescent="0.3">
      <c r="A608" s="219"/>
      <c r="B608" s="219"/>
      <c r="C608" s="128" t="s">
        <v>433</v>
      </c>
      <c r="D608" s="166">
        <v>70</v>
      </c>
      <c r="E608" s="166">
        <v>58</v>
      </c>
      <c r="F608" s="167">
        <v>128</v>
      </c>
      <c r="G608" s="166">
        <v>4</v>
      </c>
      <c r="H608" s="166">
        <v>9</v>
      </c>
      <c r="I608" s="167">
        <v>13</v>
      </c>
      <c r="J608" s="166">
        <v>74</v>
      </c>
      <c r="K608" s="166">
        <v>67</v>
      </c>
      <c r="L608" s="167">
        <v>141</v>
      </c>
    </row>
    <row r="609" spans="1:12" ht="13.8" thickBot="1" x14ac:dyDescent="0.3">
      <c r="A609" s="219"/>
      <c r="B609" s="220"/>
      <c r="C609" s="165" t="s">
        <v>0</v>
      </c>
      <c r="D609" s="167">
        <v>112</v>
      </c>
      <c r="E609" s="167">
        <v>131</v>
      </c>
      <c r="F609" s="167">
        <v>243</v>
      </c>
      <c r="G609" s="167">
        <v>9</v>
      </c>
      <c r="H609" s="167">
        <v>18</v>
      </c>
      <c r="I609" s="167">
        <v>27</v>
      </c>
      <c r="J609" s="167">
        <v>121</v>
      </c>
      <c r="K609" s="167">
        <v>149</v>
      </c>
      <c r="L609" s="167">
        <v>270</v>
      </c>
    </row>
    <row r="610" spans="1:12" ht="13.8" thickBot="1" x14ac:dyDescent="0.3">
      <c r="A610" s="219"/>
      <c r="B610" s="218" t="s">
        <v>233</v>
      </c>
      <c r="C610" s="128" t="s">
        <v>434</v>
      </c>
      <c r="D610" s="166">
        <v>29</v>
      </c>
      <c r="E610" s="166">
        <v>46</v>
      </c>
      <c r="F610" s="167">
        <v>75</v>
      </c>
      <c r="G610" s="166">
        <v>9</v>
      </c>
      <c r="H610" s="166">
        <v>5</v>
      </c>
      <c r="I610" s="167">
        <v>14</v>
      </c>
      <c r="J610" s="166">
        <v>38</v>
      </c>
      <c r="K610" s="166">
        <v>51</v>
      </c>
      <c r="L610" s="167">
        <v>89</v>
      </c>
    </row>
    <row r="611" spans="1:12" ht="13.8" thickBot="1" x14ac:dyDescent="0.3">
      <c r="A611" s="219"/>
      <c r="B611" s="219"/>
      <c r="C611" s="128" t="s">
        <v>435</v>
      </c>
      <c r="D611" s="166">
        <v>6</v>
      </c>
      <c r="E611" s="166">
        <v>3</v>
      </c>
      <c r="F611" s="167">
        <v>9</v>
      </c>
      <c r="G611" s="166">
        <v>42</v>
      </c>
      <c r="H611" s="166">
        <v>21</v>
      </c>
      <c r="I611" s="167">
        <v>63</v>
      </c>
      <c r="J611" s="166">
        <v>48</v>
      </c>
      <c r="K611" s="166">
        <v>24</v>
      </c>
      <c r="L611" s="167">
        <v>72</v>
      </c>
    </row>
    <row r="612" spans="1:12" ht="13.8" thickBot="1" x14ac:dyDescent="0.3">
      <c r="A612" s="219"/>
      <c r="B612" s="220"/>
      <c r="C612" s="165" t="s">
        <v>0</v>
      </c>
      <c r="D612" s="167">
        <v>35</v>
      </c>
      <c r="E612" s="167">
        <v>49</v>
      </c>
      <c r="F612" s="167">
        <v>84</v>
      </c>
      <c r="G612" s="167">
        <v>51</v>
      </c>
      <c r="H612" s="167">
        <v>26</v>
      </c>
      <c r="I612" s="167">
        <v>77</v>
      </c>
      <c r="J612" s="167">
        <v>86</v>
      </c>
      <c r="K612" s="167">
        <v>75</v>
      </c>
      <c r="L612" s="167">
        <v>161</v>
      </c>
    </row>
    <row r="613" spans="1:12" ht="13.8" thickBot="1" x14ac:dyDescent="0.3">
      <c r="A613" s="219"/>
      <c r="B613" s="218" t="s">
        <v>140</v>
      </c>
      <c r="C613" s="128" t="s">
        <v>437</v>
      </c>
      <c r="D613" s="166">
        <v>107</v>
      </c>
      <c r="E613" s="166">
        <v>104</v>
      </c>
      <c r="F613" s="167">
        <v>211</v>
      </c>
      <c r="G613" s="166">
        <v>485</v>
      </c>
      <c r="H613" s="166">
        <v>374</v>
      </c>
      <c r="I613" s="167">
        <v>859</v>
      </c>
      <c r="J613" s="166">
        <v>592</v>
      </c>
      <c r="K613" s="166">
        <v>478</v>
      </c>
      <c r="L613" s="167">
        <v>1070</v>
      </c>
    </row>
    <row r="614" spans="1:12" ht="13.8" thickBot="1" x14ac:dyDescent="0.3">
      <c r="A614" s="219"/>
      <c r="B614" s="219"/>
      <c r="C614" s="128" t="s">
        <v>438</v>
      </c>
      <c r="D614" s="166">
        <v>603</v>
      </c>
      <c r="E614" s="166">
        <v>397</v>
      </c>
      <c r="F614" s="167">
        <v>1000</v>
      </c>
      <c r="G614" s="166">
        <v>14</v>
      </c>
      <c r="H614" s="166">
        <v>22</v>
      </c>
      <c r="I614" s="167">
        <v>36</v>
      </c>
      <c r="J614" s="166">
        <v>617</v>
      </c>
      <c r="K614" s="166">
        <v>419</v>
      </c>
      <c r="L614" s="167">
        <v>1036</v>
      </c>
    </row>
    <row r="615" spans="1:12" ht="13.8" thickBot="1" x14ac:dyDescent="0.3">
      <c r="A615" s="219"/>
      <c r="B615" s="220"/>
      <c r="C615" s="165" t="s">
        <v>0</v>
      </c>
      <c r="D615" s="167">
        <v>710</v>
      </c>
      <c r="E615" s="167">
        <v>501</v>
      </c>
      <c r="F615" s="167">
        <v>1211</v>
      </c>
      <c r="G615" s="167">
        <v>499</v>
      </c>
      <c r="H615" s="167">
        <v>396</v>
      </c>
      <c r="I615" s="167">
        <v>895</v>
      </c>
      <c r="J615" s="167">
        <v>1209</v>
      </c>
      <c r="K615" s="167">
        <v>897</v>
      </c>
      <c r="L615" s="167">
        <v>2106</v>
      </c>
    </row>
    <row r="616" spans="1:12" ht="13.8" thickBot="1" x14ac:dyDescent="0.3">
      <c r="A616" s="219"/>
      <c r="B616" s="218" t="s">
        <v>142</v>
      </c>
      <c r="C616" s="128" t="s">
        <v>440</v>
      </c>
      <c r="D616" s="166">
        <v>59</v>
      </c>
      <c r="E616" s="166">
        <v>15</v>
      </c>
      <c r="F616" s="167">
        <v>74</v>
      </c>
      <c r="G616" s="166">
        <v>333</v>
      </c>
      <c r="H616" s="166">
        <v>126</v>
      </c>
      <c r="I616" s="167">
        <v>459</v>
      </c>
      <c r="J616" s="166">
        <v>392</v>
      </c>
      <c r="K616" s="166">
        <v>141</v>
      </c>
      <c r="L616" s="167">
        <v>533</v>
      </c>
    </row>
    <row r="617" spans="1:12" ht="13.8" thickBot="1" x14ac:dyDescent="0.3">
      <c r="A617" s="219"/>
      <c r="B617" s="219"/>
      <c r="C617" s="128" t="s">
        <v>441</v>
      </c>
      <c r="D617" s="166">
        <v>1721</v>
      </c>
      <c r="E617" s="166">
        <v>215</v>
      </c>
      <c r="F617" s="167">
        <v>1936</v>
      </c>
      <c r="G617" s="166">
        <v>20</v>
      </c>
      <c r="H617" s="166">
        <v>2</v>
      </c>
      <c r="I617" s="167">
        <v>22</v>
      </c>
      <c r="J617" s="166">
        <v>1741</v>
      </c>
      <c r="K617" s="166">
        <v>217</v>
      </c>
      <c r="L617" s="167">
        <v>1958</v>
      </c>
    </row>
    <row r="618" spans="1:12" ht="13.8" thickBot="1" x14ac:dyDescent="0.3">
      <c r="A618" s="219"/>
      <c r="B618" s="220"/>
      <c r="C618" s="165" t="s">
        <v>0</v>
      </c>
      <c r="D618" s="167">
        <v>1780</v>
      </c>
      <c r="E618" s="167">
        <v>230</v>
      </c>
      <c r="F618" s="167">
        <v>2010</v>
      </c>
      <c r="G618" s="167">
        <v>353</v>
      </c>
      <c r="H618" s="167">
        <v>128</v>
      </c>
      <c r="I618" s="167">
        <v>481</v>
      </c>
      <c r="J618" s="167">
        <v>2133</v>
      </c>
      <c r="K618" s="167">
        <v>358</v>
      </c>
      <c r="L618" s="167">
        <v>2491</v>
      </c>
    </row>
    <row r="619" spans="1:12" ht="13.8" thickBot="1" x14ac:dyDescent="0.3">
      <c r="A619" s="219"/>
      <c r="B619" s="218" t="s">
        <v>237</v>
      </c>
      <c r="C619" s="128" t="s">
        <v>447</v>
      </c>
      <c r="D619" s="166">
        <v>92</v>
      </c>
      <c r="E619" s="166">
        <v>272</v>
      </c>
      <c r="F619" s="167">
        <v>364</v>
      </c>
      <c r="G619" s="166">
        <v>6</v>
      </c>
      <c r="H619" s="166">
        <v>5</v>
      </c>
      <c r="I619" s="167">
        <v>11</v>
      </c>
      <c r="J619" s="166">
        <v>98</v>
      </c>
      <c r="K619" s="166">
        <v>277</v>
      </c>
      <c r="L619" s="167">
        <v>375</v>
      </c>
    </row>
    <row r="620" spans="1:12" ht="13.8" thickBot="1" x14ac:dyDescent="0.3">
      <c r="A620" s="219"/>
      <c r="B620" s="219"/>
      <c r="C620" s="128" t="s">
        <v>449</v>
      </c>
      <c r="D620" s="166">
        <v>194</v>
      </c>
      <c r="E620" s="166">
        <v>249</v>
      </c>
      <c r="F620" s="167">
        <v>443</v>
      </c>
      <c r="G620" s="166">
        <v>3</v>
      </c>
      <c r="H620" s="166">
        <v>14</v>
      </c>
      <c r="I620" s="167">
        <v>17</v>
      </c>
      <c r="J620" s="166">
        <v>197</v>
      </c>
      <c r="K620" s="166">
        <v>263</v>
      </c>
      <c r="L620" s="167">
        <v>460</v>
      </c>
    </row>
    <row r="621" spans="1:12" ht="13.8" thickBot="1" x14ac:dyDescent="0.3">
      <c r="A621" s="219"/>
      <c r="B621" s="220"/>
      <c r="C621" s="165" t="s">
        <v>0</v>
      </c>
      <c r="D621" s="167">
        <v>286</v>
      </c>
      <c r="E621" s="167">
        <v>521</v>
      </c>
      <c r="F621" s="167">
        <v>807</v>
      </c>
      <c r="G621" s="167">
        <v>9</v>
      </c>
      <c r="H621" s="167">
        <v>19</v>
      </c>
      <c r="I621" s="167">
        <v>28</v>
      </c>
      <c r="J621" s="167">
        <v>295</v>
      </c>
      <c r="K621" s="167">
        <v>540</v>
      </c>
      <c r="L621" s="167">
        <v>835</v>
      </c>
    </row>
    <row r="622" spans="1:12" ht="13.8" thickBot="1" x14ac:dyDescent="0.3">
      <c r="A622" s="219"/>
      <c r="B622" s="218" t="s">
        <v>243</v>
      </c>
      <c r="C622" s="128" t="s">
        <v>454</v>
      </c>
      <c r="D622" s="166">
        <v>10</v>
      </c>
      <c r="E622" s="166">
        <v>68</v>
      </c>
      <c r="F622" s="167">
        <v>78</v>
      </c>
      <c r="G622" s="168">
        <v>0</v>
      </c>
      <c r="H622" s="166">
        <v>1</v>
      </c>
      <c r="I622" s="167">
        <v>1</v>
      </c>
      <c r="J622" s="166">
        <v>10</v>
      </c>
      <c r="K622" s="166">
        <v>69</v>
      </c>
      <c r="L622" s="167">
        <v>79</v>
      </c>
    </row>
    <row r="623" spans="1:12" ht="13.8" thickBot="1" x14ac:dyDescent="0.3">
      <c r="A623" s="219"/>
      <c r="B623" s="219"/>
      <c r="C623" s="128" t="s">
        <v>455</v>
      </c>
      <c r="D623" s="166">
        <v>12</v>
      </c>
      <c r="E623" s="166">
        <v>266</v>
      </c>
      <c r="F623" s="167">
        <v>278</v>
      </c>
      <c r="G623" s="168">
        <v>0</v>
      </c>
      <c r="H623" s="166">
        <v>6</v>
      </c>
      <c r="I623" s="167">
        <v>6</v>
      </c>
      <c r="J623" s="166">
        <v>12</v>
      </c>
      <c r="K623" s="166">
        <v>272</v>
      </c>
      <c r="L623" s="167">
        <v>284</v>
      </c>
    </row>
    <row r="624" spans="1:12" ht="13.8" thickBot="1" x14ac:dyDescent="0.3">
      <c r="A624" s="219"/>
      <c r="B624" s="219"/>
      <c r="C624" s="128" t="s">
        <v>456</v>
      </c>
      <c r="D624" s="166">
        <v>280</v>
      </c>
      <c r="E624" s="166">
        <v>1209</v>
      </c>
      <c r="F624" s="167">
        <v>1489</v>
      </c>
      <c r="G624" s="166">
        <v>37</v>
      </c>
      <c r="H624" s="166">
        <v>91</v>
      </c>
      <c r="I624" s="167">
        <v>128</v>
      </c>
      <c r="J624" s="166">
        <v>317</v>
      </c>
      <c r="K624" s="166">
        <v>1300</v>
      </c>
      <c r="L624" s="167">
        <v>1617</v>
      </c>
    </row>
    <row r="625" spans="1:12" ht="13.8" thickBot="1" x14ac:dyDescent="0.3">
      <c r="A625" s="219"/>
      <c r="B625" s="220"/>
      <c r="C625" s="165" t="s">
        <v>0</v>
      </c>
      <c r="D625" s="167">
        <v>302</v>
      </c>
      <c r="E625" s="167">
        <v>1543</v>
      </c>
      <c r="F625" s="167">
        <v>1845</v>
      </c>
      <c r="G625" s="167">
        <v>37</v>
      </c>
      <c r="H625" s="167">
        <v>98</v>
      </c>
      <c r="I625" s="167">
        <v>135</v>
      </c>
      <c r="J625" s="167">
        <v>339</v>
      </c>
      <c r="K625" s="167">
        <v>1641</v>
      </c>
      <c r="L625" s="167">
        <v>1980</v>
      </c>
    </row>
    <row r="626" spans="1:12" ht="13.8" thickBot="1" x14ac:dyDescent="0.3">
      <c r="A626" s="219"/>
      <c r="B626" s="218" t="s">
        <v>249</v>
      </c>
      <c r="C626" s="128" t="s">
        <v>457</v>
      </c>
      <c r="D626" s="166">
        <v>144</v>
      </c>
      <c r="E626" s="166">
        <v>527</v>
      </c>
      <c r="F626" s="167">
        <v>671</v>
      </c>
      <c r="G626" s="166">
        <v>10</v>
      </c>
      <c r="H626" s="166">
        <v>35</v>
      </c>
      <c r="I626" s="167">
        <v>45</v>
      </c>
      <c r="J626" s="166">
        <v>154</v>
      </c>
      <c r="K626" s="166">
        <v>562</v>
      </c>
      <c r="L626" s="167">
        <v>716</v>
      </c>
    </row>
    <row r="627" spans="1:12" ht="13.8" thickBot="1" x14ac:dyDescent="0.3">
      <c r="A627" s="219"/>
      <c r="B627" s="219"/>
      <c r="C627" s="128" t="s">
        <v>458</v>
      </c>
      <c r="D627" s="166">
        <v>672</v>
      </c>
      <c r="E627" s="166">
        <v>1174</v>
      </c>
      <c r="F627" s="167">
        <v>1846</v>
      </c>
      <c r="G627" s="166">
        <v>13</v>
      </c>
      <c r="H627" s="166">
        <v>35</v>
      </c>
      <c r="I627" s="167">
        <v>48</v>
      </c>
      <c r="J627" s="166">
        <v>685</v>
      </c>
      <c r="K627" s="166">
        <v>1209</v>
      </c>
      <c r="L627" s="167">
        <v>1894</v>
      </c>
    </row>
    <row r="628" spans="1:12" ht="13.8" thickBot="1" x14ac:dyDescent="0.3">
      <c r="A628" s="219"/>
      <c r="B628" s="220"/>
      <c r="C628" s="165" t="s">
        <v>0</v>
      </c>
      <c r="D628" s="167">
        <v>816</v>
      </c>
      <c r="E628" s="167">
        <v>1701</v>
      </c>
      <c r="F628" s="167">
        <v>2517</v>
      </c>
      <c r="G628" s="167">
        <v>23</v>
      </c>
      <c r="H628" s="167">
        <v>70</v>
      </c>
      <c r="I628" s="167">
        <v>93</v>
      </c>
      <c r="J628" s="167">
        <v>839</v>
      </c>
      <c r="K628" s="167">
        <v>1771</v>
      </c>
      <c r="L628" s="167">
        <v>2610</v>
      </c>
    </row>
    <row r="629" spans="1:12" ht="27" thickBot="1" x14ac:dyDescent="0.3">
      <c r="A629" s="219"/>
      <c r="B629" s="218" t="s">
        <v>253</v>
      </c>
      <c r="C629" s="128" t="s">
        <v>459</v>
      </c>
      <c r="D629" s="166">
        <v>5</v>
      </c>
      <c r="E629" s="166">
        <v>163</v>
      </c>
      <c r="F629" s="167">
        <v>168</v>
      </c>
      <c r="G629" s="168">
        <v>0</v>
      </c>
      <c r="H629" s="166">
        <v>2</v>
      </c>
      <c r="I629" s="167">
        <v>2</v>
      </c>
      <c r="J629" s="166">
        <v>5</v>
      </c>
      <c r="K629" s="166">
        <v>165</v>
      </c>
      <c r="L629" s="167">
        <v>170</v>
      </c>
    </row>
    <row r="630" spans="1:12" ht="13.8" thickBot="1" x14ac:dyDescent="0.3">
      <c r="A630" s="219"/>
      <c r="B630" s="219"/>
      <c r="C630" s="128" t="s">
        <v>460</v>
      </c>
      <c r="D630" s="166">
        <v>36</v>
      </c>
      <c r="E630" s="166">
        <v>56</v>
      </c>
      <c r="F630" s="167">
        <v>92</v>
      </c>
      <c r="G630" s="168">
        <v>0</v>
      </c>
      <c r="H630" s="166">
        <v>3</v>
      </c>
      <c r="I630" s="167">
        <v>3</v>
      </c>
      <c r="J630" s="166">
        <v>36</v>
      </c>
      <c r="K630" s="166">
        <v>59</v>
      </c>
      <c r="L630" s="167">
        <v>95</v>
      </c>
    </row>
    <row r="631" spans="1:12" ht="13.8" thickBot="1" x14ac:dyDescent="0.3">
      <c r="A631" s="219"/>
      <c r="B631" s="220"/>
      <c r="C631" s="165" t="s">
        <v>0</v>
      </c>
      <c r="D631" s="167">
        <v>41</v>
      </c>
      <c r="E631" s="167">
        <v>219</v>
      </c>
      <c r="F631" s="167">
        <v>260</v>
      </c>
      <c r="G631" s="169">
        <v>0</v>
      </c>
      <c r="H631" s="167">
        <v>5</v>
      </c>
      <c r="I631" s="167">
        <v>5</v>
      </c>
      <c r="J631" s="167">
        <v>41</v>
      </c>
      <c r="K631" s="167">
        <v>224</v>
      </c>
      <c r="L631" s="167">
        <v>265</v>
      </c>
    </row>
    <row r="632" spans="1:12" ht="13.8" thickBot="1" x14ac:dyDescent="0.3">
      <c r="A632" s="219"/>
      <c r="B632" s="218" t="s">
        <v>254</v>
      </c>
      <c r="C632" s="128" t="s">
        <v>461</v>
      </c>
      <c r="D632" s="166">
        <v>98</v>
      </c>
      <c r="E632" s="166">
        <v>338</v>
      </c>
      <c r="F632" s="167">
        <v>436</v>
      </c>
      <c r="G632" s="166">
        <v>9</v>
      </c>
      <c r="H632" s="166">
        <v>17</v>
      </c>
      <c r="I632" s="167">
        <v>26</v>
      </c>
      <c r="J632" s="166">
        <v>107</v>
      </c>
      <c r="K632" s="166">
        <v>355</v>
      </c>
      <c r="L632" s="167">
        <v>462</v>
      </c>
    </row>
    <row r="633" spans="1:12" ht="40.200000000000003" thickBot="1" x14ac:dyDescent="0.3">
      <c r="A633" s="219"/>
      <c r="B633" s="219"/>
      <c r="C633" s="128" t="s">
        <v>833</v>
      </c>
      <c r="D633" s="166">
        <v>12</v>
      </c>
      <c r="E633" s="166">
        <v>28</v>
      </c>
      <c r="F633" s="167">
        <v>40</v>
      </c>
      <c r="G633" s="166">
        <v>1</v>
      </c>
      <c r="H633" s="168">
        <v>0</v>
      </c>
      <c r="I633" s="167">
        <v>1</v>
      </c>
      <c r="J633" s="166">
        <v>13</v>
      </c>
      <c r="K633" s="166">
        <v>28</v>
      </c>
      <c r="L633" s="167">
        <v>41</v>
      </c>
    </row>
    <row r="634" spans="1:12" ht="13.8" thickBot="1" x14ac:dyDescent="0.3">
      <c r="A634" s="219"/>
      <c r="B634" s="220"/>
      <c r="C634" s="165" t="s">
        <v>0</v>
      </c>
      <c r="D634" s="167">
        <v>110</v>
      </c>
      <c r="E634" s="167">
        <v>366</v>
      </c>
      <c r="F634" s="167">
        <v>476</v>
      </c>
      <c r="G634" s="167">
        <v>10</v>
      </c>
      <c r="H634" s="167">
        <v>17</v>
      </c>
      <c r="I634" s="167">
        <v>27</v>
      </c>
      <c r="J634" s="167">
        <v>120</v>
      </c>
      <c r="K634" s="167">
        <v>383</v>
      </c>
      <c r="L634" s="167">
        <v>503</v>
      </c>
    </row>
    <row r="635" spans="1:12" ht="13.8" thickBot="1" x14ac:dyDescent="0.3">
      <c r="A635" s="219"/>
      <c r="B635" s="218" t="s">
        <v>256</v>
      </c>
      <c r="C635" s="128" t="s">
        <v>462</v>
      </c>
      <c r="D635" s="166">
        <v>80</v>
      </c>
      <c r="E635" s="166">
        <v>236</v>
      </c>
      <c r="F635" s="167">
        <v>316</v>
      </c>
      <c r="G635" s="166">
        <v>19</v>
      </c>
      <c r="H635" s="166">
        <v>18</v>
      </c>
      <c r="I635" s="167">
        <v>37</v>
      </c>
      <c r="J635" s="166">
        <v>99</v>
      </c>
      <c r="K635" s="166">
        <v>254</v>
      </c>
      <c r="L635" s="167">
        <v>353</v>
      </c>
    </row>
    <row r="636" spans="1:12" ht="13.8" thickBot="1" x14ac:dyDescent="0.3">
      <c r="A636" s="219"/>
      <c r="B636" s="220"/>
      <c r="C636" s="165" t="s">
        <v>0</v>
      </c>
      <c r="D636" s="167">
        <v>80</v>
      </c>
      <c r="E636" s="167">
        <v>236</v>
      </c>
      <c r="F636" s="167">
        <v>316</v>
      </c>
      <c r="G636" s="167">
        <v>19</v>
      </c>
      <c r="H636" s="167">
        <v>18</v>
      </c>
      <c r="I636" s="167">
        <v>37</v>
      </c>
      <c r="J636" s="167">
        <v>99</v>
      </c>
      <c r="K636" s="167">
        <v>254</v>
      </c>
      <c r="L636" s="167">
        <v>353</v>
      </c>
    </row>
    <row r="637" spans="1:12" ht="13.8" thickBot="1" x14ac:dyDescent="0.3">
      <c r="A637" s="219"/>
      <c r="B637" s="218" t="s">
        <v>257</v>
      </c>
      <c r="C637" s="128" t="s">
        <v>463</v>
      </c>
      <c r="D637" s="166">
        <v>401</v>
      </c>
      <c r="E637" s="166">
        <v>426</v>
      </c>
      <c r="F637" s="167">
        <v>827</v>
      </c>
      <c r="G637" s="166">
        <v>5</v>
      </c>
      <c r="H637" s="166">
        <v>8</v>
      </c>
      <c r="I637" s="167">
        <v>13</v>
      </c>
      <c r="J637" s="166">
        <v>406</v>
      </c>
      <c r="K637" s="166">
        <v>434</v>
      </c>
      <c r="L637" s="167">
        <v>840</v>
      </c>
    </row>
    <row r="638" spans="1:12" ht="13.8" thickBot="1" x14ac:dyDescent="0.3">
      <c r="A638" s="219"/>
      <c r="B638" s="220"/>
      <c r="C638" s="165" t="s">
        <v>0</v>
      </c>
      <c r="D638" s="167">
        <v>401</v>
      </c>
      <c r="E638" s="167">
        <v>426</v>
      </c>
      <c r="F638" s="167">
        <v>827</v>
      </c>
      <c r="G638" s="167">
        <v>5</v>
      </c>
      <c r="H638" s="167">
        <v>8</v>
      </c>
      <c r="I638" s="167">
        <v>13</v>
      </c>
      <c r="J638" s="167">
        <v>406</v>
      </c>
      <c r="K638" s="167">
        <v>434</v>
      </c>
      <c r="L638" s="167">
        <v>840</v>
      </c>
    </row>
    <row r="639" spans="1:12" ht="27" thickBot="1" x14ac:dyDescent="0.3">
      <c r="A639" s="219"/>
      <c r="B639" s="218" t="s">
        <v>261</v>
      </c>
      <c r="C639" s="128" t="s">
        <v>464</v>
      </c>
      <c r="D639" s="166">
        <v>37</v>
      </c>
      <c r="E639" s="166">
        <v>153</v>
      </c>
      <c r="F639" s="167">
        <v>190</v>
      </c>
      <c r="G639" s="166">
        <v>6</v>
      </c>
      <c r="H639" s="166">
        <v>23</v>
      </c>
      <c r="I639" s="167">
        <v>29</v>
      </c>
      <c r="J639" s="166">
        <v>43</v>
      </c>
      <c r="K639" s="166">
        <v>176</v>
      </c>
      <c r="L639" s="167">
        <v>219</v>
      </c>
    </row>
    <row r="640" spans="1:12" ht="13.8" thickBot="1" x14ac:dyDescent="0.3">
      <c r="A640" s="219"/>
      <c r="B640" s="220"/>
      <c r="C640" s="165" t="s">
        <v>0</v>
      </c>
      <c r="D640" s="167">
        <v>37</v>
      </c>
      <c r="E640" s="167">
        <v>153</v>
      </c>
      <c r="F640" s="167">
        <v>190</v>
      </c>
      <c r="G640" s="167">
        <v>6</v>
      </c>
      <c r="H640" s="167">
        <v>23</v>
      </c>
      <c r="I640" s="167">
        <v>29</v>
      </c>
      <c r="J640" s="167">
        <v>43</v>
      </c>
      <c r="K640" s="167">
        <v>176</v>
      </c>
      <c r="L640" s="167">
        <v>219</v>
      </c>
    </row>
    <row r="641" spans="1:12" ht="13.8" thickBot="1" x14ac:dyDescent="0.3">
      <c r="A641" s="219"/>
      <c r="B641" s="218" t="s">
        <v>262</v>
      </c>
      <c r="C641" s="128" t="s">
        <v>465</v>
      </c>
      <c r="D641" s="166">
        <v>1159</v>
      </c>
      <c r="E641" s="166">
        <v>208</v>
      </c>
      <c r="F641" s="167">
        <v>1367</v>
      </c>
      <c r="G641" s="166">
        <v>28</v>
      </c>
      <c r="H641" s="166">
        <v>7</v>
      </c>
      <c r="I641" s="167">
        <v>35</v>
      </c>
      <c r="J641" s="166">
        <v>1187</v>
      </c>
      <c r="K641" s="166">
        <v>215</v>
      </c>
      <c r="L641" s="167">
        <v>1402</v>
      </c>
    </row>
    <row r="642" spans="1:12" ht="13.8" thickBot="1" x14ac:dyDescent="0.3">
      <c r="A642" s="219"/>
      <c r="B642" s="219"/>
      <c r="C642" s="128" t="s">
        <v>466</v>
      </c>
      <c r="D642" s="166">
        <v>104</v>
      </c>
      <c r="E642" s="166">
        <v>127</v>
      </c>
      <c r="F642" s="167">
        <v>231</v>
      </c>
      <c r="G642" s="166">
        <v>5</v>
      </c>
      <c r="H642" s="166">
        <v>5</v>
      </c>
      <c r="I642" s="167">
        <v>10</v>
      </c>
      <c r="J642" s="166">
        <v>109</v>
      </c>
      <c r="K642" s="166">
        <v>132</v>
      </c>
      <c r="L642" s="167">
        <v>241</v>
      </c>
    </row>
    <row r="643" spans="1:12" ht="13.8" thickBot="1" x14ac:dyDescent="0.3">
      <c r="A643" s="219"/>
      <c r="B643" s="220"/>
      <c r="C643" s="165" t="s">
        <v>0</v>
      </c>
      <c r="D643" s="167">
        <v>1263</v>
      </c>
      <c r="E643" s="167">
        <v>335</v>
      </c>
      <c r="F643" s="167">
        <v>1598</v>
      </c>
      <c r="G643" s="167">
        <v>33</v>
      </c>
      <c r="H643" s="167">
        <v>12</v>
      </c>
      <c r="I643" s="167">
        <v>45</v>
      </c>
      <c r="J643" s="167">
        <v>1296</v>
      </c>
      <c r="K643" s="167">
        <v>347</v>
      </c>
      <c r="L643" s="167">
        <v>1643</v>
      </c>
    </row>
    <row r="644" spans="1:12" ht="13.8" thickBot="1" x14ac:dyDescent="0.3">
      <c r="A644" s="219"/>
      <c r="B644" s="218" t="s">
        <v>265</v>
      </c>
      <c r="C644" s="128" t="s">
        <v>468</v>
      </c>
      <c r="D644" s="166">
        <v>115</v>
      </c>
      <c r="E644" s="166">
        <v>128</v>
      </c>
      <c r="F644" s="167">
        <v>243</v>
      </c>
      <c r="G644" s="166">
        <v>4</v>
      </c>
      <c r="H644" s="166">
        <v>8</v>
      </c>
      <c r="I644" s="167">
        <v>12</v>
      </c>
      <c r="J644" s="166">
        <v>119</v>
      </c>
      <c r="K644" s="166">
        <v>136</v>
      </c>
      <c r="L644" s="167">
        <v>255</v>
      </c>
    </row>
    <row r="645" spans="1:12" ht="13.8" thickBot="1" x14ac:dyDescent="0.3">
      <c r="A645" s="219"/>
      <c r="B645" s="219"/>
      <c r="C645" s="128" t="s">
        <v>469</v>
      </c>
      <c r="D645" s="166">
        <v>139</v>
      </c>
      <c r="E645" s="166">
        <v>118</v>
      </c>
      <c r="F645" s="167">
        <v>257</v>
      </c>
      <c r="G645" s="166">
        <v>6</v>
      </c>
      <c r="H645" s="166">
        <v>13</v>
      </c>
      <c r="I645" s="167">
        <v>19</v>
      </c>
      <c r="J645" s="166">
        <v>145</v>
      </c>
      <c r="K645" s="166">
        <v>131</v>
      </c>
      <c r="L645" s="167">
        <v>276</v>
      </c>
    </row>
    <row r="646" spans="1:12" ht="13.8" thickBot="1" x14ac:dyDescent="0.3">
      <c r="A646" s="219"/>
      <c r="B646" s="219"/>
      <c r="C646" s="128" t="s">
        <v>366</v>
      </c>
      <c r="D646" s="166">
        <v>102</v>
      </c>
      <c r="E646" s="166">
        <v>72</v>
      </c>
      <c r="F646" s="167">
        <v>174</v>
      </c>
      <c r="G646" s="168">
        <v>0</v>
      </c>
      <c r="H646" s="166">
        <v>2</v>
      </c>
      <c r="I646" s="167">
        <v>2</v>
      </c>
      <c r="J646" s="166">
        <v>102</v>
      </c>
      <c r="K646" s="166">
        <v>74</v>
      </c>
      <c r="L646" s="167">
        <v>176</v>
      </c>
    </row>
    <row r="647" spans="1:12" ht="13.8" thickBot="1" x14ac:dyDescent="0.3">
      <c r="A647" s="219"/>
      <c r="B647" s="219"/>
      <c r="C647" s="128" t="s">
        <v>471</v>
      </c>
      <c r="D647" s="166">
        <v>201</v>
      </c>
      <c r="E647" s="166">
        <v>49</v>
      </c>
      <c r="F647" s="167">
        <v>250</v>
      </c>
      <c r="G647" s="166">
        <v>6</v>
      </c>
      <c r="H647" s="166">
        <v>4</v>
      </c>
      <c r="I647" s="167">
        <v>10</v>
      </c>
      <c r="J647" s="166">
        <v>207</v>
      </c>
      <c r="K647" s="166">
        <v>53</v>
      </c>
      <c r="L647" s="167">
        <v>260</v>
      </c>
    </row>
    <row r="648" spans="1:12" ht="13.8" thickBot="1" x14ac:dyDescent="0.3">
      <c r="A648" s="219"/>
      <c r="B648" s="219"/>
      <c r="C648" s="128" t="s">
        <v>473</v>
      </c>
      <c r="D648" s="166">
        <v>69</v>
      </c>
      <c r="E648" s="166">
        <v>45</v>
      </c>
      <c r="F648" s="167">
        <v>114</v>
      </c>
      <c r="G648" s="166">
        <v>3</v>
      </c>
      <c r="H648" s="166">
        <v>1</v>
      </c>
      <c r="I648" s="167">
        <v>4</v>
      </c>
      <c r="J648" s="166">
        <v>72</v>
      </c>
      <c r="K648" s="166">
        <v>46</v>
      </c>
      <c r="L648" s="167">
        <v>118</v>
      </c>
    </row>
    <row r="649" spans="1:12" ht="13.8" thickBot="1" x14ac:dyDescent="0.3">
      <c r="A649" s="219"/>
      <c r="B649" s="219"/>
      <c r="C649" s="128" t="s">
        <v>475</v>
      </c>
      <c r="D649" s="166">
        <v>31</v>
      </c>
      <c r="E649" s="166">
        <v>16</v>
      </c>
      <c r="F649" s="167">
        <v>47</v>
      </c>
      <c r="G649" s="166">
        <v>1</v>
      </c>
      <c r="H649" s="168">
        <v>0</v>
      </c>
      <c r="I649" s="167">
        <v>1</v>
      </c>
      <c r="J649" s="166">
        <v>32</v>
      </c>
      <c r="K649" s="166">
        <v>16</v>
      </c>
      <c r="L649" s="167">
        <v>48</v>
      </c>
    </row>
    <row r="650" spans="1:12" ht="13.8" thickBot="1" x14ac:dyDescent="0.3">
      <c r="A650" s="219"/>
      <c r="B650" s="219"/>
      <c r="C650" s="128" t="s">
        <v>313</v>
      </c>
      <c r="D650" s="166">
        <v>283</v>
      </c>
      <c r="E650" s="166">
        <v>20</v>
      </c>
      <c r="F650" s="167">
        <v>303</v>
      </c>
      <c r="G650" s="166">
        <v>19</v>
      </c>
      <c r="H650" s="166">
        <v>5</v>
      </c>
      <c r="I650" s="167">
        <v>24</v>
      </c>
      <c r="J650" s="166">
        <v>302</v>
      </c>
      <c r="K650" s="166">
        <v>25</v>
      </c>
      <c r="L650" s="167">
        <v>327</v>
      </c>
    </row>
    <row r="651" spans="1:12" ht="13.8" thickBot="1" x14ac:dyDescent="0.3">
      <c r="A651" s="219"/>
      <c r="B651" s="219"/>
      <c r="C651" s="128" t="s">
        <v>476</v>
      </c>
      <c r="D651" s="166">
        <v>147</v>
      </c>
      <c r="E651" s="166">
        <v>76</v>
      </c>
      <c r="F651" s="167">
        <v>223</v>
      </c>
      <c r="G651" s="166">
        <v>4</v>
      </c>
      <c r="H651" s="166">
        <v>3</v>
      </c>
      <c r="I651" s="167">
        <v>7</v>
      </c>
      <c r="J651" s="166">
        <v>151</v>
      </c>
      <c r="K651" s="166">
        <v>79</v>
      </c>
      <c r="L651" s="167">
        <v>230</v>
      </c>
    </row>
    <row r="652" spans="1:12" ht="13.8" thickBot="1" x14ac:dyDescent="0.3">
      <c r="A652" s="219"/>
      <c r="B652" s="220"/>
      <c r="C652" s="165" t="s">
        <v>0</v>
      </c>
      <c r="D652" s="167">
        <v>1087</v>
      </c>
      <c r="E652" s="167">
        <v>524</v>
      </c>
      <c r="F652" s="167">
        <v>1611</v>
      </c>
      <c r="G652" s="167">
        <v>43</v>
      </c>
      <c r="H652" s="167">
        <v>36</v>
      </c>
      <c r="I652" s="167">
        <v>79</v>
      </c>
      <c r="J652" s="167">
        <v>1130</v>
      </c>
      <c r="K652" s="167">
        <v>560</v>
      </c>
      <c r="L652" s="167">
        <v>1690</v>
      </c>
    </row>
    <row r="653" spans="1:12" ht="13.8" thickBot="1" x14ac:dyDescent="0.3">
      <c r="A653" s="219"/>
      <c r="B653" s="218" t="s">
        <v>266</v>
      </c>
      <c r="C653" s="128" t="s">
        <v>479</v>
      </c>
      <c r="D653" s="166">
        <v>9</v>
      </c>
      <c r="E653" s="166">
        <v>9</v>
      </c>
      <c r="F653" s="167">
        <v>18</v>
      </c>
      <c r="G653" s="166">
        <v>85</v>
      </c>
      <c r="H653" s="166">
        <v>64</v>
      </c>
      <c r="I653" s="167">
        <v>149</v>
      </c>
      <c r="J653" s="166">
        <v>94</v>
      </c>
      <c r="K653" s="166">
        <v>73</v>
      </c>
      <c r="L653" s="167">
        <v>167</v>
      </c>
    </row>
    <row r="654" spans="1:12" ht="13.8" thickBot="1" x14ac:dyDescent="0.3">
      <c r="A654" s="219"/>
      <c r="B654" s="219"/>
      <c r="C654" s="128" t="s">
        <v>480</v>
      </c>
      <c r="D654" s="166">
        <v>119</v>
      </c>
      <c r="E654" s="166">
        <v>77</v>
      </c>
      <c r="F654" s="167">
        <v>196</v>
      </c>
      <c r="G654" s="166">
        <v>15</v>
      </c>
      <c r="H654" s="166">
        <v>6</v>
      </c>
      <c r="I654" s="167">
        <v>21</v>
      </c>
      <c r="J654" s="166">
        <v>134</v>
      </c>
      <c r="K654" s="166">
        <v>83</v>
      </c>
      <c r="L654" s="167">
        <v>217</v>
      </c>
    </row>
    <row r="655" spans="1:12" ht="13.8" thickBot="1" x14ac:dyDescent="0.3">
      <c r="A655" s="219"/>
      <c r="B655" s="220"/>
      <c r="C655" s="165" t="s">
        <v>0</v>
      </c>
      <c r="D655" s="167">
        <v>128</v>
      </c>
      <c r="E655" s="167">
        <v>86</v>
      </c>
      <c r="F655" s="167">
        <v>214</v>
      </c>
      <c r="G655" s="167">
        <v>100</v>
      </c>
      <c r="H655" s="167">
        <v>70</v>
      </c>
      <c r="I655" s="167">
        <v>170</v>
      </c>
      <c r="J655" s="167">
        <v>228</v>
      </c>
      <c r="K655" s="167">
        <v>156</v>
      </c>
      <c r="L655" s="167">
        <v>384</v>
      </c>
    </row>
    <row r="656" spans="1:12" ht="13.8" thickBot="1" x14ac:dyDescent="0.3">
      <c r="A656" s="220"/>
      <c r="B656" s="242" t="s">
        <v>935</v>
      </c>
      <c r="C656" s="240"/>
      <c r="D656" s="166">
        <v>11280</v>
      </c>
      <c r="E656" s="166">
        <v>11891</v>
      </c>
      <c r="F656" s="167">
        <v>23171</v>
      </c>
      <c r="G656" s="166">
        <v>1542</v>
      </c>
      <c r="H656" s="166">
        <v>1364</v>
      </c>
      <c r="I656" s="167">
        <v>2906</v>
      </c>
      <c r="J656" s="166">
        <v>12822</v>
      </c>
      <c r="K656" s="166">
        <v>13255</v>
      </c>
      <c r="L656" s="167">
        <v>26077</v>
      </c>
    </row>
    <row r="657" spans="1:12" ht="13.8" thickBot="1" x14ac:dyDescent="0.3">
      <c r="A657" s="218" t="s">
        <v>62</v>
      </c>
      <c r="B657" s="218" t="s">
        <v>148</v>
      </c>
      <c r="C657" s="128" t="s">
        <v>398</v>
      </c>
      <c r="D657" s="166">
        <v>28</v>
      </c>
      <c r="E657" s="166">
        <v>24</v>
      </c>
      <c r="F657" s="167">
        <v>52</v>
      </c>
      <c r="G657" s="166">
        <v>1</v>
      </c>
      <c r="H657" s="168">
        <v>0</v>
      </c>
      <c r="I657" s="167">
        <v>1</v>
      </c>
      <c r="J657" s="166">
        <v>29</v>
      </c>
      <c r="K657" s="166">
        <v>24</v>
      </c>
      <c r="L657" s="167">
        <v>53</v>
      </c>
    </row>
    <row r="658" spans="1:12" ht="13.8" thickBot="1" x14ac:dyDescent="0.3">
      <c r="A658" s="219"/>
      <c r="B658" s="219"/>
      <c r="C658" s="128" t="s">
        <v>399</v>
      </c>
      <c r="D658" s="166">
        <v>15</v>
      </c>
      <c r="E658" s="166">
        <v>35</v>
      </c>
      <c r="F658" s="167">
        <v>50</v>
      </c>
      <c r="G658" s="168">
        <v>0</v>
      </c>
      <c r="H658" s="166">
        <v>2</v>
      </c>
      <c r="I658" s="167">
        <v>2</v>
      </c>
      <c r="J658" s="166">
        <v>15</v>
      </c>
      <c r="K658" s="166">
        <v>37</v>
      </c>
      <c r="L658" s="167">
        <v>52</v>
      </c>
    </row>
    <row r="659" spans="1:12" ht="13.8" thickBot="1" x14ac:dyDescent="0.3">
      <c r="A659" s="219"/>
      <c r="B659" s="219"/>
      <c r="C659" s="128" t="s">
        <v>401</v>
      </c>
      <c r="D659" s="166">
        <v>9</v>
      </c>
      <c r="E659" s="166">
        <v>12</v>
      </c>
      <c r="F659" s="167">
        <v>21</v>
      </c>
      <c r="G659" s="166">
        <v>1</v>
      </c>
      <c r="H659" s="168">
        <v>0</v>
      </c>
      <c r="I659" s="167">
        <v>1</v>
      </c>
      <c r="J659" s="166">
        <v>10</v>
      </c>
      <c r="K659" s="166">
        <v>12</v>
      </c>
      <c r="L659" s="167">
        <v>22</v>
      </c>
    </row>
    <row r="660" spans="1:12" ht="13.8" thickBot="1" x14ac:dyDescent="0.3">
      <c r="A660" s="219"/>
      <c r="B660" s="220"/>
      <c r="C660" s="165" t="s">
        <v>0</v>
      </c>
      <c r="D660" s="167">
        <v>52</v>
      </c>
      <c r="E660" s="167">
        <v>71</v>
      </c>
      <c r="F660" s="167">
        <v>123</v>
      </c>
      <c r="G660" s="167">
        <v>2</v>
      </c>
      <c r="H660" s="167">
        <v>2</v>
      </c>
      <c r="I660" s="167">
        <v>4</v>
      </c>
      <c r="J660" s="167">
        <v>54</v>
      </c>
      <c r="K660" s="167">
        <v>73</v>
      </c>
      <c r="L660" s="167">
        <v>127</v>
      </c>
    </row>
    <row r="661" spans="1:12" ht="13.8" thickBot="1" x14ac:dyDescent="0.3">
      <c r="A661" s="219"/>
      <c r="B661" s="218" t="s">
        <v>155</v>
      </c>
      <c r="C661" s="128" t="s">
        <v>271</v>
      </c>
      <c r="D661" s="166">
        <v>28</v>
      </c>
      <c r="E661" s="166">
        <v>24</v>
      </c>
      <c r="F661" s="167">
        <v>52</v>
      </c>
      <c r="G661" s="168">
        <v>0</v>
      </c>
      <c r="H661" s="168">
        <v>0</v>
      </c>
      <c r="I661" s="169">
        <v>0</v>
      </c>
      <c r="J661" s="166">
        <v>28</v>
      </c>
      <c r="K661" s="166">
        <v>24</v>
      </c>
      <c r="L661" s="167">
        <v>52</v>
      </c>
    </row>
    <row r="662" spans="1:12" ht="29.4" customHeight="1" thickBot="1" x14ac:dyDescent="0.3">
      <c r="A662" s="219"/>
      <c r="B662" s="220"/>
      <c r="C662" s="165" t="s">
        <v>0</v>
      </c>
      <c r="D662" s="167">
        <v>28</v>
      </c>
      <c r="E662" s="167">
        <v>24</v>
      </c>
      <c r="F662" s="167">
        <v>52</v>
      </c>
      <c r="G662" s="169">
        <v>0</v>
      </c>
      <c r="H662" s="169">
        <v>0</v>
      </c>
      <c r="I662" s="169">
        <v>0</v>
      </c>
      <c r="J662" s="167">
        <v>28</v>
      </c>
      <c r="K662" s="167">
        <v>24</v>
      </c>
      <c r="L662" s="167">
        <v>52</v>
      </c>
    </row>
    <row r="663" spans="1:12" ht="13.8" thickBot="1" x14ac:dyDescent="0.3">
      <c r="A663" s="219"/>
      <c r="B663" s="218" t="s">
        <v>157</v>
      </c>
      <c r="C663" s="128" t="s">
        <v>483</v>
      </c>
      <c r="D663" s="166">
        <v>1</v>
      </c>
      <c r="E663" s="166">
        <v>7</v>
      </c>
      <c r="F663" s="167">
        <v>8</v>
      </c>
      <c r="G663" s="166">
        <v>12</v>
      </c>
      <c r="H663" s="166">
        <v>45</v>
      </c>
      <c r="I663" s="167">
        <v>57</v>
      </c>
      <c r="J663" s="166">
        <v>13</v>
      </c>
      <c r="K663" s="166">
        <v>52</v>
      </c>
      <c r="L663" s="167">
        <v>65</v>
      </c>
    </row>
    <row r="664" spans="1:12" ht="13.8" thickBot="1" x14ac:dyDescent="0.3">
      <c r="A664" s="219"/>
      <c r="B664" s="219"/>
      <c r="C664" s="128" t="s">
        <v>484</v>
      </c>
      <c r="D664" s="166">
        <v>29</v>
      </c>
      <c r="E664" s="166">
        <v>77</v>
      </c>
      <c r="F664" s="167">
        <v>106</v>
      </c>
      <c r="G664" s="166">
        <v>3</v>
      </c>
      <c r="H664" s="166">
        <v>6</v>
      </c>
      <c r="I664" s="167">
        <v>9</v>
      </c>
      <c r="J664" s="166">
        <v>32</v>
      </c>
      <c r="K664" s="166">
        <v>83</v>
      </c>
      <c r="L664" s="167">
        <v>115</v>
      </c>
    </row>
    <row r="665" spans="1:12" ht="13.8" thickBot="1" x14ac:dyDescent="0.3">
      <c r="A665" s="219"/>
      <c r="B665" s="220"/>
      <c r="C665" s="165" t="s">
        <v>0</v>
      </c>
      <c r="D665" s="167">
        <v>30</v>
      </c>
      <c r="E665" s="167">
        <v>84</v>
      </c>
      <c r="F665" s="167">
        <v>114</v>
      </c>
      <c r="G665" s="167">
        <v>15</v>
      </c>
      <c r="H665" s="167">
        <v>51</v>
      </c>
      <c r="I665" s="167">
        <v>66</v>
      </c>
      <c r="J665" s="167">
        <v>45</v>
      </c>
      <c r="K665" s="167">
        <v>135</v>
      </c>
      <c r="L665" s="167">
        <v>180</v>
      </c>
    </row>
    <row r="666" spans="1:12" ht="13.8" thickBot="1" x14ac:dyDescent="0.3">
      <c r="A666" s="219"/>
      <c r="B666" s="218" t="s">
        <v>130</v>
      </c>
      <c r="C666" s="128" t="s">
        <v>485</v>
      </c>
      <c r="D666" s="166">
        <v>34</v>
      </c>
      <c r="E666" s="166">
        <v>72</v>
      </c>
      <c r="F666" s="167">
        <v>106</v>
      </c>
      <c r="G666" s="166">
        <v>63</v>
      </c>
      <c r="H666" s="166">
        <v>91</v>
      </c>
      <c r="I666" s="167">
        <v>154</v>
      </c>
      <c r="J666" s="166">
        <v>97</v>
      </c>
      <c r="K666" s="166">
        <v>163</v>
      </c>
      <c r="L666" s="167">
        <v>260</v>
      </c>
    </row>
    <row r="667" spans="1:12" ht="13.8" thickBot="1" x14ac:dyDescent="0.3">
      <c r="A667" s="219"/>
      <c r="B667" s="219"/>
      <c r="C667" s="128" t="s">
        <v>402</v>
      </c>
      <c r="D667" s="166">
        <v>196</v>
      </c>
      <c r="E667" s="166">
        <v>235</v>
      </c>
      <c r="F667" s="167">
        <v>431</v>
      </c>
      <c r="G667" s="166">
        <v>6</v>
      </c>
      <c r="H667" s="166">
        <v>4</v>
      </c>
      <c r="I667" s="167">
        <v>10</v>
      </c>
      <c r="J667" s="166">
        <v>202</v>
      </c>
      <c r="K667" s="166">
        <v>239</v>
      </c>
      <c r="L667" s="167">
        <v>441</v>
      </c>
    </row>
    <row r="668" spans="1:12" ht="13.8" thickBot="1" x14ac:dyDescent="0.3">
      <c r="A668" s="219"/>
      <c r="B668" s="219"/>
      <c r="C668" s="128" t="s">
        <v>403</v>
      </c>
      <c r="D668" s="166">
        <v>22</v>
      </c>
      <c r="E668" s="166">
        <v>116</v>
      </c>
      <c r="F668" s="167">
        <v>138</v>
      </c>
      <c r="G668" s="166">
        <v>1</v>
      </c>
      <c r="H668" s="166">
        <v>6</v>
      </c>
      <c r="I668" s="167">
        <v>7</v>
      </c>
      <c r="J668" s="166">
        <v>23</v>
      </c>
      <c r="K668" s="166">
        <v>122</v>
      </c>
      <c r="L668" s="167">
        <v>145</v>
      </c>
    </row>
    <row r="669" spans="1:12" ht="13.8" thickBot="1" x14ac:dyDescent="0.3">
      <c r="A669" s="219"/>
      <c r="B669" s="219"/>
      <c r="C669" s="128" t="s">
        <v>272</v>
      </c>
      <c r="D669" s="166">
        <v>7</v>
      </c>
      <c r="E669" s="166">
        <v>24</v>
      </c>
      <c r="F669" s="167">
        <v>31</v>
      </c>
      <c r="G669" s="168">
        <v>0</v>
      </c>
      <c r="H669" s="168">
        <v>0</v>
      </c>
      <c r="I669" s="169">
        <v>0</v>
      </c>
      <c r="J669" s="166">
        <v>7</v>
      </c>
      <c r="K669" s="166">
        <v>24</v>
      </c>
      <c r="L669" s="167">
        <v>31</v>
      </c>
    </row>
    <row r="670" spans="1:12" ht="13.8" thickBot="1" x14ac:dyDescent="0.3">
      <c r="A670" s="219"/>
      <c r="B670" s="220"/>
      <c r="C670" s="165" t="s">
        <v>0</v>
      </c>
      <c r="D670" s="167">
        <v>259</v>
      </c>
      <c r="E670" s="167">
        <v>447</v>
      </c>
      <c r="F670" s="167">
        <v>706</v>
      </c>
      <c r="G670" s="167">
        <v>70</v>
      </c>
      <c r="H670" s="167">
        <v>101</v>
      </c>
      <c r="I670" s="167">
        <v>171</v>
      </c>
      <c r="J670" s="167">
        <v>329</v>
      </c>
      <c r="K670" s="167">
        <v>548</v>
      </c>
      <c r="L670" s="167">
        <v>877</v>
      </c>
    </row>
    <row r="671" spans="1:12" ht="13.8" thickBot="1" x14ac:dyDescent="0.3">
      <c r="A671" s="219"/>
      <c r="B671" s="218" t="s">
        <v>163</v>
      </c>
      <c r="C671" s="128" t="s">
        <v>488</v>
      </c>
      <c r="D671" s="166">
        <v>25</v>
      </c>
      <c r="E671" s="166">
        <v>29</v>
      </c>
      <c r="F671" s="167">
        <v>54</v>
      </c>
      <c r="G671" s="168">
        <v>0</v>
      </c>
      <c r="H671" s="168">
        <v>0</v>
      </c>
      <c r="I671" s="169">
        <v>0</v>
      </c>
      <c r="J671" s="166">
        <v>25</v>
      </c>
      <c r="K671" s="166">
        <v>29</v>
      </c>
      <c r="L671" s="167">
        <v>54</v>
      </c>
    </row>
    <row r="672" spans="1:12" ht="13.8" thickBot="1" x14ac:dyDescent="0.3">
      <c r="A672" s="219"/>
      <c r="B672" s="220"/>
      <c r="C672" s="165" t="s">
        <v>0</v>
      </c>
      <c r="D672" s="167">
        <v>25</v>
      </c>
      <c r="E672" s="167">
        <v>29</v>
      </c>
      <c r="F672" s="167">
        <v>54</v>
      </c>
      <c r="G672" s="169">
        <v>0</v>
      </c>
      <c r="H672" s="169">
        <v>0</v>
      </c>
      <c r="I672" s="169">
        <v>0</v>
      </c>
      <c r="J672" s="167">
        <v>25</v>
      </c>
      <c r="K672" s="167">
        <v>29</v>
      </c>
      <c r="L672" s="167">
        <v>54</v>
      </c>
    </row>
    <row r="673" spans="1:12" ht="13.8" thickBot="1" x14ac:dyDescent="0.3">
      <c r="A673" s="219"/>
      <c r="B673" s="218" t="s">
        <v>168</v>
      </c>
      <c r="C673" s="128" t="s">
        <v>493</v>
      </c>
      <c r="D673" s="168">
        <v>0</v>
      </c>
      <c r="E673" s="168">
        <v>0</v>
      </c>
      <c r="F673" s="169">
        <v>0</v>
      </c>
      <c r="G673" s="166">
        <v>1</v>
      </c>
      <c r="H673" s="166">
        <v>1</v>
      </c>
      <c r="I673" s="167">
        <v>2</v>
      </c>
      <c r="J673" s="166">
        <v>1</v>
      </c>
      <c r="K673" s="166">
        <v>1</v>
      </c>
      <c r="L673" s="167">
        <v>2</v>
      </c>
    </row>
    <row r="674" spans="1:12" ht="13.8" thickBot="1" x14ac:dyDescent="0.3">
      <c r="A674" s="219"/>
      <c r="B674" s="219"/>
      <c r="C674" s="128" t="s">
        <v>494</v>
      </c>
      <c r="D674" s="166">
        <v>100</v>
      </c>
      <c r="E674" s="166">
        <v>52</v>
      </c>
      <c r="F674" s="167">
        <v>152</v>
      </c>
      <c r="G674" s="166">
        <v>4</v>
      </c>
      <c r="H674" s="166">
        <v>3</v>
      </c>
      <c r="I674" s="167">
        <v>7</v>
      </c>
      <c r="J674" s="166">
        <v>104</v>
      </c>
      <c r="K674" s="166">
        <v>55</v>
      </c>
      <c r="L674" s="167">
        <v>159</v>
      </c>
    </row>
    <row r="675" spans="1:12" ht="13.8" thickBot="1" x14ac:dyDescent="0.3">
      <c r="A675" s="219"/>
      <c r="B675" s="219"/>
      <c r="C675" s="128" t="s">
        <v>274</v>
      </c>
      <c r="D675" s="166">
        <v>15</v>
      </c>
      <c r="E675" s="166">
        <v>14</v>
      </c>
      <c r="F675" s="167">
        <v>29</v>
      </c>
      <c r="G675" s="166">
        <v>1</v>
      </c>
      <c r="H675" s="166">
        <v>1</v>
      </c>
      <c r="I675" s="167">
        <v>2</v>
      </c>
      <c r="J675" s="166">
        <v>16</v>
      </c>
      <c r="K675" s="166">
        <v>15</v>
      </c>
      <c r="L675" s="167">
        <v>31</v>
      </c>
    </row>
    <row r="676" spans="1:12" ht="27" thickBot="1" x14ac:dyDescent="0.3">
      <c r="A676" s="219"/>
      <c r="B676" s="219"/>
      <c r="C676" s="128" t="s">
        <v>496</v>
      </c>
      <c r="D676" s="166">
        <v>2</v>
      </c>
      <c r="E676" s="168">
        <v>0</v>
      </c>
      <c r="F676" s="167">
        <v>2</v>
      </c>
      <c r="G676" s="166">
        <v>18</v>
      </c>
      <c r="H676" s="166">
        <v>32</v>
      </c>
      <c r="I676" s="167">
        <v>50</v>
      </c>
      <c r="J676" s="166">
        <v>20</v>
      </c>
      <c r="K676" s="166">
        <v>32</v>
      </c>
      <c r="L676" s="167">
        <v>52</v>
      </c>
    </row>
    <row r="677" spans="1:12" ht="27" thickBot="1" x14ac:dyDescent="0.3">
      <c r="A677" s="219"/>
      <c r="B677" s="219"/>
      <c r="C677" s="128" t="s">
        <v>408</v>
      </c>
      <c r="D677" s="166">
        <v>164</v>
      </c>
      <c r="E677" s="166">
        <v>400</v>
      </c>
      <c r="F677" s="167">
        <v>564</v>
      </c>
      <c r="G677" s="166">
        <v>2</v>
      </c>
      <c r="H677" s="166">
        <v>11</v>
      </c>
      <c r="I677" s="167">
        <v>13</v>
      </c>
      <c r="J677" s="166">
        <v>166</v>
      </c>
      <c r="K677" s="166">
        <v>411</v>
      </c>
      <c r="L677" s="167">
        <v>577</v>
      </c>
    </row>
    <row r="678" spans="1:12" ht="13.8" thickBot="1" x14ac:dyDescent="0.3">
      <c r="A678" s="219"/>
      <c r="B678" s="219"/>
      <c r="C678" s="128" t="s">
        <v>497</v>
      </c>
      <c r="D678" s="166">
        <v>3</v>
      </c>
      <c r="E678" s="168">
        <v>0</v>
      </c>
      <c r="F678" s="167">
        <v>3</v>
      </c>
      <c r="G678" s="166">
        <v>18</v>
      </c>
      <c r="H678" s="166">
        <v>25</v>
      </c>
      <c r="I678" s="167">
        <v>43</v>
      </c>
      <c r="J678" s="166">
        <v>21</v>
      </c>
      <c r="K678" s="166">
        <v>25</v>
      </c>
      <c r="L678" s="167">
        <v>46</v>
      </c>
    </row>
    <row r="679" spans="1:12" ht="13.8" thickBot="1" x14ac:dyDescent="0.3">
      <c r="A679" s="219"/>
      <c r="B679" s="220"/>
      <c r="C679" s="165" t="s">
        <v>0</v>
      </c>
      <c r="D679" s="167">
        <v>284</v>
      </c>
      <c r="E679" s="167">
        <v>466</v>
      </c>
      <c r="F679" s="167">
        <v>750</v>
      </c>
      <c r="G679" s="167">
        <v>44</v>
      </c>
      <c r="H679" s="167">
        <v>73</v>
      </c>
      <c r="I679" s="167">
        <v>117</v>
      </c>
      <c r="J679" s="167">
        <v>328</v>
      </c>
      <c r="K679" s="167">
        <v>539</v>
      </c>
      <c r="L679" s="167">
        <v>867</v>
      </c>
    </row>
    <row r="680" spans="1:12" ht="13.8" thickBot="1" x14ac:dyDescent="0.3">
      <c r="A680" s="219"/>
      <c r="B680" s="218" t="s">
        <v>185</v>
      </c>
      <c r="C680" s="128" t="s">
        <v>499</v>
      </c>
      <c r="D680" s="166">
        <v>42</v>
      </c>
      <c r="E680" s="166">
        <v>100</v>
      </c>
      <c r="F680" s="167">
        <v>142</v>
      </c>
      <c r="G680" s="166">
        <v>21</v>
      </c>
      <c r="H680" s="166">
        <v>31</v>
      </c>
      <c r="I680" s="167">
        <v>52</v>
      </c>
      <c r="J680" s="166">
        <v>63</v>
      </c>
      <c r="K680" s="166">
        <v>131</v>
      </c>
      <c r="L680" s="167">
        <v>194</v>
      </c>
    </row>
    <row r="681" spans="1:12" ht="13.8" thickBot="1" x14ac:dyDescent="0.3">
      <c r="A681" s="219"/>
      <c r="B681" s="219"/>
      <c r="C681" s="128" t="s">
        <v>409</v>
      </c>
      <c r="D681" s="166">
        <v>62</v>
      </c>
      <c r="E681" s="166">
        <v>268</v>
      </c>
      <c r="F681" s="167">
        <v>330</v>
      </c>
      <c r="G681" s="166">
        <v>2</v>
      </c>
      <c r="H681" s="166">
        <v>9</v>
      </c>
      <c r="I681" s="167">
        <v>11</v>
      </c>
      <c r="J681" s="166">
        <v>64</v>
      </c>
      <c r="K681" s="166">
        <v>277</v>
      </c>
      <c r="L681" s="167">
        <v>341</v>
      </c>
    </row>
    <row r="682" spans="1:12" ht="13.8" thickBot="1" x14ac:dyDescent="0.3">
      <c r="A682" s="219"/>
      <c r="B682" s="220"/>
      <c r="C682" s="165" t="s">
        <v>0</v>
      </c>
      <c r="D682" s="167">
        <v>104</v>
      </c>
      <c r="E682" s="167">
        <v>368</v>
      </c>
      <c r="F682" s="167">
        <v>472</v>
      </c>
      <c r="G682" s="167">
        <v>23</v>
      </c>
      <c r="H682" s="167">
        <v>40</v>
      </c>
      <c r="I682" s="167">
        <v>63</v>
      </c>
      <c r="J682" s="167">
        <v>127</v>
      </c>
      <c r="K682" s="167">
        <v>408</v>
      </c>
      <c r="L682" s="167">
        <v>535</v>
      </c>
    </row>
    <row r="683" spans="1:12" ht="13.8" thickBot="1" x14ac:dyDescent="0.3">
      <c r="A683" s="219"/>
      <c r="B683" s="218" t="s">
        <v>188</v>
      </c>
      <c r="C683" s="128" t="s">
        <v>275</v>
      </c>
      <c r="D683" s="166">
        <v>8</v>
      </c>
      <c r="E683" s="166">
        <v>43</v>
      </c>
      <c r="F683" s="167">
        <v>51</v>
      </c>
      <c r="G683" s="168">
        <v>0</v>
      </c>
      <c r="H683" s="166">
        <v>1</v>
      </c>
      <c r="I683" s="167">
        <v>1</v>
      </c>
      <c r="J683" s="166">
        <v>8</v>
      </c>
      <c r="K683" s="166">
        <v>44</v>
      </c>
      <c r="L683" s="167">
        <v>52</v>
      </c>
    </row>
    <row r="684" spans="1:12" ht="26.4" customHeight="1" thickBot="1" x14ac:dyDescent="0.3">
      <c r="A684" s="219"/>
      <c r="B684" s="220"/>
      <c r="C684" s="165" t="s">
        <v>0</v>
      </c>
      <c r="D684" s="167">
        <v>8</v>
      </c>
      <c r="E684" s="167">
        <v>43</v>
      </c>
      <c r="F684" s="167">
        <v>51</v>
      </c>
      <c r="G684" s="169">
        <v>0</v>
      </c>
      <c r="H684" s="167">
        <v>1</v>
      </c>
      <c r="I684" s="167">
        <v>1</v>
      </c>
      <c r="J684" s="167">
        <v>8</v>
      </c>
      <c r="K684" s="167">
        <v>44</v>
      </c>
      <c r="L684" s="167">
        <v>52</v>
      </c>
    </row>
    <row r="685" spans="1:12" ht="27" thickBot="1" x14ac:dyDescent="0.3">
      <c r="A685" s="219"/>
      <c r="B685" s="218" t="s">
        <v>133</v>
      </c>
      <c r="C685" s="128" t="s">
        <v>501</v>
      </c>
      <c r="D685" s="166">
        <v>18</v>
      </c>
      <c r="E685" s="166">
        <v>26</v>
      </c>
      <c r="F685" s="167">
        <v>44</v>
      </c>
      <c r="G685" s="168">
        <v>0</v>
      </c>
      <c r="H685" s="166">
        <v>1</v>
      </c>
      <c r="I685" s="167">
        <v>1</v>
      </c>
      <c r="J685" s="166">
        <v>18</v>
      </c>
      <c r="K685" s="166">
        <v>27</v>
      </c>
      <c r="L685" s="167">
        <v>45</v>
      </c>
    </row>
    <row r="686" spans="1:12" ht="13.8" thickBot="1" x14ac:dyDescent="0.3">
      <c r="A686" s="219"/>
      <c r="B686" s="219"/>
      <c r="C686" s="128" t="s">
        <v>502</v>
      </c>
      <c r="D686" s="166">
        <v>15</v>
      </c>
      <c r="E686" s="166">
        <v>17</v>
      </c>
      <c r="F686" s="167">
        <v>32</v>
      </c>
      <c r="G686" s="166">
        <v>1</v>
      </c>
      <c r="H686" s="166">
        <v>1</v>
      </c>
      <c r="I686" s="167">
        <v>2</v>
      </c>
      <c r="J686" s="166">
        <v>16</v>
      </c>
      <c r="K686" s="166">
        <v>18</v>
      </c>
      <c r="L686" s="167">
        <v>34</v>
      </c>
    </row>
    <row r="687" spans="1:12" ht="13.8" thickBot="1" x14ac:dyDescent="0.3">
      <c r="A687" s="219"/>
      <c r="B687" s="220"/>
      <c r="C687" s="165" t="s">
        <v>0</v>
      </c>
      <c r="D687" s="167">
        <v>33</v>
      </c>
      <c r="E687" s="167">
        <v>43</v>
      </c>
      <c r="F687" s="167">
        <v>76</v>
      </c>
      <c r="G687" s="167">
        <v>1</v>
      </c>
      <c r="H687" s="167">
        <v>2</v>
      </c>
      <c r="I687" s="167">
        <v>3</v>
      </c>
      <c r="J687" s="167">
        <v>34</v>
      </c>
      <c r="K687" s="167">
        <v>45</v>
      </c>
      <c r="L687" s="167">
        <v>79</v>
      </c>
    </row>
    <row r="688" spans="1:12" ht="13.8" thickBot="1" x14ac:dyDescent="0.3">
      <c r="A688" s="219"/>
      <c r="B688" s="218" t="s">
        <v>197</v>
      </c>
      <c r="C688" s="128" t="s">
        <v>503</v>
      </c>
      <c r="D688" s="166">
        <v>18</v>
      </c>
      <c r="E688" s="166">
        <v>10</v>
      </c>
      <c r="F688" s="167">
        <v>28</v>
      </c>
      <c r="G688" s="168">
        <v>0</v>
      </c>
      <c r="H688" s="166">
        <v>1</v>
      </c>
      <c r="I688" s="167">
        <v>1</v>
      </c>
      <c r="J688" s="166">
        <v>18</v>
      </c>
      <c r="K688" s="166">
        <v>11</v>
      </c>
      <c r="L688" s="167">
        <v>29</v>
      </c>
    </row>
    <row r="689" spans="1:12" ht="13.8" thickBot="1" x14ac:dyDescent="0.3">
      <c r="A689" s="219"/>
      <c r="B689" s="219"/>
      <c r="C689" s="128" t="s">
        <v>504</v>
      </c>
      <c r="D689" s="166">
        <v>46</v>
      </c>
      <c r="E689" s="166">
        <v>11</v>
      </c>
      <c r="F689" s="167">
        <v>57</v>
      </c>
      <c r="G689" s="166">
        <v>23</v>
      </c>
      <c r="H689" s="166">
        <v>20</v>
      </c>
      <c r="I689" s="167">
        <v>43</v>
      </c>
      <c r="J689" s="166">
        <v>69</v>
      </c>
      <c r="K689" s="166">
        <v>31</v>
      </c>
      <c r="L689" s="167">
        <v>100</v>
      </c>
    </row>
    <row r="690" spans="1:12" ht="13.8" thickBot="1" x14ac:dyDescent="0.3">
      <c r="A690" s="219"/>
      <c r="B690" s="219"/>
      <c r="C690" s="128" t="s">
        <v>505</v>
      </c>
      <c r="D690" s="166">
        <v>3</v>
      </c>
      <c r="E690" s="168">
        <v>0</v>
      </c>
      <c r="F690" s="167">
        <v>3</v>
      </c>
      <c r="G690" s="168">
        <v>0</v>
      </c>
      <c r="H690" s="168">
        <v>0</v>
      </c>
      <c r="I690" s="169">
        <v>0</v>
      </c>
      <c r="J690" s="166">
        <v>3</v>
      </c>
      <c r="K690" s="168">
        <v>0</v>
      </c>
      <c r="L690" s="167">
        <v>3</v>
      </c>
    </row>
    <row r="691" spans="1:12" ht="13.8" thickBot="1" x14ac:dyDescent="0.3">
      <c r="A691" s="219"/>
      <c r="B691" s="219"/>
      <c r="C691" s="128" t="s">
        <v>510</v>
      </c>
      <c r="D691" s="166">
        <v>21</v>
      </c>
      <c r="E691" s="166">
        <v>8</v>
      </c>
      <c r="F691" s="167">
        <v>29</v>
      </c>
      <c r="G691" s="166">
        <v>2</v>
      </c>
      <c r="H691" s="168">
        <v>0</v>
      </c>
      <c r="I691" s="167">
        <v>2</v>
      </c>
      <c r="J691" s="166">
        <v>23</v>
      </c>
      <c r="K691" s="166">
        <v>8</v>
      </c>
      <c r="L691" s="167">
        <v>31</v>
      </c>
    </row>
    <row r="692" spans="1:12" ht="27" thickBot="1" x14ac:dyDescent="0.3">
      <c r="A692" s="219"/>
      <c r="B692" s="219"/>
      <c r="C692" s="128" t="s">
        <v>511</v>
      </c>
      <c r="D692" s="166">
        <v>47</v>
      </c>
      <c r="E692" s="166">
        <v>16</v>
      </c>
      <c r="F692" s="167">
        <v>63</v>
      </c>
      <c r="G692" s="166">
        <v>6</v>
      </c>
      <c r="H692" s="168">
        <v>0</v>
      </c>
      <c r="I692" s="167">
        <v>6</v>
      </c>
      <c r="J692" s="166">
        <v>53</v>
      </c>
      <c r="K692" s="166">
        <v>16</v>
      </c>
      <c r="L692" s="167">
        <v>69</v>
      </c>
    </row>
    <row r="693" spans="1:12" ht="13.8" thickBot="1" x14ac:dyDescent="0.3">
      <c r="A693" s="219"/>
      <c r="B693" s="219"/>
      <c r="C693" s="128" t="s">
        <v>413</v>
      </c>
      <c r="D693" s="166">
        <v>155</v>
      </c>
      <c r="E693" s="166">
        <v>111</v>
      </c>
      <c r="F693" s="167">
        <v>266</v>
      </c>
      <c r="G693" s="166">
        <v>34</v>
      </c>
      <c r="H693" s="166">
        <v>38</v>
      </c>
      <c r="I693" s="167">
        <v>72</v>
      </c>
      <c r="J693" s="166">
        <v>189</v>
      </c>
      <c r="K693" s="166">
        <v>149</v>
      </c>
      <c r="L693" s="167">
        <v>338</v>
      </c>
    </row>
    <row r="694" spans="1:12" ht="13.8" thickBot="1" x14ac:dyDescent="0.3">
      <c r="A694" s="219"/>
      <c r="B694" s="219"/>
      <c r="C694" s="128" t="s">
        <v>414</v>
      </c>
      <c r="D694" s="166">
        <v>162</v>
      </c>
      <c r="E694" s="166">
        <v>102</v>
      </c>
      <c r="F694" s="167">
        <v>264</v>
      </c>
      <c r="G694" s="166">
        <v>23</v>
      </c>
      <c r="H694" s="166">
        <v>9</v>
      </c>
      <c r="I694" s="167">
        <v>32</v>
      </c>
      <c r="J694" s="166">
        <v>185</v>
      </c>
      <c r="K694" s="166">
        <v>111</v>
      </c>
      <c r="L694" s="167">
        <v>296</v>
      </c>
    </row>
    <row r="695" spans="1:12" ht="13.8" thickBot="1" x14ac:dyDescent="0.3">
      <c r="A695" s="219"/>
      <c r="B695" s="219"/>
      <c r="C695" s="128" t="s">
        <v>514</v>
      </c>
      <c r="D695" s="166">
        <v>32</v>
      </c>
      <c r="E695" s="166">
        <v>15</v>
      </c>
      <c r="F695" s="167">
        <v>47</v>
      </c>
      <c r="G695" s="166">
        <v>24</v>
      </c>
      <c r="H695" s="166">
        <v>24</v>
      </c>
      <c r="I695" s="167">
        <v>48</v>
      </c>
      <c r="J695" s="166">
        <v>56</v>
      </c>
      <c r="K695" s="166">
        <v>39</v>
      </c>
      <c r="L695" s="167">
        <v>95</v>
      </c>
    </row>
    <row r="696" spans="1:12" ht="13.8" thickBot="1" x14ac:dyDescent="0.3">
      <c r="A696" s="219"/>
      <c r="B696" s="219"/>
      <c r="C696" s="128" t="s">
        <v>415</v>
      </c>
      <c r="D696" s="166">
        <v>8</v>
      </c>
      <c r="E696" s="166">
        <v>3</v>
      </c>
      <c r="F696" s="167">
        <v>11</v>
      </c>
      <c r="G696" s="168">
        <v>0</v>
      </c>
      <c r="H696" s="166">
        <v>1</v>
      </c>
      <c r="I696" s="167">
        <v>1</v>
      </c>
      <c r="J696" s="166">
        <v>8</v>
      </c>
      <c r="K696" s="166">
        <v>4</v>
      </c>
      <c r="L696" s="167">
        <v>12</v>
      </c>
    </row>
    <row r="697" spans="1:12" ht="13.8" thickBot="1" x14ac:dyDescent="0.3">
      <c r="A697" s="219"/>
      <c r="B697" s="219"/>
      <c r="C697" s="128" t="s">
        <v>417</v>
      </c>
      <c r="D697" s="166">
        <v>190</v>
      </c>
      <c r="E697" s="166">
        <v>114</v>
      </c>
      <c r="F697" s="167">
        <v>304</v>
      </c>
      <c r="G697" s="168">
        <v>0</v>
      </c>
      <c r="H697" s="166">
        <v>1</v>
      </c>
      <c r="I697" s="167">
        <v>1</v>
      </c>
      <c r="J697" s="166">
        <v>190</v>
      </c>
      <c r="K697" s="166">
        <v>115</v>
      </c>
      <c r="L697" s="167">
        <v>305</v>
      </c>
    </row>
    <row r="698" spans="1:12" ht="13.8" thickBot="1" x14ac:dyDescent="0.3">
      <c r="A698" s="219"/>
      <c r="B698" s="219"/>
      <c r="C698" s="128" t="s">
        <v>418</v>
      </c>
      <c r="D698" s="166">
        <v>55</v>
      </c>
      <c r="E698" s="166">
        <v>16</v>
      </c>
      <c r="F698" s="167">
        <v>71</v>
      </c>
      <c r="G698" s="168">
        <v>0</v>
      </c>
      <c r="H698" s="168">
        <v>0</v>
      </c>
      <c r="I698" s="169">
        <v>0</v>
      </c>
      <c r="J698" s="166">
        <v>55</v>
      </c>
      <c r="K698" s="166">
        <v>16</v>
      </c>
      <c r="L698" s="167">
        <v>71</v>
      </c>
    </row>
    <row r="699" spans="1:12" ht="13.8" thickBot="1" x14ac:dyDescent="0.3">
      <c r="A699" s="219"/>
      <c r="B699" s="219"/>
      <c r="C699" s="128" t="s">
        <v>516</v>
      </c>
      <c r="D699" s="166">
        <v>9</v>
      </c>
      <c r="E699" s="166">
        <v>4</v>
      </c>
      <c r="F699" s="167">
        <v>13</v>
      </c>
      <c r="G699" s="168">
        <v>0</v>
      </c>
      <c r="H699" s="168">
        <v>0</v>
      </c>
      <c r="I699" s="169">
        <v>0</v>
      </c>
      <c r="J699" s="166">
        <v>9</v>
      </c>
      <c r="K699" s="166">
        <v>4</v>
      </c>
      <c r="L699" s="167">
        <v>13</v>
      </c>
    </row>
    <row r="700" spans="1:12" ht="13.8" thickBot="1" x14ac:dyDescent="0.3">
      <c r="A700" s="219"/>
      <c r="B700" s="219"/>
      <c r="C700" s="128" t="s">
        <v>517</v>
      </c>
      <c r="D700" s="166">
        <v>48</v>
      </c>
      <c r="E700" s="166">
        <v>11</v>
      </c>
      <c r="F700" s="167">
        <v>59</v>
      </c>
      <c r="G700" s="166">
        <v>33</v>
      </c>
      <c r="H700" s="166">
        <v>43</v>
      </c>
      <c r="I700" s="167">
        <v>76</v>
      </c>
      <c r="J700" s="166">
        <v>81</v>
      </c>
      <c r="K700" s="166">
        <v>54</v>
      </c>
      <c r="L700" s="167">
        <v>135</v>
      </c>
    </row>
    <row r="701" spans="1:12" ht="13.8" thickBot="1" x14ac:dyDescent="0.3">
      <c r="A701" s="219"/>
      <c r="B701" s="219"/>
      <c r="C701" s="128" t="s">
        <v>519</v>
      </c>
      <c r="D701" s="166">
        <v>128</v>
      </c>
      <c r="E701" s="166">
        <v>36</v>
      </c>
      <c r="F701" s="167">
        <v>164</v>
      </c>
      <c r="G701" s="166">
        <v>1</v>
      </c>
      <c r="H701" s="168">
        <v>0</v>
      </c>
      <c r="I701" s="167">
        <v>1</v>
      </c>
      <c r="J701" s="166">
        <v>129</v>
      </c>
      <c r="K701" s="166">
        <v>36</v>
      </c>
      <c r="L701" s="167">
        <v>165</v>
      </c>
    </row>
    <row r="702" spans="1:12" ht="13.8" thickBot="1" x14ac:dyDescent="0.3">
      <c r="A702" s="219"/>
      <c r="B702" s="219"/>
      <c r="C702" s="128" t="s">
        <v>420</v>
      </c>
      <c r="D702" s="166">
        <v>147</v>
      </c>
      <c r="E702" s="166">
        <v>106</v>
      </c>
      <c r="F702" s="167">
        <v>253</v>
      </c>
      <c r="G702" s="166">
        <v>3</v>
      </c>
      <c r="H702" s="166">
        <v>3</v>
      </c>
      <c r="I702" s="167">
        <v>6</v>
      </c>
      <c r="J702" s="166">
        <v>150</v>
      </c>
      <c r="K702" s="166">
        <v>109</v>
      </c>
      <c r="L702" s="167">
        <v>259</v>
      </c>
    </row>
    <row r="703" spans="1:12" ht="13.8" thickBot="1" x14ac:dyDescent="0.3">
      <c r="A703" s="219"/>
      <c r="B703" s="220"/>
      <c r="C703" s="165" t="s">
        <v>0</v>
      </c>
      <c r="D703" s="167">
        <v>1069</v>
      </c>
      <c r="E703" s="167">
        <v>563</v>
      </c>
      <c r="F703" s="167">
        <v>1632</v>
      </c>
      <c r="G703" s="167">
        <v>149</v>
      </c>
      <c r="H703" s="167">
        <v>140</v>
      </c>
      <c r="I703" s="167">
        <v>289</v>
      </c>
      <c r="J703" s="167">
        <v>1218</v>
      </c>
      <c r="K703" s="167">
        <v>703</v>
      </c>
      <c r="L703" s="167">
        <v>1921</v>
      </c>
    </row>
    <row r="704" spans="1:12" ht="13.8" thickBot="1" x14ac:dyDescent="0.3">
      <c r="A704" s="219"/>
      <c r="B704" s="218" t="s">
        <v>205</v>
      </c>
      <c r="C704" s="128" t="s">
        <v>276</v>
      </c>
      <c r="D704" s="166">
        <v>40</v>
      </c>
      <c r="E704" s="166">
        <v>61</v>
      </c>
      <c r="F704" s="167">
        <v>101</v>
      </c>
      <c r="G704" s="166">
        <v>1</v>
      </c>
      <c r="H704" s="168">
        <v>0</v>
      </c>
      <c r="I704" s="167">
        <v>1</v>
      </c>
      <c r="J704" s="166">
        <v>41</v>
      </c>
      <c r="K704" s="166">
        <v>61</v>
      </c>
      <c r="L704" s="167">
        <v>102</v>
      </c>
    </row>
    <row r="705" spans="1:12" ht="13.8" thickBot="1" x14ac:dyDescent="0.3">
      <c r="A705" s="219"/>
      <c r="B705" s="220"/>
      <c r="C705" s="165" t="s">
        <v>0</v>
      </c>
      <c r="D705" s="167">
        <v>40</v>
      </c>
      <c r="E705" s="167">
        <v>61</v>
      </c>
      <c r="F705" s="167">
        <v>101</v>
      </c>
      <c r="G705" s="167">
        <v>1</v>
      </c>
      <c r="H705" s="169">
        <v>0</v>
      </c>
      <c r="I705" s="167">
        <v>1</v>
      </c>
      <c r="J705" s="167">
        <v>41</v>
      </c>
      <c r="K705" s="167">
        <v>61</v>
      </c>
      <c r="L705" s="167">
        <v>102</v>
      </c>
    </row>
    <row r="706" spans="1:12" ht="13.8" thickBot="1" x14ac:dyDescent="0.3">
      <c r="A706" s="219"/>
      <c r="B706" s="218" t="s">
        <v>211</v>
      </c>
      <c r="C706" s="128" t="s">
        <v>525</v>
      </c>
      <c r="D706" s="166">
        <v>40</v>
      </c>
      <c r="E706" s="166">
        <v>38</v>
      </c>
      <c r="F706" s="167">
        <v>78</v>
      </c>
      <c r="G706" s="166">
        <v>2</v>
      </c>
      <c r="H706" s="166">
        <v>1</v>
      </c>
      <c r="I706" s="167">
        <v>3</v>
      </c>
      <c r="J706" s="166">
        <v>42</v>
      </c>
      <c r="K706" s="166">
        <v>39</v>
      </c>
      <c r="L706" s="167">
        <v>81</v>
      </c>
    </row>
    <row r="707" spans="1:12" ht="29.4" customHeight="1" thickBot="1" x14ac:dyDescent="0.3">
      <c r="A707" s="219"/>
      <c r="B707" s="220"/>
      <c r="C707" s="165" t="s">
        <v>0</v>
      </c>
      <c r="D707" s="167">
        <v>40</v>
      </c>
      <c r="E707" s="167">
        <v>38</v>
      </c>
      <c r="F707" s="167">
        <v>78</v>
      </c>
      <c r="G707" s="167">
        <v>2</v>
      </c>
      <c r="H707" s="167">
        <v>1</v>
      </c>
      <c r="I707" s="167">
        <v>3</v>
      </c>
      <c r="J707" s="167">
        <v>42</v>
      </c>
      <c r="K707" s="167">
        <v>39</v>
      </c>
      <c r="L707" s="167">
        <v>81</v>
      </c>
    </row>
    <row r="708" spans="1:12" ht="13.8" thickBot="1" x14ac:dyDescent="0.3">
      <c r="A708" s="219"/>
      <c r="B708" s="218" t="s">
        <v>216</v>
      </c>
      <c r="C708" s="128" t="s">
        <v>529</v>
      </c>
      <c r="D708" s="166">
        <v>10</v>
      </c>
      <c r="E708" s="166">
        <v>141</v>
      </c>
      <c r="F708" s="167">
        <v>151</v>
      </c>
      <c r="G708" s="166">
        <v>3</v>
      </c>
      <c r="H708" s="166">
        <v>2</v>
      </c>
      <c r="I708" s="167">
        <v>5</v>
      </c>
      <c r="J708" s="166">
        <v>13</v>
      </c>
      <c r="K708" s="166">
        <v>143</v>
      </c>
      <c r="L708" s="167">
        <v>156</v>
      </c>
    </row>
    <row r="709" spans="1:12" ht="13.8" thickBot="1" x14ac:dyDescent="0.3">
      <c r="A709" s="219"/>
      <c r="B709" s="219"/>
      <c r="C709" s="128" t="s">
        <v>530</v>
      </c>
      <c r="D709" s="166">
        <v>57</v>
      </c>
      <c r="E709" s="166">
        <v>74</v>
      </c>
      <c r="F709" s="167">
        <v>131</v>
      </c>
      <c r="G709" s="166">
        <v>7</v>
      </c>
      <c r="H709" s="166">
        <v>4</v>
      </c>
      <c r="I709" s="167">
        <v>11</v>
      </c>
      <c r="J709" s="166">
        <v>64</v>
      </c>
      <c r="K709" s="166">
        <v>78</v>
      </c>
      <c r="L709" s="167">
        <v>142</v>
      </c>
    </row>
    <row r="710" spans="1:12" ht="13.8" thickBot="1" x14ac:dyDescent="0.3">
      <c r="A710" s="219"/>
      <c r="B710" s="220"/>
      <c r="C710" s="165" t="s">
        <v>0</v>
      </c>
      <c r="D710" s="167">
        <v>67</v>
      </c>
      <c r="E710" s="167">
        <v>215</v>
      </c>
      <c r="F710" s="167">
        <v>282</v>
      </c>
      <c r="G710" s="167">
        <v>10</v>
      </c>
      <c r="H710" s="167">
        <v>6</v>
      </c>
      <c r="I710" s="167">
        <v>16</v>
      </c>
      <c r="J710" s="167">
        <v>77</v>
      </c>
      <c r="K710" s="167">
        <v>221</v>
      </c>
      <c r="L710" s="167">
        <v>298</v>
      </c>
    </row>
    <row r="711" spans="1:12" ht="13.8" thickBot="1" x14ac:dyDescent="0.3">
      <c r="A711" s="219"/>
      <c r="B711" s="218" t="s">
        <v>218</v>
      </c>
      <c r="C711" s="128" t="s">
        <v>426</v>
      </c>
      <c r="D711" s="166">
        <v>597</v>
      </c>
      <c r="E711" s="166">
        <v>902</v>
      </c>
      <c r="F711" s="167">
        <v>1499</v>
      </c>
      <c r="G711" s="166">
        <v>27</v>
      </c>
      <c r="H711" s="166">
        <v>36</v>
      </c>
      <c r="I711" s="167">
        <v>63</v>
      </c>
      <c r="J711" s="166">
        <v>624</v>
      </c>
      <c r="K711" s="166">
        <v>938</v>
      </c>
      <c r="L711" s="167">
        <v>1562</v>
      </c>
    </row>
    <row r="712" spans="1:12" ht="13.8" thickBot="1" x14ac:dyDescent="0.3">
      <c r="A712" s="219"/>
      <c r="B712" s="220"/>
      <c r="C712" s="165" t="s">
        <v>0</v>
      </c>
      <c r="D712" s="167">
        <v>597</v>
      </c>
      <c r="E712" s="167">
        <v>902</v>
      </c>
      <c r="F712" s="167">
        <v>1499</v>
      </c>
      <c r="G712" s="167">
        <v>27</v>
      </c>
      <c r="H712" s="167">
        <v>36</v>
      </c>
      <c r="I712" s="167">
        <v>63</v>
      </c>
      <c r="J712" s="167">
        <v>624</v>
      </c>
      <c r="K712" s="167">
        <v>938</v>
      </c>
      <c r="L712" s="167">
        <v>1562</v>
      </c>
    </row>
    <row r="713" spans="1:12" ht="13.8" thickBot="1" x14ac:dyDescent="0.3">
      <c r="A713" s="219"/>
      <c r="B713" s="218" t="s">
        <v>223</v>
      </c>
      <c r="C713" s="128" t="s">
        <v>533</v>
      </c>
      <c r="D713" s="166">
        <v>19</v>
      </c>
      <c r="E713" s="166">
        <v>12</v>
      </c>
      <c r="F713" s="167">
        <v>31</v>
      </c>
      <c r="G713" s="166">
        <v>35</v>
      </c>
      <c r="H713" s="166">
        <v>37</v>
      </c>
      <c r="I713" s="167">
        <v>72</v>
      </c>
      <c r="J713" s="166">
        <v>54</v>
      </c>
      <c r="K713" s="166">
        <v>49</v>
      </c>
      <c r="L713" s="167">
        <v>103</v>
      </c>
    </row>
    <row r="714" spans="1:12" ht="13.8" thickBot="1" x14ac:dyDescent="0.3">
      <c r="A714" s="219"/>
      <c r="B714" s="220"/>
      <c r="C714" s="165" t="s">
        <v>0</v>
      </c>
      <c r="D714" s="167">
        <v>19</v>
      </c>
      <c r="E714" s="167">
        <v>12</v>
      </c>
      <c r="F714" s="167">
        <v>31</v>
      </c>
      <c r="G714" s="167">
        <v>35</v>
      </c>
      <c r="H714" s="167">
        <v>37</v>
      </c>
      <c r="I714" s="167">
        <v>72</v>
      </c>
      <c r="J714" s="167">
        <v>54</v>
      </c>
      <c r="K714" s="167">
        <v>49</v>
      </c>
      <c r="L714" s="167">
        <v>103</v>
      </c>
    </row>
    <row r="715" spans="1:12" ht="13.8" thickBot="1" x14ac:dyDescent="0.3">
      <c r="A715" s="219"/>
      <c r="B715" s="218" t="s">
        <v>225</v>
      </c>
      <c r="C715" s="128" t="s">
        <v>839</v>
      </c>
      <c r="D715" s="166">
        <v>3</v>
      </c>
      <c r="E715" s="166">
        <v>3</v>
      </c>
      <c r="F715" s="167">
        <v>6</v>
      </c>
      <c r="G715" s="166">
        <v>2</v>
      </c>
      <c r="H715" s="166">
        <v>1</v>
      </c>
      <c r="I715" s="167">
        <v>3</v>
      </c>
      <c r="J715" s="166">
        <v>5</v>
      </c>
      <c r="K715" s="166">
        <v>4</v>
      </c>
      <c r="L715" s="167">
        <v>9</v>
      </c>
    </row>
    <row r="716" spans="1:12" ht="13.8" thickBot="1" x14ac:dyDescent="0.3">
      <c r="A716" s="219"/>
      <c r="B716" s="220"/>
      <c r="C716" s="165" t="s">
        <v>0</v>
      </c>
      <c r="D716" s="167">
        <v>3</v>
      </c>
      <c r="E716" s="167">
        <v>3</v>
      </c>
      <c r="F716" s="167">
        <v>6</v>
      </c>
      <c r="G716" s="167">
        <v>2</v>
      </c>
      <c r="H716" s="167">
        <v>1</v>
      </c>
      <c r="I716" s="167">
        <v>3</v>
      </c>
      <c r="J716" s="167">
        <v>5</v>
      </c>
      <c r="K716" s="167">
        <v>4</v>
      </c>
      <c r="L716" s="167">
        <v>9</v>
      </c>
    </row>
    <row r="717" spans="1:12" ht="13.8" thickBot="1" x14ac:dyDescent="0.3">
      <c r="A717" s="219"/>
      <c r="B717" s="218" t="s">
        <v>226</v>
      </c>
      <c r="C717" s="128" t="s">
        <v>427</v>
      </c>
      <c r="D717" s="166">
        <v>95</v>
      </c>
      <c r="E717" s="166">
        <v>49</v>
      </c>
      <c r="F717" s="167">
        <v>144</v>
      </c>
      <c r="G717" s="166">
        <v>3</v>
      </c>
      <c r="H717" s="168">
        <v>0</v>
      </c>
      <c r="I717" s="167">
        <v>3</v>
      </c>
      <c r="J717" s="166">
        <v>98</v>
      </c>
      <c r="K717" s="166">
        <v>49</v>
      </c>
      <c r="L717" s="167">
        <v>147</v>
      </c>
    </row>
    <row r="718" spans="1:12" ht="13.8" thickBot="1" x14ac:dyDescent="0.3">
      <c r="A718" s="219"/>
      <c r="B718" s="219"/>
      <c r="C718" s="128" t="s">
        <v>534</v>
      </c>
      <c r="D718" s="166">
        <v>10</v>
      </c>
      <c r="E718" s="166">
        <v>3</v>
      </c>
      <c r="F718" s="167">
        <v>13</v>
      </c>
      <c r="G718" s="166">
        <v>1</v>
      </c>
      <c r="H718" s="168">
        <v>0</v>
      </c>
      <c r="I718" s="167">
        <v>1</v>
      </c>
      <c r="J718" s="166">
        <v>11</v>
      </c>
      <c r="K718" s="166">
        <v>3</v>
      </c>
      <c r="L718" s="167">
        <v>14</v>
      </c>
    </row>
    <row r="719" spans="1:12" ht="13.8" thickBot="1" x14ac:dyDescent="0.3">
      <c r="A719" s="219"/>
      <c r="B719" s="219"/>
      <c r="C719" s="128" t="s">
        <v>535</v>
      </c>
      <c r="D719" s="166">
        <v>1</v>
      </c>
      <c r="E719" s="166">
        <v>4</v>
      </c>
      <c r="F719" s="167">
        <v>5</v>
      </c>
      <c r="G719" s="166">
        <v>6</v>
      </c>
      <c r="H719" s="166">
        <v>14</v>
      </c>
      <c r="I719" s="167">
        <v>20</v>
      </c>
      <c r="J719" s="166">
        <v>7</v>
      </c>
      <c r="K719" s="166">
        <v>18</v>
      </c>
      <c r="L719" s="167">
        <v>25</v>
      </c>
    </row>
    <row r="720" spans="1:12" ht="13.8" thickBot="1" x14ac:dyDescent="0.3">
      <c r="A720" s="219"/>
      <c r="B720" s="220"/>
      <c r="C720" s="165" t="s">
        <v>0</v>
      </c>
      <c r="D720" s="167">
        <v>106</v>
      </c>
      <c r="E720" s="167">
        <v>56</v>
      </c>
      <c r="F720" s="167">
        <v>162</v>
      </c>
      <c r="G720" s="167">
        <v>10</v>
      </c>
      <c r="H720" s="167">
        <v>14</v>
      </c>
      <c r="I720" s="167">
        <v>24</v>
      </c>
      <c r="J720" s="167">
        <v>116</v>
      </c>
      <c r="K720" s="167">
        <v>70</v>
      </c>
      <c r="L720" s="167">
        <v>186</v>
      </c>
    </row>
    <row r="721" spans="1:12" ht="27" thickBot="1" x14ac:dyDescent="0.3">
      <c r="A721" s="219"/>
      <c r="B721" s="218" t="s">
        <v>228</v>
      </c>
      <c r="C721" s="128" t="s">
        <v>536</v>
      </c>
      <c r="D721" s="166">
        <v>17</v>
      </c>
      <c r="E721" s="166">
        <v>26</v>
      </c>
      <c r="F721" s="167">
        <v>43</v>
      </c>
      <c r="G721" s="166">
        <v>37</v>
      </c>
      <c r="H721" s="166">
        <v>68</v>
      </c>
      <c r="I721" s="167">
        <v>105</v>
      </c>
      <c r="J721" s="166">
        <v>54</v>
      </c>
      <c r="K721" s="166">
        <v>94</v>
      </c>
      <c r="L721" s="167">
        <v>148</v>
      </c>
    </row>
    <row r="722" spans="1:12" ht="27" thickBot="1" x14ac:dyDescent="0.3">
      <c r="A722" s="219"/>
      <c r="B722" s="219"/>
      <c r="C722" s="128" t="s">
        <v>537</v>
      </c>
      <c r="D722" s="166">
        <v>10</v>
      </c>
      <c r="E722" s="166">
        <v>14</v>
      </c>
      <c r="F722" s="167">
        <v>24</v>
      </c>
      <c r="G722" s="168">
        <v>0</v>
      </c>
      <c r="H722" s="168">
        <v>0</v>
      </c>
      <c r="I722" s="169">
        <v>0</v>
      </c>
      <c r="J722" s="166">
        <v>10</v>
      </c>
      <c r="K722" s="166">
        <v>14</v>
      </c>
      <c r="L722" s="167">
        <v>24</v>
      </c>
    </row>
    <row r="723" spans="1:12" ht="13.8" thickBot="1" x14ac:dyDescent="0.3">
      <c r="A723" s="219"/>
      <c r="B723" s="220"/>
      <c r="C723" s="165" t="s">
        <v>0</v>
      </c>
      <c r="D723" s="167">
        <v>27</v>
      </c>
      <c r="E723" s="167">
        <v>40</v>
      </c>
      <c r="F723" s="167">
        <v>67</v>
      </c>
      <c r="G723" s="167">
        <v>37</v>
      </c>
      <c r="H723" s="167">
        <v>68</v>
      </c>
      <c r="I723" s="167">
        <v>105</v>
      </c>
      <c r="J723" s="167">
        <v>64</v>
      </c>
      <c r="K723" s="167">
        <v>108</v>
      </c>
      <c r="L723" s="167">
        <v>172</v>
      </c>
    </row>
    <row r="724" spans="1:12" ht="27" thickBot="1" x14ac:dyDescent="0.3">
      <c r="A724" s="219"/>
      <c r="B724" s="218" t="s">
        <v>229</v>
      </c>
      <c r="C724" s="128" t="s">
        <v>431</v>
      </c>
      <c r="D724" s="166">
        <v>9</v>
      </c>
      <c r="E724" s="166">
        <v>13</v>
      </c>
      <c r="F724" s="167">
        <v>22</v>
      </c>
      <c r="G724" s="166">
        <v>3</v>
      </c>
      <c r="H724" s="166">
        <v>3</v>
      </c>
      <c r="I724" s="167">
        <v>6</v>
      </c>
      <c r="J724" s="166">
        <v>12</v>
      </c>
      <c r="K724" s="166">
        <v>16</v>
      </c>
      <c r="L724" s="167">
        <v>28</v>
      </c>
    </row>
    <row r="725" spans="1:12" ht="13.8" thickBot="1" x14ac:dyDescent="0.3">
      <c r="A725" s="219"/>
      <c r="B725" s="219"/>
      <c r="C725" s="128" t="s">
        <v>432</v>
      </c>
      <c r="D725" s="166">
        <v>7</v>
      </c>
      <c r="E725" s="166">
        <v>17</v>
      </c>
      <c r="F725" s="167">
        <v>24</v>
      </c>
      <c r="G725" s="168">
        <v>0</v>
      </c>
      <c r="H725" s="166">
        <v>2</v>
      </c>
      <c r="I725" s="167">
        <v>2</v>
      </c>
      <c r="J725" s="166">
        <v>7</v>
      </c>
      <c r="K725" s="166">
        <v>19</v>
      </c>
      <c r="L725" s="167">
        <v>26</v>
      </c>
    </row>
    <row r="726" spans="1:12" ht="13.8" thickBot="1" x14ac:dyDescent="0.3">
      <c r="A726" s="219"/>
      <c r="B726" s="219"/>
      <c r="C726" s="128" t="s">
        <v>433</v>
      </c>
      <c r="D726" s="166">
        <v>24</v>
      </c>
      <c r="E726" s="166">
        <v>28</v>
      </c>
      <c r="F726" s="167">
        <v>52</v>
      </c>
      <c r="G726" s="168">
        <v>0</v>
      </c>
      <c r="H726" s="166">
        <v>5</v>
      </c>
      <c r="I726" s="167">
        <v>5</v>
      </c>
      <c r="J726" s="166">
        <v>24</v>
      </c>
      <c r="K726" s="166">
        <v>33</v>
      </c>
      <c r="L726" s="167">
        <v>57</v>
      </c>
    </row>
    <row r="727" spans="1:12" ht="13.8" thickBot="1" x14ac:dyDescent="0.3">
      <c r="A727" s="219"/>
      <c r="B727" s="220"/>
      <c r="C727" s="165" t="s">
        <v>0</v>
      </c>
      <c r="D727" s="167">
        <v>40</v>
      </c>
      <c r="E727" s="167">
        <v>58</v>
      </c>
      <c r="F727" s="167">
        <v>98</v>
      </c>
      <c r="G727" s="167">
        <v>3</v>
      </c>
      <c r="H727" s="167">
        <v>10</v>
      </c>
      <c r="I727" s="167">
        <v>13</v>
      </c>
      <c r="J727" s="167">
        <v>43</v>
      </c>
      <c r="K727" s="167">
        <v>68</v>
      </c>
      <c r="L727" s="167">
        <v>111</v>
      </c>
    </row>
    <row r="728" spans="1:12" ht="27" thickBot="1" x14ac:dyDescent="0.3">
      <c r="A728" s="219"/>
      <c r="B728" s="218" t="s">
        <v>233</v>
      </c>
      <c r="C728" s="128" t="s">
        <v>539</v>
      </c>
      <c r="D728" s="166">
        <v>4</v>
      </c>
      <c r="E728" s="166">
        <v>3</v>
      </c>
      <c r="F728" s="167">
        <v>7</v>
      </c>
      <c r="G728" s="166">
        <v>72</v>
      </c>
      <c r="H728" s="166">
        <v>30</v>
      </c>
      <c r="I728" s="167">
        <v>102</v>
      </c>
      <c r="J728" s="166">
        <v>76</v>
      </c>
      <c r="K728" s="166">
        <v>33</v>
      </c>
      <c r="L728" s="167">
        <v>109</v>
      </c>
    </row>
    <row r="729" spans="1:12" ht="13.8" thickBot="1" x14ac:dyDescent="0.3">
      <c r="A729" s="219"/>
      <c r="B729" s="219"/>
      <c r="C729" s="128" t="s">
        <v>277</v>
      </c>
      <c r="D729" s="166">
        <v>17</v>
      </c>
      <c r="E729" s="166">
        <v>16</v>
      </c>
      <c r="F729" s="167">
        <v>33</v>
      </c>
      <c r="G729" s="168">
        <v>0</v>
      </c>
      <c r="H729" s="166">
        <v>2</v>
      </c>
      <c r="I729" s="167">
        <v>2</v>
      </c>
      <c r="J729" s="166">
        <v>17</v>
      </c>
      <c r="K729" s="166">
        <v>18</v>
      </c>
      <c r="L729" s="167">
        <v>35</v>
      </c>
    </row>
    <row r="730" spans="1:12" ht="13.8" thickBot="1" x14ac:dyDescent="0.3">
      <c r="A730" s="219"/>
      <c r="B730" s="219"/>
      <c r="C730" s="128" t="s">
        <v>540</v>
      </c>
      <c r="D730" s="166">
        <v>10</v>
      </c>
      <c r="E730" s="166">
        <v>3</v>
      </c>
      <c r="F730" s="167">
        <v>13</v>
      </c>
      <c r="G730" s="166">
        <v>6</v>
      </c>
      <c r="H730" s="168">
        <v>0</v>
      </c>
      <c r="I730" s="167">
        <v>6</v>
      </c>
      <c r="J730" s="166">
        <v>16</v>
      </c>
      <c r="K730" s="166">
        <v>3</v>
      </c>
      <c r="L730" s="167">
        <v>19</v>
      </c>
    </row>
    <row r="731" spans="1:12" ht="13.8" thickBot="1" x14ac:dyDescent="0.3">
      <c r="A731" s="219"/>
      <c r="B731" s="219"/>
      <c r="C731" s="128" t="s">
        <v>541</v>
      </c>
      <c r="D731" s="168">
        <v>0</v>
      </c>
      <c r="E731" s="166">
        <v>1</v>
      </c>
      <c r="F731" s="167">
        <v>1</v>
      </c>
      <c r="G731" s="166">
        <v>25</v>
      </c>
      <c r="H731" s="166">
        <v>3</v>
      </c>
      <c r="I731" s="167">
        <v>28</v>
      </c>
      <c r="J731" s="166">
        <v>25</v>
      </c>
      <c r="K731" s="166">
        <v>4</v>
      </c>
      <c r="L731" s="167">
        <v>29</v>
      </c>
    </row>
    <row r="732" spans="1:12" ht="13.8" thickBot="1" x14ac:dyDescent="0.3">
      <c r="A732" s="219"/>
      <c r="B732" s="219"/>
      <c r="C732" s="128" t="s">
        <v>434</v>
      </c>
      <c r="D732" s="166">
        <v>17</v>
      </c>
      <c r="E732" s="166">
        <v>16</v>
      </c>
      <c r="F732" s="167">
        <v>33</v>
      </c>
      <c r="G732" s="166">
        <v>3</v>
      </c>
      <c r="H732" s="166">
        <v>2</v>
      </c>
      <c r="I732" s="167">
        <v>5</v>
      </c>
      <c r="J732" s="166">
        <v>20</v>
      </c>
      <c r="K732" s="166">
        <v>18</v>
      </c>
      <c r="L732" s="167">
        <v>38</v>
      </c>
    </row>
    <row r="733" spans="1:12" ht="13.8" thickBot="1" x14ac:dyDescent="0.3">
      <c r="A733" s="219"/>
      <c r="B733" s="219"/>
      <c r="C733" s="128" t="s">
        <v>435</v>
      </c>
      <c r="D733" s="168">
        <v>0</v>
      </c>
      <c r="E733" s="168">
        <v>0</v>
      </c>
      <c r="F733" s="169">
        <v>0</v>
      </c>
      <c r="G733" s="166">
        <v>24</v>
      </c>
      <c r="H733" s="166">
        <v>5</v>
      </c>
      <c r="I733" s="167">
        <v>29</v>
      </c>
      <c r="J733" s="166">
        <v>24</v>
      </c>
      <c r="K733" s="166">
        <v>5</v>
      </c>
      <c r="L733" s="167">
        <v>29</v>
      </c>
    </row>
    <row r="734" spans="1:12" ht="13.8" thickBot="1" x14ac:dyDescent="0.3">
      <c r="A734" s="219"/>
      <c r="B734" s="219"/>
      <c r="C734" s="128" t="s">
        <v>542</v>
      </c>
      <c r="D734" s="166">
        <v>28</v>
      </c>
      <c r="E734" s="166">
        <v>34</v>
      </c>
      <c r="F734" s="167">
        <v>62</v>
      </c>
      <c r="G734" s="166">
        <v>5</v>
      </c>
      <c r="H734" s="166">
        <v>4</v>
      </c>
      <c r="I734" s="167">
        <v>9</v>
      </c>
      <c r="J734" s="166">
        <v>33</v>
      </c>
      <c r="K734" s="166">
        <v>38</v>
      </c>
      <c r="L734" s="167">
        <v>71</v>
      </c>
    </row>
    <row r="735" spans="1:12" ht="13.8" thickBot="1" x14ac:dyDescent="0.3">
      <c r="A735" s="219"/>
      <c r="B735" s="220"/>
      <c r="C735" s="165" t="s">
        <v>0</v>
      </c>
      <c r="D735" s="167">
        <v>76</v>
      </c>
      <c r="E735" s="167">
        <v>73</v>
      </c>
      <c r="F735" s="167">
        <v>149</v>
      </c>
      <c r="G735" s="167">
        <v>135</v>
      </c>
      <c r="H735" s="167">
        <v>46</v>
      </c>
      <c r="I735" s="167">
        <v>181</v>
      </c>
      <c r="J735" s="167">
        <v>211</v>
      </c>
      <c r="K735" s="167">
        <v>119</v>
      </c>
      <c r="L735" s="167">
        <v>330</v>
      </c>
    </row>
    <row r="736" spans="1:12" ht="12" customHeight="1" thickBot="1" x14ac:dyDescent="0.3">
      <c r="A736" s="219"/>
      <c r="B736" s="218" t="s">
        <v>140</v>
      </c>
      <c r="C736" s="128" t="s">
        <v>543</v>
      </c>
      <c r="D736" s="166">
        <v>19</v>
      </c>
      <c r="E736" s="166">
        <v>12</v>
      </c>
      <c r="F736" s="167">
        <v>31</v>
      </c>
      <c r="G736" s="166">
        <v>1</v>
      </c>
      <c r="H736" s="166">
        <v>2</v>
      </c>
      <c r="I736" s="167">
        <v>3</v>
      </c>
      <c r="J736" s="166">
        <v>20</v>
      </c>
      <c r="K736" s="166">
        <v>14</v>
      </c>
      <c r="L736" s="167">
        <v>34</v>
      </c>
    </row>
    <row r="737" spans="1:12" ht="12" customHeight="1" thickBot="1" x14ac:dyDescent="0.3">
      <c r="A737" s="219"/>
      <c r="B737" s="219"/>
      <c r="C737" s="128" t="s">
        <v>437</v>
      </c>
      <c r="D737" s="166">
        <v>197</v>
      </c>
      <c r="E737" s="166">
        <v>179</v>
      </c>
      <c r="F737" s="167">
        <v>376</v>
      </c>
      <c r="G737" s="166">
        <v>120</v>
      </c>
      <c r="H737" s="166">
        <v>152</v>
      </c>
      <c r="I737" s="167">
        <v>272</v>
      </c>
      <c r="J737" s="166">
        <v>317</v>
      </c>
      <c r="K737" s="166">
        <v>331</v>
      </c>
      <c r="L737" s="167">
        <v>648</v>
      </c>
    </row>
    <row r="738" spans="1:12" ht="12" customHeight="1" thickBot="1" x14ac:dyDescent="0.3">
      <c r="A738" s="219"/>
      <c r="B738" s="219"/>
      <c r="C738" s="128" t="s">
        <v>438</v>
      </c>
      <c r="D738" s="166">
        <v>406</v>
      </c>
      <c r="E738" s="166">
        <v>287</v>
      </c>
      <c r="F738" s="167">
        <v>693</v>
      </c>
      <c r="G738" s="166">
        <v>10</v>
      </c>
      <c r="H738" s="166">
        <v>11</v>
      </c>
      <c r="I738" s="167">
        <v>21</v>
      </c>
      <c r="J738" s="166">
        <v>416</v>
      </c>
      <c r="K738" s="166">
        <v>298</v>
      </c>
      <c r="L738" s="167">
        <v>714</v>
      </c>
    </row>
    <row r="739" spans="1:12" ht="27" thickBot="1" x14ac:dyDescent="0.3">
      <c r="A739" s="219"/>
      <c r="B739" s="219"/>
      <c r="C739" s="128" t="s">
        <v>544</v>
      </c>
      <c r="D739" s="166">
        <v>31</v>
      </c>
      <c r="E739" s="166">
        <v>30</v>
      </c>
      <c r="F739" s="167">
        <v>61</v>
      </c>
      <c r="G739" s="166">
        <v>59</v>
      </c>
      <c r="H739" s="166">
        <v>79</v>
      </c>
      <c r="I739" s="167">
        <v>138</v>
      </c>
      <c r="J739" s="166">
        <v>90</v>
      </c>
      <c r="K739" s="166">
        <v>109</v>
      </c>
      <c r="L739" s="167">
        <v>199</v>
      </c>
    </row>
    <row r="740" spans="1:12" ht="12" customHeight="1" thickBot="1" x14ac:dyDescent="0.3">
      <c r="A740" s="219"/>
      <c r="B740" s="220"/>
      <c r="C740" s="165" t="s">
        <v>0</v>
      </c>
      <c r="D740" s="167">
        <v>653</v>
      </c>
      <c r="E740" s="167">
        <v>508</v>
      </c>
      <c r="F740" s="167">
        <v>1161</v>
      </c>
      <c r="G740" s="167">
        <v>190</v>
      </c>
      <c r="H740" s="167">
        <v>244</v>
      </c>
      <c r="I740" s="167">
        <v>434</v>
      </c>
      <c r="J740" s="167">
        <v>843</v>
      </c>
      <c r="K740" s="167">
        <v>752</v>
      </c>
      <c r="L740" s="167">
        <v>1595</v>
      </c>
    </row>
    <row r="741" spans="1:12" ht="12" customHeight="1" thickBot="1" x14ac:dyDescent="0.3">
      <c r="A741" s="219"/>
      <c r="B741" s="218" t="s">
        <v>142</v>
      </c>
      <c r="C741" s="128" t="s">
        <v>546</v>
      </c>
      <c r="D741" s="166">
        <v>1</v>
      </c>
      <c r="E741" s="166">
        <v>3</v>
      </c>
      <c r="F741" s="167">
        <v>4</v>
      </c>
      <c r="G741" s="166">
        <v>3</v>
      </c>
      <c r="H741" s="166">
        <v>7</v>
      </c>
      <c r="I741" s="167">
        <v>10</v>
      </c>
      <c r="J741" s="166">
        <v>4</v>
      </c>
      <c r="K741" s="166">
        <v>10</v>
      </c>
      <c r="L741" s="167">
        <v>14</v>
      </c>
    </row>
    <row r="742" spans="1:12" ht="12" customHeight="1" thickBot="1" x14ac:dyDescent="0.3">
      <c r="A742" s="219"/>
      <c r="B742" s="219"/>
      <c r="C742" s="128" t="s">
        <v>547</v>
      </c>
      <c r="D742" s="166">
        <v>2</v>
      </c>
      <c r="E742" s="166">
        <v>1</v>
      </c>
      <c r="F742" s="167">
        <v>3</v>
      </c>
      <c r="G742" s="166">
        <v>4</v>
      </c>
      <c r="H742" s="166">
        <v>4</v>
      </c>
      <c r="I742" s="167">
        <v>8</v>
      </c>
      <c r="J742" s="166">
        <v>6</v>
      </c>
      <c r="K742" s="166">
        <v>5</v>
      </c>
      <c r="L742" s="167">
        <v>11</v>
      </c>
    </row>
    <row r="743" spans="1:12" ht="12" customHeight="1" thickBot="1" x14ac:dyDescent="0.3">
      <c r="A743" s="219"/>
      <c r="B743" s="219"/>
      <c r="C743" s="128" t="s">
        <v>548</v>
      </c>
      <c r="D743" s="168">
        <v>0</v>
      </c>
      <c r="E743" s="168">
        <v>0</v>
      </c>
      <c r="F743" s="169">
        <v>0</v>
      </c>
      <c r="G743" s="166">
        <v>5</v>
      </c>
      <c r="H743" s="166">
        <v>1</v>
      </c>
      <c r="I743" s="167">
        <v>6</v>
      </c>
      <c r="J743" s="166">
        <v>5</v>
      </c>
      <c r="K743" s="166">
        <v>1</v>
      </c>
      <c r="L743" s="167">
        <v>6</v>
      </c>
    </row>
    <row r="744" spans="1:12" ht="27" thickBot="1" x14ac:dyDescent="0.3">
      <c r="A744" s="219"/>
      <c r="B744" s="219"/>
      <c r="C744" s="128" t="s">
        <v>549</v>
      </c>
      <c r="D744" s="166">
        <v>14</v>
      </c>
      <c r="E744" s="166">
        <v>3</v>
      </c>
      <c r="F744" s="167">
        <v>17</v>
      </c>
      <c r="G744" s="166">
        <v>38</v>
      </c>
      <c r="H744" s="166">
        <v>8</v>
      </c>
      <c r="I744" s="167">
        <v>46</v>
      </c>
      <c r="J744" s="166">
        <v>52</v>
      </c>
      <c r="K744" s="166">
        <v>11</v>
      </c>
      <c r="L744" s="167">
        <v>63</v>
      </c>
    </row>
    <row r="745" spans="1:12" ht="27" thickBot="1" x14ac:dyDescent="0.3">
      <c r="A745" s="219"/>
      <c r="B745" s="219"/>
      <c r="C745" s="128" t="s">
        <v>550</v>
      </c>
      <c r="D745" s="166">
        <v>13</v>
      </c>
      <c r="E745" s="166">
        <v>3</v>
      </c>
      <c r="F745" s="167">
        <v>16</v>
      </c>
      <c r="G745" s="166">
        <v>43</v>
      </c>
      <c r="H745" s="166">
        <v>14</v>
      </c>
      <c r="I745" s="167">
        <v>57</v>
      </c>
      <c r="J745" s="166">
        <v>56</v>
      </c>
      <c r="K745" s="166">
        <v>17</v>
      </c>
      <c r="L745" s="167">
        <v>73</v>
      </c>
    </row>
    <row r="746" spans="1:12" ht="12" customHeight="1" thickBot="1" x14ac:dyDescent="0.3">
      <c r="A746" s="219"/>
      <c r="B746" s="219"/>
      <c r="C746" s="128" t="s">
        <v>551</v>
      </c>
      <c r="D746" s="168">
        <v>0</v>
      </c>
      <c r="E746" s="168">
        <v>0</v>
      </c>
      <c r="F746" s="169">
        <v>0</v>
      </c>
      <c r="G746" s="166">
        <v>5</v>
      </c>
      <c r="H746" s="166">
        <v>6</v>
      </c>
      <c r="I746" s="167">
        <v>11</v>
      </c>
      <c r="J746" s="166">
        <v>5</v>
      </c>
      <c r="K746" s="166">
        <v>6</v>
      </c>
      <c r="L746" s="167">
        <v>11</v>
      </c>
    </row>
    <row r="747" spans="1:12" ht="12" customHeight="1" thickBot="1" x14ac:dyDescent="0.3">
      <c r="A747" s="219"/>
      <c r="B747" s="219"/>
      <c r="C747" s="128" t="s">
        <v>552</v>
      </c>
      <c r="D747" s="166">
        <v>56</v>
      </c>
      <c r="E747" s="166">
        <v>34</v>
      </c>
      <c r="F747" s="167">
        <v>90</v>
      </c>
      <c r="G747" s="166">
        <v>1</v>
      </c>
      <c r="H747" s="166">
        <v>1</v>
      </c>
      <c r="I747" s="167">
        <v>2</v>
      </c>
      <c r="J747" s="166">
        <v>57</v>
      </c>
      <c r="K747" s="166">
        <v>35</v>
      </c>
      <c r="L747" s="167">
        <v>92</v>
      </c>
    </row>
    <row r="748" spans="1:12" ht="12" customHeight="1" thickBot="1" x14ac:dyDescent="0.3">
      <c r="A748" s="219"/>
      <c r="B748" s="219"/>
      <c r="C748" s="128" t="s">
        <v>553</v>
      </c>
      <c r="D748" s="166">
        <v>138</v>
      </c>
      <c r="E748" s="166">
        <v>17</v>
      </c>
      <c r="F748" s="167">
        <v>155</v>
      </c>
      <c r="G748" s="168">
        <v>0</v>
      </c>
      <c r="H748" s="168">
        <v>0</v>
      </c>
      <c r="I748" s="169">
        <v>0</v>
      </c>
      <c r="J748" s="166">
        <v>138</v>
      </c>
      <c r="K748" s="166">
        <v>17</v>
      </c>
      <c r="L748" s="167">
        <v>155</v>
      </c>
    </row>
    <row r="749" spans="1:12" ht="12" customHeight="1" thickBot="1" x14ac:dyDescent="0.3">
      <c r="A749" s="219"/>
      <c r="B749" s="219"/>
      <c r="C749" s="128" t="s">
        <v>554</v>
      </c>
      <c r="D749" s="166">
        <v>114</v>
      </c>
      <c r="E749" s="166">
        <v>17</v>
      </c>
      <c r="F749" s="167">
        <v>131</v>
      </c>
      <c r="G749" s="166">
        <v>3</v>
      </c>
      <c r="H749" s="168">
        <v>0</v>
      </c>
      <c r="I749" s="167">
        <v>3</v>
      </c>
      <c r="J749" s="166">
        <v>117</v>
      </c>
      <c r="K749" s="166">
        <v>17</v>
      </c>
      <c r="L749" s="167">
        <v>134</v>
      </c>
    </row>
    <row r="750" spans="1:12" ht="27" thickBot="1" x14ac:dyDescent="0.3">
      <c r="A750" s="219"/>
      <c r="B750" s="219"/>
      <c r="C750" s="128" t="s">
        <v>555</v>
      </c>
      <c r="D750" s="166">
        <v>474</v>
      </c>
      <c r="E750" s="166">
        <v>31</v>
      </c>
      <c r="F750" s="167">
        <v>505</v>
      </c>
      <c r="G750" s="166">
        <v>4</v>
      </c>
      <c r="H750" s="168">
        <v>0</v>
      </c>
      <c r="I750" s="167">
        <v>4</v>
      </c>
      <c r="J750" s="166">
        <v>478</v>
      </c>
      <c r="K750" s="166">
        <v>31</v>
      </c>
      <c r="L750" s="167">
        <v>509</v>
      </c>
    </row>
    <row r="751" spans="1:12" ht="27" thickBot="1" x14ac:dyDescent="0.3">
      <c r="A751" s="219"/>
      <c r="B751" s="219"/>
      <c r="C751" s="128" t="s">
        <v>556</v>
      </c>
      <c r="D751" s="166">
        <v>240</v>
      </c>
      <c r="E751" s="166">
        <v>29</v>
      </c>
      <c r="F751" s="167">
        <v>269</v>
      </c>
      <c r="G751" s="168">
        <v>0</v>
      </c>
      <c r="H751" s="166">
        <v>1</v>
      </c>
      <c r="I751" s="167">
        <v>1</v>
      </c>
      <c r="J751" s="166">
        <v>240</v>
      </c>
      <c r="K751" s="166">
        <v>30</v>
      </c>
      <c r="L751" s="167">
        <v>270</v>
      </c>
    </row>
    <row r="752" spans="1:12" ht="12" customHeight="1" thickBot="1" x14ac:dyDescent="0.3">
      <c r="A752" s="219"/>
      <c r="B752" s="219"/>
      <c r="C752" s="128" t="s">
        <v>558</v>
      </c>
      <c r="D752" s="166">
        <v>82</v>
      </c>
      <c r="E752" s="166">
        <v>3</v>
      </c>
      <c r="F752" s="167">
        <v>85</v>
      </c>
      <c r="G752" s="166">
        <v>1</v>
      </c>
      <c r="H752" s="168">
        <v>0</v>
      </c>
      <c r="I752" s="167">
        <v>1</v>
      </c>
      <c r="J752" s="166">
        <v>83</v>
      </c>
      <c r="K752" s="166">
        <v>3</v>
      </c>
      <c r="L752" s="167">
        <v>86</v>
      </c>
    </row>
    <row r="753" spans="1:12" ht="27" thickBot="1" x14ac:dyDescent="0.3">
      <c r="A753" s="219"/>
      <c r="B753" s="219"/>
      <c r="C753" s="128" t="s">
        <v>560</v>
      </c>
      <c r="D753" s="166">
        <v>4</v>
      </c>
      <c r="E753" s="166">
        <v>3</v>
      </c>
      <c r="F753" s="167">
        <v>7</v>
      </c>
      <c r="G753" s="168">
        <v>0</v>
      </c>
      <c r="H753" s="168">
        <v>0</v>
      </c>
      <c r="I753" s="169">
        <v>0</v>
      </c>
      <c r="J753" s="166">
        <v>4</v>
      </c>
      <c r="K753" s="166">
        <v>3</v>
      </c>
      <c r="L753" s="167">
        <v>7</v>
      </c>
    </row>
    <row r="754" spans="1:12" ht="40.200000000000003" thickBot="1" x14ac:dyDescent="0.3">
      <c r="A754" s="219"/>
      <c r="B754" s="219"/>
      <c r="C754" s="128" t="s">
        <v>564</v>
      </c>
      <c r="D754" s="166">
        <v>1</v>
      </c>
      <c r="E754" s="168">
        <v>0</v>
      </c>
      <c r="F754" s="167">
        <v>1</v>
      </c>
      <c r="G754" s="166">
        <v>19</v>
      </c>
      <c r="H754" s="166">
        <v>9</v>
      </c>
      <c r="I754" s="167">
        <v>28</v>
      </c>
      <c r="J754" s="166">
        <v>20</v>
      </c>
      <c r="K754" s="166">
        <v>9</v>
      </c>
      <c r="L754" s="167">
        <v>29</v>
      </c>
    </row>
    <row r="755" spans="1:12" ht="27" thickBot="1" x14ac:dyDescent="0.3">
      <c r="A755" s="219"/>
      <c r="B755" s="219"/>
      <c r="C755" s="128" t="s">
        <v>565</v>
      </c>
      <c r="D755" s="166">
        <v>1</v>
      </c>
      <c r="E755" s="168">
        <v>0</v>
      </c>
      <c r="F755" s="167">
        <v>1</v>
      </c>
      <c r="G755" s="166">
        <v>25</v>
      </c>
      <c r="H755" s="166">
        <v>67</v>
      </c>
      <c r="I755" s="167">
        <v>92</v>
      </c>
      <c r="J755" s="166">
        <v>26</v>
      </c>
      <c r="K755" s="166">
        <v>67</v>
      </c>
      <c r="L755" s="167">
        <v>93</v>
      </c>
    </row>
    <row r="756" spans="1:12" ht="12" customHeight="1" thickBot="1" x14ac:dyDescent="0.3">
      <c r="A756" s="219"/>
      <c r="B756" s="220"/>
      <c r="C756" s="165" t="s">
        <v>0</v>
      </c>
      <c r="D756" s="167">
        <v>1140</v>
      </c>
      <c r="E756" s="167">
        <v>144</v>
      </c>
      <c r="F756" s="167">
        <v>1284</v>
      </c>
      <c r="G756" s="167">
        <v>151</v>
      </c>
      <c r="H756" s="167">
        <v>118</v>
      </c>
      <c r="I756" s="167">
        <v>269</v>
      </c>
      <c r="J756" s="167">
        <v>1291</v>
      </c>
      <c r="K756" s="167">
        <v>262</v>
      </c>
      <c r="L756" s="167">
        <v>1553</v>
      </c>
    </row>
    <row r="757" spans="1:12" ht="12" customHeight="1" thickBot="1" x14ac:dyDescent="0.3">
      <c r="A757" s="219"/>
      <c r="B757" s="218" t="s">
        <v>237</v>
      </c>
      <c r="C757" s="128" t="s">
        <v>447</v>
      </c>
      <c r="D757" s="166">
        <v>29</v>
      </c>
      <c r="E757" s="166">
        <v>131</v>
      </c>
      <c r="F757" s="167">
        <v>160</v>
      </c>
      <c r="G757" s="168">
        <v>0</v>
      </c>
      <c r="H757" s="166">
        <v>5</v>
      </c>
      <c r="I757" s="167">
        <v>5</v>
      </c>
      <c r="J757" s="166">
        <v>29</v>
      </c>
      <c r="K757" s="166">
        <v>136</v>
      </c>
      <c r="L757" s="167">
        <v>165</v>
      </c>
    </row>
    <row r="758" spans="1:12" ht="27" thickBot="1" x14ac:dyDescent="0.3">
      <c r="A758" s="219"/>
      <c r="B758" s="219"/>
      <c r="C758" s="128" t="s">
        <v>569</v>
      </c>
      <c r="D758" s="166">
        <v>2</v>
      </c>
      <c r="E758" s="166">
        <v>11</v>
      </c>
      <c r="F758" s="167">
        <v>13</v>
      </c>
      <c r="G758" s="166">
        <v>14</v>
      </c>
      <c r="H758" s="166">
        <v>40</v>
      </c>
      <c r="I758" s="167">
        <v>54</v>
      </c>
      <c r="J758" s="166">
        <v>16</v>
      </c>
      <c r="K758" s="166">
        <v>51</v>
      </c>
      <c r="L758" s="167">
        <v>67</v>
      </c>
    </row>
    <row r="759" spans="1:12" ht="12" customHeight="1" thickBot="1" x14ac:dyDescent="0.3">
      <c r="A759" s="219"/>
      <c r="B759" s="219"/>
      <c r="C759" s="128" t="s">
        <v>574</v>
      </c>
      <c r="D759" s="166">
        <v>9</v>
      </c>
      <c r="E759" s="166">
        <v>22</v>
      </c>
      <c r="F759" s="167">
        <v>31</v>
      </c>
      <c r="G759" s="166">
        <v>35</v>
      </c>
      <c r="H759" s="166">
        <v>40</v>
      </c>
      <c r="I759" s="167">
        <v>75</v>
      </c>
      <c r="J759" s="166">
        <v>44</v>
      </c>
      <c r="K759" s="166">
        <v>62</v>
      </c>
      <c r="L759" s="167">
        <v>106</v>
      </c>
    </row>
    <row r="760" spans="1:12" ht="12" customHeight="1" thickBot="1" x14ac:dyDescent="0.3">
      <c r="A760" s="219"/>
      <c r="B760" s="219"/>
      <c r="C760" s="128" t="s">
        <v>279</v>
      </c>
      <c r="D760" s="166">
        <v>32</v>
      </c>
      <c r="E760" s="166">
        <v>69</v>
      </c>
      <c r="F760" s="167">
        <v>101</v>
      </c>
      <c r="G760" s="166">
        <v>4</v>
      </c>
      <c r="H760" s="166">
        <v>1</v>
      </c>
      <c r="I760" s="167">
        <v>5</v>
      </c>
      <c r="J760" s="166">
        <v>36</v>
      </c>
      <c r="K760" s="166">
        <v>70</v>
      </c>
      <c r="L760" s="167">
        <v>106</v>
      </c>
    </row>
    <row r="761" spans="1:12" ht="12" customHeight="1" thickBot="1" x14ac:dyDescent="0.3">
      <c r="A761" s="219"/>
      <c r="B761" s="219"/>
      <c r="C761" s="128" t="s">
        <v>576</v>
      </c>
      <c r="D761" s="166">
        <v>23</v>
      </c>
      <c r="E761" s="166">
        <v>21</v>
      </c>
      <c r="F761" s="167">
        <v>44</v>
      </c>
      <c r="G761" s="168">
        <v>0</v>
      </c>
      <c r="H761" s="168">
        <v>0</v>
      </c>
      <c r="I761" s="169">
        <v>0</v>
      </c>
      <c r="J761" s="166">
        <v>23</v>
      </c>
      <c r="K761" s="166">
        <v>21</v>
      </c>
      <c r="L761" s="167">
        <v>44</v>
      </c>
    </row>
    <row r="762" spans="1:12" ht="12" customHeight="1" thickBot="1" x14ac:dyDescent="0.3">
      <c r="A762" s="219"/>
      <c r="B762" s="219"/>
      <c r="C762" s="128" t="s">
        <v>580</v>
      </c>
      <c r="D762" s="168">
        <v>0</v>
      </c>
      <c r="E762" s="166">
        <v>1</v>
      </c>
      <c r="F762" s="167">
        <v>1</v>
      </c>
      <c r="G762" s="166">
        <v>19</v>
      </c>
      <c r="H762" s="166">
        <v>22</v>
      </c>
      <c r="I762" s="167">
        <v>41</v>
      </c>
      <c r="J762" s="166">
        <v>19</v>
      </c>
      <c r="K762" s="166">
        <v>23</v>
      </c>
      <c r="L762" s="167">
        <v>42</v>
      </c>
    </row>
    <row r="763" spans="1:12" ht="12" customHeight="1" thickBot="1" x14ac:dyDescent="0.3">
      <c r="A763" s="219"/>
      <c r="B763" s="219"/>
      <c r="C763" s="128" t="s">
        <v>451</v>
      </c>
      <c r="D763" s="166">
        <v>19</v>
      </c>
      <c r="E763" s="166">
        <v>45</v>
      </c>
      <c r="F763" s="167">
        <v>64</v>
      </c>
      <c r="G763" s="168">
        <v>0</v>
      </c>
      <c r="H763" s="166">
        <v>1</v>
      </c>
      <c r="I763" s="167">
        <v>1</v>
      </c>
      <c r="J763" s="166">
        <v>19</v>
      </c>
      <c r="K763" s="166">
        <v>46</v>
      </c>
      <c r="L763" s="167">
        <v>65</v>
      </c>
    </row>
    <row r="764" spans="1:12" ht="12" customHeight="1" thickBot="1" x14ac:dyDescent="0.3">
      <c r="A764" s="219"/>
      <c r="B764" s="219"/>
      <c r="C764" s="128" t="s">
        <v>582</v>
      </c>
      <c r="D764" s="166">
        <v>6</v>
      </c>
      <c r="E764" s="166">
        <v>7</v>
      </c>
      <c r="F764" s="167">
        <v>13</v>
      </c>
      <c r="G764" s="166">
        <v>15</v>
      </c>
      <c r="H764" s="166">
        <v>30</v>
      </c>
      <c r="I764" s="167">
        <v>45</v>
      </c>
      <c r="J764" s="166">
        <v>21</v>
      </c>
      <c r="K764" s="166">
        <v>37</v>
      </c>
      <c r="L764" s="167">
        <v>58</v>
      </c>
    </row>
    <row r="765" spans="1:12" ht="12" customHeight="1" thickBot="1" x14ac:dyDescent="0.3">
      <c r="A765" s="219"/>
      <c r="B765" s="219"/>
      <c r="C765" s="128" t="s">
        <v>583</v>
      </c>
      <c r="D765" s="166">
        <v>80</v>
      </c>
      <c r="E765" s="166">
        <v>77</v>
      </c>
      <c r="F765" s="167">
        <v>157</v>
      </c>
      <c r="G765" s="166">
        <v>6</v>
      </c>
      <c r="H765" s="166">
        <v>3</v>
      </c>
      <c r="I765" s="167">
        <v>9</v>
      </c>
      <c r="J765" s="166">
        <v>86</v>
      </c>
      <c r="K765" s="166">
        <v>80</v>
      </c>
      <c r="L765" s="167">
        <v>166</v>
      </c>
    </row>
    <row r="766" spans="1:12" ht="12" customHeight="1" thickBot="1" x14ac:dyDescent="0.3">
      <c r="A766" s="219"/>
      <c r="B766" s="220"/>
      <c r="C766" s="165" t="s">
        <v>0</v>
      </c>
      <c r="D766" s="167">
        <v>200</v>
      </c>
      <c r="E766" s="167">
        <v>384</v>
      </c>
      <c r="F766" s="167">
        <v>584</v>
      </c>
      <c r="G766" s="167">
        <v>93</v>
      </c>
      <c r="H766" s="167">
        <v>142</v>
      </c>
      <c r="I766" s="167">
        <v>235</v>
      </c>
      <c r="J766" s="167">
        <v>293</v>
      </c>
      <c r="K766" s="167">
        <v>526</v>
      </c>
      <c r="L766" s="167">
        <v>819</v>
      </c>
    </row>
    <row r="767" spans="1:12" ht="12" customHeight="1" thickBot="1" x14ac:dyDescent="0.3">
      <c r="A767" s="219"/>
      <c r="B767" s="218" t="s">
        <v>240</v>
      </c>
      <c r="C767" s="128" t="s">
        <v>584</v>
      </c>
      <c r="D767" s="166">
        <v>20</v>
      </c>
      <c r="E767" s="166">
        <v>90</v>
      </c>
      <c r="F767" s="167">
        <v>110</v>
      </c>
      <c r="G767" s="168">
        <v>0</v>
      </c>
      <c r="H767" s="166">
        <v>1</v>
      </c>
      <c r="I767" s="167">
        <v>1</v>
      </c>
      <c r="J767" s="166">
        <v>20</v>
      </c>
      <c r="K767" s="166">
        <v>91</v>
      </c>
      <c r="L767" s="167">
        <v>111</v>
      </c>
    </row>
    <row r="768" spans="1:12" ht="13.8" thickBot="1" x14ac:dyDescent="0.3">
      <c r="A768" s="219"/>
      <c r="B768" s="220"/>
      <c r="C768" s="165" t="s">
        <v>0</v>
      </c>
      <c r="D768" s="167">
        <v>20</v>
      </c>
      <c r="E768" s="167">
        <v>90</v>
      </c>
      <c r="F768" s="167">
        <v>110</v>
      </c>
      <c r="G768" s="169">
        <v>0</v>
      </c>
      <c r="H768" s="167">
        <v>1</v>
      </c>
      <c r="I768" s="167">
        <v>1</v>
      </c>
      <c r="J768" s="167">
        <v>20</v>
      </c>
      <c r="K768" s="167">
        <v>91</v>
      </c>
      <c r="L768" s="167">
        <v>111</v>
      </c>
    </row>
    <row r="769" spans="1:12" ht="13.8" thickBot="1" x14ac:dyDescent="0.3">
      <c r="A769" s="219"/>
      <c r="B769" s="218" t="s">
        <v>243</v>
      </c>
      <c r="C769" s="128" t="s">
        <v>586</v>
      </c>
      <c r="D769" s="166">
        <v>9</v>
      </c>
      <c r="E769" s="166">
        <v>29</v>
      </c>
      <c r="F769" s="167">
        <v>38</v>
      </c>
      <c r="G769" s="168">
        <v>0</v>
      </c>
      <c r="H769" s="166">
        <v>1</v>
      </c>
      <c r="I769" s="167">
        <v>1</v>
      </c>
      <c r="J769" s="166">
        <v>9</v>
      </c>
      <c r="K769" s="166">
        <v>30</v>
      </c>
      <c r="L769" s="167">
        <v>39</v>
      </c>
    </row>
    <row r="770" spans="1:12" ht="13.8" thickBot="1" x14ac:dyDescent="0.3">
      <c r="A770" s="219"/>
      <c r="B770" s="219"/>
      <c r="C770" s="128" t="s">
        <v>588</v>
      </c>
      <c r="D770" s="168">
        <v>0</v>
      </c>
      <c r="E770" s="166">
        <v>2</v>
      </c>
      <c r="F770" s="167">
        <v>2</v>
      </c>
      <c r="G770" s="166">
        <v>22</v>
      </c>
      <c r="H770" s="166">
        <v>77</v>
      </c>
      <c r="I770" s="167">
        <v>99</v>
      </c>
      <c r="J770" s="166">
        <v>22</v>
      </c>
      <c r="K770" s="166">
        <v>79</v>
      </c>
      <c r="L770" s="167">
        <v>101</v>
      </c>
    </row>
    <row r="771" spans="1:12" ht="13.8" thickBot="1" x14ac:dyDescent="0.3">
      <c r="A771" s="219"/>
      <c r="B771" s="219"/>
      <c r="C771" s="128" t="s">
        <v>280</v>
      </c>
      <c r="D771" s="166">
        <v>6</v>
      </c>
      <c r="E771" s="166">
        <v>41</v>
      </c>
      <c r="F771" s="167">
        <v>47</v>
      </c>
      <c r="G771" s="168">
        <v>0</v>
      </c>
      <c r="H771" s="168">
        <v>0</v>
      </c>
      <c r="I771" s="169">
        <v>0</v>
      </c>
      <c r="J771" s="166">
        <v>6</v>
      </c>
      <c r="K771" s="166">
        <v>41</v>
      </c>
      <c r="L771" s="167">
        <v>47</v>
      </c>
    </row>
    <row r="772" spans="1:12" ht="13.8" thickBot="1" x14ac:dyDescent="0.3">
      <c r="A772" s="219"/>
      <c r="B772" s="219"/>
      <c r="C772" s="128" t="s">
        <v>455</v>
      </c>
      <c r="D772" s="166">
        <v>13</v>
      </c>
      <c r="E772" s="166">
        <v>304</v>
      </c>
      <c r="F772" s="167">
        <v>317</v>
      </c>
      <c r="G772" s="166">
        <v>1</v>
      </c>
      <c r="H772" s="166">
        <v>5</v>
      </c>
      <c r="I772" s="167">
        <v>6</v>
      </c>
      <c r="J772" s="166">
        <v>14</v>
      </c>
      <c r="K772" s="166">
        <v>309</v>
      </c>
      <c r="L772" s="167">
        <v>323</v>
      </c>
    </row>
    <row r="773" spans="1:12" ht="13.8" thickBot="1" x14ac:dyDescent="0.3">
      <c r="A773" s="219"/>
      <c r="B773" s="219"/>
      <c r="C773" s="128" t="s">
        <v>456</v>
      </c>
      <c r="D773" s="166">
        <v>112</v>
      </c>
      <c r="E773" s="166">
        <v>679</v>
      </c>
      <c r="F773" s="167">
        <v>791</v>
      </c>
      <c r="G773" s="166">
        <v>1</v>
      </c>
      <c r="H773" s="166">
        <v>30</v>
      </c>
      <c r="I773" s="167">
        <v>31</v>
      </c>
      <c r="J773" s="166">
        <v>113</v>
      </c>
      <c r="K773" s="166">
        <v>709</v>
      </c>
      <c r="L773" s="167">
        <v>822</v>
      </c>
    </row>
    <row r="774" spans="1:12" ht="13.8" thickBot="1" x14ac:dyDescent="0.3">
      <c r="A774" s="219"/>
      <c r="B774" s="219"/>
      <c r="C774" s="128" t="s">
        <v>590</v>
      </c>
      <c r="D774" s="166">
        <v>11</v>
      </c>
      <c r="E774" s="166">
        <v>22</v>
      </c>
      <c r="F774" s="167">
        <v>33</v>
      </c>
      <c r="G774" s="166">
        <v>19</v>
      </c>
      <c r="H774" s="166">
        <v>55</v>
      </c>
      <c r="I774" s="167">
        <v>74</v>
      </c>
      <c r="J774" s="166">
        <v>30</v>
      </c>
      <c r="K774" s="166">
        <v>77</v>
      </c>
      <c r="L774" s="167">
        <v>107</v>
      </c>
    </row>
    <row r="775" spans="1:12" ht="13.8" thickBot="1" x14ac:dyDescent="0.3">
      <c r="A775" s="219"/>
      <c r="B775" s="219"/>
      <c r="C775" s="128" t="s">
        <v>591</v>
      </c>
      <c r="D775" s="166">
        <v>5</v>
      </c>
      <c r="E775" s="166">
        <v>14</v>
      </c>
      <c r="F775" s="167">
        <v>19</v>
      </c>
      <c r="G775" s="166">
        <v>28</v>
      </c>
      <c r="H775" s="166">
        <v>113</v>
      </c>
      <c r="I775" s="167">
        <v>141</v>
      </c>
      <c r="J775" s="166">
        <v>33</v>
      </c>
      <c r="K775" s="166">
        <v>127</v>
      </c>
      <c r="L775" s="167">
        <v>160</v>
      </c>
    </row>
    <row r="776" spans="1:12" ht="13.8" thickBot="1" x14ac:dyDescent="0.3">
      <c r="A776" s="219"/>
      <c r="B776" s="219"/>
      <c r="C776" s="128" t="s">
        <v>592</v>
      </c>
      <c r="D776" s="166">
        <v>15</v>
      </c>
      <c r="E776" s="166">
        <v>55</v>
      </c>
      <c r="F776" s="167">
        <v>70</v>
      </c>
      <c r="G776" s="166">
        <v>1</v>
      </c>
      <c r="H776" s="166">
        <v>2</v>
      </c>
      <c r="I776" s="167">
        <v>3</v>
      </c>
      <c r="J776" s="166">
        <v>16</v>
      </c>
      <c r="K776" s="166">
        <v>57</v>
      </c>
      <c r="L776" s="167">
        <v>73</v>
      </c>
    </row>
    <row r="777" spans="1:12" ht="13.8" thickBot="1" x14ac:dyDescent="0.3">
      <c r="A777" s="219"/>
      <c r="B777" s="220"/>
      <c r="C777" s="165" t="s">
        <v>0</v>
      </c>
      <c r="D777" s="167">
        <v>171</v>
      </c>
      <c r="E777" s="167">
        <v>1146</v>
      </c>
      <c r="F777" s="167">
        <v>1317</v>
      </c>
      <c r="G777" s="167">
        <v>72</v>
      </c>
      <c r="H777" s="167">
        <v>283</v>
      </c>
      <c r="I777" s="167">
        <v>355</v>
      </c>
      <c r="J777" s="167">
        <v>243</v>
      </c>
      <c r="K777" s="167">
        <v>1429</v>
      </c>
      <c r="L777" s="167">
        <v>1672</v>
      </c>
    </row>
    <row r="778" spans="1:12" ht="13.8" thickBot="1" x14ac:dyDescent="0.3">
      <c r="A778" s="219"/>
      <c r="B778" s="218" t="s">
        <v>249</v>
      </c>
      <c r="C778" s="128" t="s">
        <v>457</v>
      </c>
      <c r="D778" s="166">
        <v>44</v>
      </c>
      <c r="E778" s="166">
        <v>294</v>
      </c>
      <c r="F778" s="167">
        <v>338</v>
      </c>
      <c r="G778" s="166">
        <v>2</v>
      </c>
      <c r="H778" s="166">
        <v>14</v>
      </c>
      <c r="I778" s="167">
        <v>16</v>
      </c>
      <c r="J778" s="166">
        <v>46</v>
      </c>
      <c r="K778" s="166">
        <v>308</v>
      </c>
      <c r="L778" s="167">
        <v>354</v>
      </c>
    </row>
    <row r="779" spans="1:12" ht="13.8" thickBot="1" x14ac:dyDescent="0.3">
      <c r="A779" s="219"/>
      <c r="B779" s="219"/>
      <c r="C779" s="128" t="s">
        <v>595</v>
      </c>
      <c r="D779" s="166">
        <v>2</v>
      </c>
      <c r="E779" s="166">
        <v>6</v>
      </c>
      <c r="F779" s="167">
        <v>8</v>
      </c>
      <c r="G779" s="166">
        <v>6</v>
      </c>
      <c r="H779" s="166">
        <v>20</v>
      </c>
      <c r="I779" s="167">
        <v>26</v>
      </c>
      <c r="J779" s="166">
        <v>8</v>
      </c>
      <c r="K779" s="166">
        <v>26</v>
      </c>
      <c r="L779" s="167">
        <v>34</v>
      </c>
    </row>
    <row r="780" spans="1:12" ht="13.8" thickBot="1" x14ac:dyDescent="0.3">
      <c r="A780" s="219"/>
      <c r="B780" s="219"/>
      <c r="C780" s="128" t="s">
        <v>596</v>
      </c>
      <c r="D780" s="166">
        <v>7</v>
      </c>
      <c r="E780" s="166">
        <v>5</v>
      </c>
      <c r="F780" s="167">
        <v>12</v>
      </c>
      <c r="G780" s="166">
        <v>8</v>
      </c>
      <c r="H780" s="166">
        <v>15</v>
      </c>
      <c r="I780" s="167">
        <v>23</v>
      </c>
      <c r="J780" s="166">
        <v>15</v>
      </c>
      <c r="K780" s="166">
        <v>20</v>
      </c>
      <c r="L780" s="167">
        <v>35</v>
      </c>
    </row>
    <row r="781" spans="1:12" ht="13.8" thickBot="1" x14ac:dyDescent="0.3">
      <c r="A781" s="219"/>
      <c r="B781" s="219"/>
      <c r="C781" s="128" t="s">
        <v>458</v>
      </c>
      <c r="D781" s="166">
        <v>365</v>
      </c>
      <c r="E781" s="166">
        <v>716</v>
      </c>
      <c r="F781" s="167">
        <v>1081</v>
      </c>
      <c r="G781" s="166">
        <v>5</v>
      </c>
      <c r="H781" s="166">
        <v>8</v>
      </c>
      <c r="I781" s="167">
        <v>13</v>
      </c>
      <c r="J781" s="166">
        <v>370</v>
      </c>
      <c r="K781" s="166">
        <v>724</v>
      </c>
      <c r="L781" s="167">
        <v>1094</v>
      </c>
    </row>
    <row r="782" spans="1:12" ht="13.8" thickBot="1" x14ac:dyDescent="0.3">
      <c r="A782" s="219"/>
      <c r="B782" s="220"/>
      <c r="C782" s="165" t="s">
        <v>0</v>
      </c>
      <c r="D782" s="167">
        <v>418</v>
      </c>
      <c r="E782" s="167">
        <v>1021</v>
      </c>
      <c r="F782" s="167">
        <v>1439</v>
      </c>
      <c r="G782" s="167">
        <v>21</v>
      </c>
      <c r="H782" s="167">
        <v>57</v>
      </c>
      <c r="I782" s="167">
        <v>78</v>
      </c>
      <c r="J782" s="167">
        <v>439</v>
      </c>
      <c r="K782" s="167">
        <v>1078</v>
      </c>
      <c r="L782" s="167">
        <v>1517</v>
      </c>
    </row>
    <row r="783" spans="1:12" ht="27" thickBot="1" x14ac:dyDescent="0.3">
      <c r="A783" s="219"/>
      <c r="B783" s="218" t="s">
        <v>253</v>
      </c>
      <c r="C783" s="128" t="s">
        <v>459</v>
      </c>
      <c r="D783" s="166">
        <v>5</v>
      </c>
      <c r="E783" s="166">
        <v>103</v>
      </c>
      <c r="F783" s="167">
        <v>108</v>
      </c>
      <c r="G783" s="168">
        <v>0</v>
      </c>
      <c r="H783" s="166">
        <v>1</v>
      </c>
      <c r="I783" s="167">
        <v>1</v>
      </c>
      <c r="J783" s="166">
        <v>5</v>
      </c>
      <c r="K783" s="166">
        <v>104</v>
      </c>
      <c r="L783" s="167">
        <v>109</v>
      </c>
    </row>
    <row r="784" spans="1:12" ht="27" thickBot="1" x14ac:dyDescent="0.3">
      <c r="A784" s="219"/>
      <c r="B784" s="219"/>
      <c r="C784" s="128" t="s">
        <v>599</v>
      </c>
      <c r="D784" s="166">
        <v>51</v>
      </c>
      <c r="E784" s="166">
        <v>81</v>
      </c>
      <c r="F784" s="167">
        <v>132</v>
      </c>
      <c r="G784" s="166">
        <v>2</v>
      </c>
      <c r="H784" s="166">
        <v>2</v>
      </c>
      <c r="I784" s="167">
        <v>4</v>
      </c>
      <c r="J784" s="166">
        <v>53</v>
      </c>
      <c r="K784" s="166">
        <v>83</v>
      </c>
      <c r="L784" s="167">
        <v>136</v>
      </c>
    </row>
    <row r="785" spans="1:12" ht="13.8" thickBot="1" x14ac:dyDescent="0.3">
      <c r="A785" s="219"/>
      <c r="B785" s="219"/>
      <c r="C785" s="128" t="s">
        <v>460</v>
      </c>
      <c r="D785" s="166">
        <v>20</v>
      </c>
      <c r="E785" s="166">
        <v>27</v>
      </c>
      <c r="F785" s="167">
        <v>47</v>
      </c>
      <c r="G785" s="168">
        <v>0</v>
      </c>
      <c r="H785" s="168">
        <v>0</v>
      </c>
      <c r="I785" s="169">
        <v>0</v>
      </c>
      <c r="J785" s="166">
        <v>20</v>
      </c>
      <c r="K785" s="166">
        <v>27</v>
      </c>
      <c r="L785" s="167">
        <v>47</v>
      </c>
    </row>
    <row r="786" spans="1:12" ht="13.8" thickBot="1" x14ac:dyDescent="0.3">
      <c r="A786" s="219"/>
      <c r="B786" s="219"/>
      <c r="C786" s="128" t="s">
        <v>601</v>
      </c>
      <c r="D786" s="166">
        <v>18</v>
      </c>
      <c r="E786" s="166">
        <v>230</v>
      </c>
      <c r="F786" s="167">
        <v>248</v>
      </c>
      <c r="G786" s="166">
        <v>2</v>
      </c>
      <c r="H786" s="166">
        <v>29</v>
      </c>
      <c r="I786" s="167">
        <v>31</v>
      </c>
      <c r="J786" s="166">
        <v>20</v>
      </c>
      <c r="K786" s="166">
        <v>259</v>
      </c>
      <c r="L786" s="167">
        <v>279</v>
      </c>
    </row>
    <row r="787" spans="1:12" ht="13.8" thickBot="1" x14ac:dyDescent="0.3">
      <c r="A787" s="219"/>
      <c r="B787" s="220"/>
      <c r="C787" s="165" t="s">
        <v>0</v>
      </c>
      <c r="D787" s="167">
        <v>94</v>
      </c>
      <c r="E787" s="167">
        <v>441</v>
      </c>
      <c r="F787" s="167">
        <v>535</v>
      </c>
      <c r="G787" s="167">
        <v>4</v>
      </c>
      <c r="H787" s="167">
        <v>32</v>
      </c>
      <c r="I787" s="167">
        <v>36</v>
      </c>
      <c r="J787" s="167">
        <v>98</v>
      </c>
      <c r="K787" s="167">
        <v>473</v>
      </c>
      <c r="L787" s="167">
        <v>571</v>
      </c>
    </row>
    <row r="788" spans="1:12" ht="13.8" thickBot="1" x14ac:dyDescent="0.3">
      <c r="A788" s="219"/>
      <c r="B788" s="218" t="s">
        <v>254</v>
      </c>
      <c r="C788" s="128" t="s">
        <v>840</v>
      </c>
      <c r="D788" s="166">
        <v>1</v>
      </c>
      <c r="E788" s="168">
        <v>0</v>
      </c>
      <c r="F788" s="167">
        <v>1</v>
      </c>
      <c r="G788" s="166">
        <v>2</v>
      </c>
      <c r="H788" s="166">
        <v>11</v>
      </c>
      <c r="I788" s="167">
        <v>13</v>
      </c>
      <c r="J788" s="166">
        <v>3</v>
      </c>
      <c r="K788" s="166">
        <v>11</v>
      </c>
      <c r="L788" s="167">
        <v>14</v>
      </c>
    </row>
    <row r="789" spans="1:12" ht="13.8" thickBot="1" x14ac:dyDescent="0.3">
      <c r="A789" s="219"/>
      <c r="B789" s="219"/>
      <c r="C789" s="128" t="s">
        <v>604</v>
      </c>
      <c r="D789" s="168">
        <v>0</v>
      </c>
      <c r="E789" s="168">
        <v>0</v>
      </c>
      <c r="F789" s="169">
        <v>0</v>
      </c>
      <c r="G789" s="168">
        <v>0</v>
      </c>
      <c r="H789" s="166">
        <v>1</v>
      </c>
      <c r="I789" s="167">
        <v>1</v>
      </c>
      <c r="J789" s="168">
        <v>0</v>
      </c>
      <c r="K789" s="166">
        <v>1</v>
      </c>
      <c r="L789" s="167">
        <v>1</v>
      </c>
    </row>
    <row r="790" spans="1:12" ht="13.8" thickBot="1" x14ac:dyDescent="0.3">
      <c r="A790" s="219"/>
      <c r="B790" s="219"/>
      <c r="C790" s="128" t="s">
        <v>461</v>
      </c>
      <c r="D790" s="166">
        <v>21</v>
      </c>
      <c r="E790" s="166">
        <v>54</v>
      </c>
      <c r="F790" s="167">
        <v>75</v>
      </c>
      <c r="G790" s="168">
        <v>0</v>
      </c>
      <c r="H790" s="166">
        <v>2</v>
      </c>
      <c r="I790" s="167">
        <v>2</v>
      </c>
      <c r="J790" s="166">
        <v>21</v>
      </c>
      <c r="K790" s="166">
        <v>56</v>
      </c>
      <c r="L790" s="167">
        <v>77</v>
      </c>
    </row>
    <row r="791" spans="1:12" ht="13.8" thickBot="1" x14ac:dyDescent="0.3">
      <c r="A791" s="219"/>
      <c r="B791" s="219"/>
      <c r="C791" s="128" t="s">
        <v>606</v>
      </c>
      <c r="D791" s="166">
        <v>6</v>
      </c>
      <c r="E791" s="166">
        <v>13</v>
      </c>
      <c r="F791" s="167">
        <v>19</v>
      </c>
      <c r="G791" s="168">
        <v>0</v>
      </c>
      <c r="H791" s="168">
        <v>0</v>
      </c>
      <c r="I791" s="169">
        <v>0</v>
      </c>
      <c r="J791" s="166">
        <v>6</v>
      </c>
      <c r="K791" s="166">
        <v>13</v>
      </c>
      <c r="L791" s="167">
        <v>19</v>
      </c>
    </row>
    <row r="792" spans="1:12" ht="13.8" thickBot="1" x14ac:dyDescent="0.3">
      <c r="A792" s="219"/>
      <c r="B792" s="219"/>
      <c r="C792" s="128" t="s">
        <v>609</v>
      </c>
      <c r="D792" s="168">
        <v>0</v>
      </c>
      <c r="E792" s="166">
        <v>2</v>
      </c>
      <c r="F792" s="167">
        <v>2</v>
      </c>
      <c r="G792" s="166">
        <v>8</v>
      </c>
      <c r="H792" s="166">
        <v>21</v>
      </c>
      <c r="I792" s="167">
        <v>29</v>
      </c>
      <c r="J792" s="166">
        <v>8</v>
      </c>
      <c r="K792" s="166">
        <v>23</v>
      </c>
      <c r="L792" s="167">
        <v>31</v>
      </c>
    </row>
    <row r="793" spans="1:12" ht="13.8" thickBot="1" x14ac:dyDescent="0.3">
      <c r="A793" s="219"/>
      <c r="B793" s="219"/>
      <c r="C793" s="128" t="s">
        <v>610</v>
      </c>
      <c r="D793" s="166">
        <v>10</v>
      </c>
      <c r="E793" s="166">
        <v>37</v>
      </c>
      <c r="F793" s="167">
        <v>47</v>
      </c>
      <c r="G793" s="166">
        <v>1</v>
      </c>
      <c r="H793" s="166">
        <v>2</v>
      </c>
      <c r="I793" s="167">
        <v>3</v>
      </c>
      <c r="J793" s="166">
        <v>11</v>
      </c>
      <c r="K793" s="166">
        <v>39</v>
      </c>
      <c r="L793" s="167">
        <v>50</v>
      </c>
    </row>
    <row r="794" spans="1:12" ht="13.8" thickBot="1" x14ac:dyDescent="0.3">
      <c r="A794" s="219"/>
      <c r="B794" s="220"/>
      <c r="C794" s="165" t="s">
        <v>0</v>
      </c>
      <c r="D794" s="167">
        <v>38</v>
      </c>
      <c r="E794" s="167">
        <v>106</v>
      </c>
      <c r="F794" s="167">
        <v>144</v>
      </c>
      <c r="G794" s="167">
        <v>11</v>
      </c>
      <c r="H794" s="167">
        <v>37</v>
      </c>
      <c r="I794" s="167">
        <v>48</v>
      </c>
      <c r="J794" s="167">
        <v>49</v>
      </c>
      <c r="K794" s="167">
        <v>143</v>
      </c>
      <c r="L794" s="167">
        <v>192</v>
      </c>
    </row>
    <row r="795" spans="1:12" ht="13.8" thickBot="1" x14ac:dyDescent="0.3">
      <c r="A795" s="219"/>
      <c r="B795" s="218" t="s">
        <v>255</v>
      </c>
      <c r="C795" s="128" t="s">
        <v>281</v>
      </c>
      <c r="D795" s="166">
        <v>43</v>
      </c>
      <c r="E795" s="166">
        <v>151</v>
      </c>
      <c r="F795" s="167">
        <v>194</v>
      </c>
      <c r="G795" s="168">
        <v>0</v>
      </c>
      <c r="H795" s="166">
        <v>4</v>
      </c>
      <c r="I795" s="167">
        <v>4</v>
      </c>
      <c r="J795" s="166">
        <v>43</v>
      </c>
      <c r="K795" s="166">
        <v>155</v>
      </c>
      <c r="L795" s="167">
        <v>198</v>
      </c>
    </row>
    <row r="796" spans="1:12" ht="13.8" thickBot="1" x14ac:dyDescent="0.3">
      <c r="A796" s="219"/>
      <c r="B796" s="220"/>
      <c r="C796" s="165" t="s">
        <v>0</v>
      </c>
      <c r="D796" s="167">
        <v>43</v>
      </c>
      <c r="E796" s="167">
        <v>151</v>
      </c>
      <c r="F796" s="167">
        <v>194</v>
      </c>
      <c r="G796" s="169">
        <v>0</v>
      </c>
      <c r="H796" s="167">
        <v>4</v>
      </c>
      <c r="I796" s="167">
        <v>4</v>
      </c>
      <c r="J796" s="167">
        <v>43</v>
      </c>
      <c r="K796" s="167">
        <v>155</v>
      </c>
      <c r="L796" s="167">
        <v>198</v>
      </c>
    </row>
    <row r="797" spans="1:12" ht="13.8" thickBot="1" x14ac:dyDescent="0.3">
      <c r="A797" s="219"/>
      <c r="B797" s="218" t="s">
        <v>256</v>
      </c>
      <c r="C797" s="128" t="s">
        <v>462</v>
      </c>
      <c r="D797" s="166">
        <v>55</v>
      </c>
      <c r="E797" s="166">
        <v>118</v>
      </c>
      <c r="F797" s="167">
        <v>173</v>
      </c>
      <c r="G797" s="166">
        <v>9</v>
      </c>
      <c r="H797" s="166">
        <v>16</v>
      </c>
      <c r="I797" s="167">
        <v>25</v>
      </c>
      <c r="J797" s="166">
        <v>64</v>
      </c>
      <c r="K797" s="166">
        <v>134</v>
      </c>
      <c r="L797" s="167">
        <v>198</v>
      </c>
    </row>
    <row r="798" spans="1:12" ht="13.8" thickBot="1" x14ac:dyDescent="0.3">
      <c r="A798" s="219"/>
      <c r="B798" s="220"/>
      <c r="C798" s="165" t="s">
        <v>0</v>
      </c>
      <c r="D798" s="167">
        <v>55</v>
      </c>
      <c r="E798" s="167">
        <v>118</v>
      </c>
      <c r="F798" s="167">
        <v>173</v>
      </c>
      <c r="G798" s="167">
        <v>9</v>
      </c>
      <c r="H798" s="167">
        <v>16</v>
      </c>
      <c r="I798" s="167">
        <v>25</v>
      </c>
      <c r="J798" s="167">
        <v>64</v>
      </c>
      <c r="K798" s="167">
        <v>134</v>
      </c>
      <c r="L798" s="167">
        <v>198</v>
      </c>
    </row>
    <row r="799" spans="1:12" ht="27" thickBot="1" x14ac:dyDescent="0.3">
      <c r="A799" s="219"/>
      <c r="B799" s="218" t="s">
        <v>257</v>
      </c>
      <c r="C799" s="128" t="s">
        <v>612</v>
      </c>
      <c r="D799" s="166">
        <v>63</v>
      </c>
      <c r="E799" s="166">
        <v>39</v>
      </c>
      <c r="F799" s="167">
        <v>102</v>
      </c>
      <c r="G799" s="166">
        <v>1</v>
      </c>
      <c r="H799" s="168">
        <v>0</v>
      </c>
      <c r="I799" s="167">
        <v>1</v>
      </c>
      <c r="J799" s="166">
        <v>64</v>
      </c>
      <c r="K799" s="166">
        <v>39</v>
      </c>
      <c r="L799" s="167">
        <v>103</v>
      </c>
    </row>
    <row r="800" spans="1:12" ht="27" thickBot="1" x14ac:dyDescent="0.3">
      <c r="A800" s="219"/>
      <c r="B800" s="219"/>
      <c r="C800" s="128" t="s">
        <v>616</v>
      </c>
      <c r="D800" s="166">
        <v>53</v>
      </c>
      <c r="E800" s="166">
        <v>22</v>
      </c>
      <c r="F800" s="167">
        <v>75</v>
      </c>
      <c r="G800" s="168">
        <v>0</v>
      </c>
      <c r="H800" s="168">
        <v>0</v>
      </c>
      <c r="I800" s="169">
        <v>0</v>
      </c>
      <c r="J800" s="166">
        <v>53</v>
      </c>
      <c r="K800" s="166">
        <v>22</v>
      </c>
      <c r="L800" s="167">
        <v>75</v>
      </c>
    </row>
    <row r="801" spans="1:12" ht="27" thickBot="1" x14ac:dyDescent="0.3">
      <c r="A801" s="219"/>
      <c r="B801" s="219"/>
      <c r="C801" s="128" t="s">
        <v>618</v>
      </c>
      <c r="D801" s="166">
        <v>11</v>
      </c>
      <c r="E801" s="166">
        <v>12</v>
      </c>
      <c r="F801" s="167">
        <v>23</v>
      </c>
      <c r="G801" s="168">
        <v>0</v>
      </c>
      <c r="H801" s="168">
        <v>0</v>
      </c>
      <c r="I801" s="169">
        <v>0</v>
      </c>
      <c r="J801" s="166">
        <v>11</v>
      </c>
      <c r="K801" s="166">
        <v>12</v>
      </c>
      <c r="L801" s="167">
        <v>23</v>
      </c>
    </row>
    <row r="802" spans="1:12" ht="27" thickBot="1" x14ac:dyDescent="0.3">
      <c r="A802" s="219"/>
      <c r="B802" s="219"/>
      <c r="C802" s="128" t="s">
        <v>619</v>
      </c>
      <c r="D802" s="166">
        <v>22</v>
      </c>
      <c r="E802" s="166">
        <v>41</v>
      </c>
      <c r="F802" s="167">
        <v>63</v>
      </c>
      <c r="G802" s="168">
        <v>0</v>
      </c>
      <c r="H802" s="168">
        <v>0</v>
      </c>
      <c r="I802" s="169">
        <v>0</v>
      </c>
      <c r="J802" s="166">
        <v>22</v>
      </c>
      <c r="K802" s="166">
        <v>41</v>
      </c>
      <c r="L802" s="167">
        <v>63</v>
      </c>
    </row>
    <row r="803" spans="1:12" ht="27" thickBot="1" x14ac:dyDescent="0.3">
      <c r="A803" s="219"/>
      <c r="B803" s="219"/>
      <c r="C803" s="128" t="s">
        <v>620</v>
      </c>
      <c r="D803" s="166">
        <v>23</v>
      </c>
      <c r="E803" s="166">
        <v>52</v>
      </c>
      <c r="F803" s="167">
        <v>75</v>
      </c>
      <c r="G803" s="166">
        <v>1</v>
      </c>
      <c r="H803" s="168">
        <v>0</v>
      </c>
      <c r="I803" s="167">
        <v>1</v>
      </c>
      <c r="J803" s="166">
        <v>24</v>
      </c>
      <c r="K803" s="166">
        <v>52</v>
      </c>
      <c r="L803" s="167">
        <v>76</v>
      </c>
    </row>
    <row r="804" spans="1:12" ht="27" thickBot="1" x14ac:dyDescent="0.3">
      <c r="A804" s="219"/>
      <c r="B804" s="219"/>
      <c r="C804" s="128" t="s">
        <v>622</v>
      </c>
      <c r="D804" s="166">
        <v>33</v>
      </c>
      <c r="E804" s="166">
        <v>41</v>
      </c>
      <c r="F804" s="167">
        <v>74</v>
      </c>
      <c r="G804" s="166">
        <v>2</v>
      </c>
      <c r="H804" s="166">
        <v>6</v>
      </c>
      <c r="I804" s="167">
        <v>8</v>
      </c>
      <c r="J804" s="166">
        <v>35</v>
      </c>
      <c r="K804" s="166">
        <v>47</v>
      </c>
      <c r="L804" s="167">
        <v>82</v>
      </c>
    </row>
    <row r="805" spans="1:12" ht="27" thickBot="1" x14ac:dyDescent="0.3">
      <c r="A805" s="219"/>
      <c r="B805" s="219"/>
      <c r="C805" s="128" t="s">
        <v>624</v>
      </c>
      <c r="D805" s="166">
        <v>64</v>
      </c>
      <c r="E805" s="166">
        <v>75</v>
      </c>
      <c r="F805" s="167">
        <v>139</v>
      </c>
      <c r="G805" s="166">
        <v>9</v>
      </c>
      <c r="H805" s="166">
        <v>17</v>
      </c>
      <c r="I805" s="167">
        <v>26</v>
      </c>
      <c r="J805" s="166">
        <v>73</v>
      </c>
      <c r="K805" s="166">
        <v>92</v>
      </c>
      <c r="L805" s="167">
        <v>165</v>
      </c>
    </row>
    <row r="806" spans="1:12" ht="27" thickBot="1" x14ac:dyDescent="0.3">
      <c r="A806" s="219"/>
      <c r="B806" s="219"/>
      <c r="C806" s="128" t="s">
        <v>625</v>
      </c>
      <c r="D806" s="166">
        <v>10</v>
      </c>
      <c r="E806" s="166">
        <v>12</v>
      </c>
      <c r="F806" s="167">
        <v>22</v>
      </c>
      <c r="G806" s="166">
        <v>3</v>
      </c>
      <c r="H806" s="166">
        <v>6</v>
      </c>
      <c r="I806" s="167">
        <v>9</v>
      </c>
      <c r="J806" s="166">
        <v>13</v>
      </c>
      <c r="K806" s="166">
        <v>18</v>
      </c>
      <c r="L806" s="167">
        <v>31</v>
      </c>
    </row>
    <row r="807" spans="1:12" ht="13.8" thickBot="1" x14ac:dyDescent="0.3">
      <c r="A807" s="219"/>
      <c r="B807" s="220"/>
      <c r="C807" s="165" t="s">
        <v>0</v>
      </c>
      <c r="D807" s="167">
        <v>279</v>
      </c>
      <c r="E807" s="167">
        <v>294</v>
      </c>
      <c r="F807" s="167">
        <v>573</v>
      </c>
      <c r="G807" s="167">
        <v>16</v>
      </c>
      <c r="H807" s="167">
        <v>29</v>
      </c>
      <c r="I807" s="167">
        <v>45</v>
      </c>
      <c r="J807" s="167">
        <v>295</v>
      </c>
      <c r="K807" s="167">
        <v>323</v>
      </c>
      <c r="L807" s="167">
        <v>618</v>
      </c>
    </row>
    <row r="808" spans="1:12" ht="27" thickBot="1" x14ac:dyDescent="0.3">
      <c r="A808" s="219"/>
      <c r="B808" s="218" t="s">
        <v>259</v>
      </c>
      <c r="C808" s="128" t="s">
        <v>621</v>
      </c>
      <c r="D808" s="166">
        <v>31</v>
      </c>
      <c r="E808" s="166">
        <v>31</v>
      </c>
      <c r="F808" s="167">
        <v>62</v>
      </c>
      <c r="G808" s="168">
        <v>0</v>
      </c>
      <c r="H808" s="166">
        <v>1</v>
      </c>
      <c r="I808" s="167">
        <v>1</v>
      </c>
      <c r="J808" s="166">
        <v>31</v>
      </c>
      <c r="K808" s="166">
        <v>32</v>
      </c>
      <c r="L808" s="167">
        <v>63</v>
      </c>
    </row>
    <row r="809" spans="1:12" ht="13.8" thickBot="1" x14ac:dyDescent="0.3">
      <c r="A809" s="219"/>
      <c r="B809" s="219"/>
      <c r="C809" s="128" t="s">
        <v>636</v>
      </c>
      <c r="D809" s="166">
        <v>3</v>
      </c>
      <c r="E809" s="166">
        <v>1</v>
      </c>
      <c r="F809" s="167">
        <v>4</v>
      </c>
      <c r="G809" s="166">
        <v>26</v>
      </c>
      <c r="H809" s="166">
        <v>22</v>
      </c>
      <c r="I809" s="167">
        <v>48</v>
      </c>
      <c r="J809" s="166">
        <v>29</v>
      </c>
      <c r="K809" s="166">
        <v>23</v>
      </c>
      <c r="L809" s="167">
        <v>52</v>
      </c>
    </row>
    <row r="810" spans="1:12" ht="27" thickBot="1" x14ac:dyDescent="0.3">
      <c r="A810" s="219"/>
      <c r="B810" s="219"/>
      <c r="C810" s="128" t="s">
        <v>637</v>
      </c>
      <c r="D810" s="166">
        <v>25</v>
      </c>
      <c r="E810" s="166">
        <v>3</v>
      </c>
      <c r="F810" s="167">
        <v>28</v>
      </c>
      <c r="G810" s="166">
        <v>7</v>
      </c>
      <c r="H810" s="166">
        <v>9</v>
      </c>
      <c r="I810" s="167">
        <v>16</v>
      </c>
      <c r="J810" s="166">
        <v>32</v>
      </c>
      <c r="K810" s="166">
        <v>12</v>
      </c>
      <c r="L810" s="167">
        <v>44</v>
      </c>
    </row>
    <row r="811" spans="1:12" ht="27" thickBot="1" x14ac:dyDescent="0.3">
      <c r="A811" s="219"/>
      <c r="B811" s="219"/>
      <c r="C811" s="128" t="s">
        <v>638</v>
      </c>
      <c r="D811" s="166">
        <v>8</v>
      </c>
      <c r="E811" s="168">
        <v>0</v>
      </c>
      <c r="F811" s="167">
        <v>8</v>
      </c>
      <c r="G811" s="166">
        <v>2</v>
      </c>
      <c r="H811" s="168">
        <v>0</v>
      </c>
      <c r="I811" s="167">
        <v>2</v>
      </c>
      <c r="J811" s="166">
        <v>10</v>
      </c>
      <c r="K811" s="168">
        <v>0</v>
      </c>
      <c r="L811" s="167">
        <v>10</v>
      </c>
    </row>
    <row r="812" spans="1:12" ht="13.8" thickBot="1" x14ac:dyDescent="0.3">
      <c r="A812" s="219"/>
      <c r="B812" s="220"/>
      <c r="C812" s="165" t="s">
        <v>0</v>
      </c>
      <c r="D812" s="167">
        <v>67</v>
      </c>
      <c r="E812" s="167">
        <v>35</v>
      </c>
      <c r="F812" s="167">
        <v>102</v>
      </c>
      <c r="G812" s="167">
        <v>35</v>
      </c>
      <c r="H812" s="167">
        <v>32</v>
      </c>
      <c r="I812" s="167">
        <v>67</v>
      </c>
      <c r="J812" s="167">
        <v>102</v>
      </c>
      <c r="K812" s="167">
        <v>67</v>
      </c>
      <c r="L812" s="167">
        <v>169</v>
      </c>
    </row>
    <row r="813" spans="1:12" ht="13.8" thickBot="1" x14ac:dyDescent="0.3">
      <c r="A813" s="219"/>
      <c r="B813" s="218" t="s">
        <v>261</v>
      </c>
      <c r="C813" s="128" t="s">
        <v>353</v>
      </c>
      <c r="D813" s="166">
        <v>36</v>
      </c>
      <c r="E813" s="166">
        <v>81</v>
      </c>
      <c r="F813" s="167">
        <v>117</v>
      </c>
      <c r="G813" s="166">
        <v>1</v>
      </c>
      <c r="H813" s="166">
        <v>3</v>
      </c>
      <c r="I813" s="167">
        <v>4</v>
      </c>
      <c r="J813" s="166">
        <v>37</v>
      </c>
      <c r="K813" s="166">
        <v>84</v>
      </c>
      <c r="L813" s="167">
        <v>121</v>
      </c>
    </row>
    <row r="814" spans="1:12" ht="13.8" thickBot="1" x14ac:dyDescent="0.3">
      <c r="A814" s="219"/>
      <c r="B814" s="219"/>
      <c r="C814" s="128" t="s">
        <v>640</v>
      </c>
      <c r="D814" s="166">
        <v>13</v>
      </c>
      <c r="E814" s="166">
        <v>57</v>
      </c>
      <c r="F814" s="167">
        <v>70</v>
      </c>
      <c r="G814" s="168">
        <v>0</v>
      </c>
      <c r="H814" s="166">
        <v>5</v>
      </c>
      <c r="I814" s="167">
        <v>5</v>
      </c>
      <c r="J814" s="166">
        <v>13</v>
      </c>
      <c r="K814" s="166">
        <v>62</v>
      </c>
      <c r="L814" s="167">
        <v>75</v>
      </c>
    </row>
    <row r="815" spans="1:12" ht="27" thickBot="1" x14ac:dyDescent="0.3">
      <c r="A815" s="219"/>
      <c r="B815" s="219"/>
      <c r="C815" s="128" t="s">
        <v>642</v>
      </c>
      <c r="D815" s="166">
        <v>11</v>
      </c>
      <c r="E815" s="166">
        <v>21</v>
      </c>
      <c r="F815" s="167">
        <v>32</v>
      </c>
      <c r="G815" s="168">
        <v>0</v>
      </c>
      <c r="H815" s="166">
        <v>4</v>
      </c>
      <c r="I815" s="167">
        <v>4</v>
      </c>
      <c r="J815" s="166">
        <v>11</v>
      </c>
      <c r="K815" s="166">
        <v>25</v>
      </c>
      <c r="L815" s="167">
        <v>36</v>
      </c>
    </row>
    <row r="816" spans="1:12" ht="27" thickBot="1" x14ac:dyDescent="0.3">
      <c r="A816" s="219"/>
      <c r="B816" s="219"/>
      <c r="C816" s="128" t="s">
        <v>643</v>
      </c>
      <c r="D816" s="166">
        <v>13</v>
      </c>
      <c r="E816" s="166">
        <v>63</v>
      </c>
      <c r="F816" s="167">
        <v>76</v>
      </c>
      <c r="G816" s="166">
        <v>2</v>
      </c>
      <c r="H816" s="166">
        <v>6</v>
      </c>
      <c r="I816" s="167">
        <v>8</v>
      </c>
      <c r="J816" s="166">
        <v>15</v>
      </c>
      <c r="K816" s="166">
        <v>69</v>
      </c>
      <c r="L816" s="167">
        <v>84</v>
      </c>
    </row>
    <row r="817" spans="1:12" ht="13.8" thickBot="1" x14ac:dyDescent="0.3">
      <c r="A817" s="219"/>
      <c r="B817" s="220"/>
      <c r="C817" s="165" t="s">
        <v>0</v>
      </c>
      <c r="D817" s="167">
        <v>73</v>
      </c>
      <c r="E817" s="167">
        <v>222</v>
      </c>
      <c r="F817" s="167">
        <v>295</v>
      </c>
      <c r="G817" s="167">
        <v>3</v>
      </c>
      <c r="H817" s="167">
        <v>18</v>
      </c>
      <c r="I817" s="167">
        <v>21</v>
      </c>
      <c r="J817" s="167">
        <v>76</v>
      </c>
      <c r="K817" s="167">
        <v>240</v>
      </c>
      <c r="L817" s="167">
        <v>316</v>
      </c>
    </row>
    <row r="818" spans="1:12" ht="13.8" thickBot="1" x14ac:dyDescent="0.3">
      <c r="A818" s="219"/>
      <c r="B818" s="218" t="s">
        <v>262</v>
      </c>
      <c r="C818" s="128" t="s">
        <v>647</v>
      </c>
      <c r="D818" s="166">
        <v>56</v>
      </c>
      <c r="E818" s="166">
        <v>45</v>
      </c>
      <c r="F818" s="167">
        <v>101</v>
      </c>
      <c r="G818" s="166">
        <v>10</v>
      </c>
      <c r="H818" s="166">
        <v>6</v>
      </c>
      <c r="I818" s="167">
        <v>16</v>
      </c>
      <c r="J818" s="166">
        <v>66</v>
      </c>
      <c r="K818" s="166">
        <v>51</v>
      </c>
      <c r="L818" s="167">
        <v>117</v>
      </c>
    </row>
    <row r="819" spans="1:12" ht="13.8" thickBot="1" x14ac:dyDescent="0.3">
      <c r="A819" s="219"/>
      <c r="B819" s="219"/>
      <c r="C819" s="128" t="s">
        <v>649</v>
      </c>
      <c r="D819" s="166">
        <v>73</v>
      </c>
      <c r="E819" s="166">
        <v>16</v>
      </c>
      <c r="F819" s="167">
        <v>89</v>
      </c>
      <c r="G819" s="166">
        <v>10</v>
      </c>
      <c r="H819" s="166">
        <v>4</v>
      </c>
      <c r="I819" s="167">
        <v>14</v>
      </c>
      <c r="J819" s="166">
        <v>83</v>
      </c>
      <c r="K819" s="166">
        <v>20</v>
      </c>
      <c r="L819" s="167">
        <v>103</v>
      </c>
    </row>
    <row r="820" spans="1:12" ht="13.8" thickBot="1" x14ac:dyDescent="0.3">
      <c r="A820" s="219"/>
      <c r="B820" s="219"/>
      <c r="C820" s="128" t="s">
        <v>650</v>
      </c>
      <c r="D820" s="166">
        <v>22</v>
      </c>
      <c r="E820" s="166">
        <v>5</v>
      </c>
      <c r="F820" s="167">
        <v>27</v>
      </c>
      <c r="G820" s="166">
        <v>3</v>
      </c>
      <c r="H820" s="166">
        <v>1</v>
      </c>
      <c r="I820" s="167">
        <v>4</v>
      </c>
      <c r="J820" s="166">
        <v>25</v>
      </c>
      <c r="K820" s="166">
        <v>6</v>
      </c>
      <c r="L820" s="167">
        <v>31</v>
      </c>
    </row>
    <row r="821" spans="1:12" ht="13.8" thickBot="1" x14ac:dyDescent="0.3">
      <c r="A821" s="219"/>
      <c r="B821" s="219"/>
      <c r="C821" s="128" t="s">
        <v>652</v>
      </c>
      <c r="D821" s="166">
        <v>87</v>
      </c>
      <c r="E821" s="166">
        <v>11</v>
      </c>
      <c r="F821" s="167">
        <v>98</v>
      </c>
      <c r="G821" s="166">
        <v>31</v>
      </c>
      <c r="H821" s="166">
        <v>14</v>
      </c>
      <c r="I821" s="167">
        <v>45</v>
      </c>
      <c r="J821" s="166">
        <v>118</v>
      </c>
      <c r="K821" s="166">
        <v>25</v>
      </c>
      <c r="L821" s="167">
        <v>143</v>
      </c>
    </row>
    <row r="822" spans="1:12" ht="13.8" thickBot="1" x14ac:dyDescent="0.3">
      <c r="A822" s="219"/>
      <c r="B822" s="219"/>
      <c r="C822" s="128" t="s">
        <v>654</v>
      </c>
      <c r="D822" s="166">
        <v>1</v>
      </c>
      <c r="E822" s="168">
        <v>0</v>
      </c>
      <c r="F822" s="167">
        <v>1</v>
      </c>
      <c r="G822" s="166">
        <v>28</v>
      </c>
      <c r="H822" s="166">
        <v>17</v>
      </c>
      <c r="I822" s="167">
        <v>45</v>
      </c>
      <c r="J822" s="166">
        <v>29</v>
      </c>
      <c r="K822" s="166">
        <v>17</v>
      </c>
      <c r="L822" s="167">
        <v>46</v>
      </c>
    </row>
    <row r="823" spans="1:12" ht="13.8" thickBot="1" x14ac:dyDescent="0.3">
      <c r="A823" s="219"/>
      <c r="B823" s="219"/>
      <c r="C823" s="128" t="s">
        <v>656</v>
      </c>
      <c r="D823" s="166">
        <v>12</v>
      </c>
      <c r="E823" s="168">
        <v>0</v>
      </c>
      <c r="F823" s="167">
        <v>12</v>
      </c>
      <c r="G823" s="166">
        <v>26</v>
      </c>
      <c r="H823" s="166">
        <v>6</v>
      </c>
      <c r="I823" s="167">
        <v>32</v>
      </c>
      <c r="J823" s="166">
        <v>38</v>
      </c>
      <c r="K823" s="166">
        <v>6</v>
      </c>
      <c r="L823" s="167">
        <v>44</v>
      </c>
    </row>
    <row r="824" spans="1:12" ht="13.8" thickBot="1" x14ac:dyDescent="0.3">
      <c r="A824" s="219"/>
      <c r="B824" s="219"/>
      <c r="C824" s="128" t="s">
        <v>657</v>
      </c>
      <c r="D824" s="166">
        <v>20</v>
      </c>
      <c r="E824" s="166">
        <v>5</v>
      </c>
      <c r="F824" s="167">
        <v>25</v>
      </c>
      <c r="G824" s="166">
        <v>11</v>
      </c>
      <c r="H824" s="166">
        <v>1</v>
      </c>
      <c r="I824" s="167">
        <v>12</v>
      </c>
      <c r="J824" s="166">
        <v>31</v>
      </c>
      <c r="K824" s="166">
        <v>6</v>
      </c>
      <c r="L824" s="167">
        <v>37</v>
      </c>
    </row>
    <row r="825" spans="1:12" ht="13.8" thickBot="1" x14ac:dyDescent="0.3">
      <c r="A825" s="219"/>
      <c r="B825" s="219"/>
      <c r="C825" s="128" t="s">
        <v>466</v>
      </c>
      <c r="D825" s="166">
        <v>51</v>
      </c>
      <c r="E825" s="166">
        <v>78</v>
      </c>
      <c r="F825" s="167">
        <v>129</v>
      </c>
      <c r="G825" s="168">
        <v>0</v>
      </c>
      <c r="H825" s="166">
        <v>1</v>
      </c>
      <c r="I825" s="167">
        <v>1</v>
      </c>
      <c r="J825" s="166">
        <v>51</v>
      </c>
      <c r="K825" s="166">
        <v>79</v>
      </c>
      <c r="L825" s="167">
        <v>130</v>
      </c>
    </row>
    <row r="826" spans="1:12" ht="13.8" thickBot="1" x14ac:dyDescent="0.3">
      <c r="A826" s="219"/>
      <c r="B826" s="219"/>
      <c r="C826" s="128" t="s">
        <v>660</v>
      </c>
      <c r="D826" s="166">
        <v>27</v>
      </c>
      <c r="E826" s="166">
        <v>14</v>
      </c>
      <c r="F826" s="167">
        <v>41</v>
      </c>
      <c r="G826" s="166">
        <v>1</v>
      </c>
      <c r="H826" s="168">
        <v>0</v>
      </c>
      <c r="I826" s="167">
        <v>1</v>
      </c>
      <c r="J826" s="166">
        <v>28</v>
      </c>
      <c r="K826" s="166">
        <v>14</v>
      </c>
      <c r="L826" s="167">
        <v>42</v>
      </c>
    </row>
    <row r="827" spans="1:12" ht="27" thickBot="1" x14ac:dyDescent="0.3">
      <c r="A827" s="219"/>
      <c r="B827" s="219"/>
      <c r="C827" s="128" t="s">
        <v>661</v>
      </c>
      <c r="D827" s="166">
        <v>7</v>
      </c>
      <c r="E827" s="166">
        <v>1</v>
      </c>
      <c r="F827" s="167">
        <v>8</v>
      </c>
      <c r="G827" s="168">
        <v>0</v>
      </c>
      <c r="H827" s="168">
        <v>0</v>
      </c>
      <c r="I827" s="169">
        <v>0</v>
      </c>
      <c r="J827" s="166">
        <v>7</v>
      </c>
      <c r="K827" s="166">
        <v>1</v>
      </c>
      <c r="L827" s="167">
        <v>8</v>
      </c>
    </row>
    <row r="828" spans="1:12" ht="27" thickBot="1" x14ac:dyDescent="0.3">
      <c r="A828" s="219"/>
      <c r="B828" s="219"/>
      <c r="C828" s="128" t="s">
        <v>662</v>
      </c>
      <c r="D828" s="166">
        <v>272</v>
      </c>
      <c r="E828" s="166">
        <v>28</v>
      </c>
      <c r="F828" s="167">
        <v>300</v>
      </c>
      <c r="G828" s="166">
        <v>11</v>
      </c>
      <c r="H828" s="166">
        <v>1</v>
      </c>
      <c r="I828" s="167">
        <v>12</v>
      </c>
      <c r="J828" s="166">
        <v>283</v>
      </c>
      <c r="K828" s="166">
        <v>29</v>
      </c>
      <c r="L828" s="167">
        <v>312</v>
      </c>
    </row>
    <row r="829" spans="1:12" ht="27" thickBot="1" x14ac:dyDescent="0.3">
      <c r="A829" s="219"/>
      <c r="B829" s="219"/>
      <c r="C829" s="128" t="s">
        <v>663</v>
      </c>
      <c r="D829" s="166">
        <v>1</v>
      </c>
      <c r="E829" s="168">
        <v>0</v>
      </c>
      <c r="F829" s="167">
        <v>1</v>
      </c>
      <c r="G829" s="168">
        <v>0</v>
      </c>
      <c r="H829" s="168">
        <v>0</v>
      </c>
      <c r="I829" s="169">
        <v>0</v>
      </c>
      <c r="J829" s="166">
        <v>1</v>
      </c>
      <c r="K829" s="168">
        <v>0</v>
      </c>
      <c r="L829" s="167">
        <v>1</v>
      </c>
    </row>
    <row r="830" spans="1:12" ht="13.8" thickBot="1" x14ac:dyDescent="0.3">
      <c r="A830" s="219"/>
      <c r="B830" s="219"/>
      <c r="C830" s="128" t="s">
        <v>664</v>
      </c>
      <c r="D830" s="166">
        <v>65</v>
      </c>
      <c r="E830" s="166">
        <v>13</v>
      </c>
      <c r="F830" s="167">
        <v>78</v>
      </c>
      <c r="G830" s="168">
        <v>0</v>
      </c>
      <c r="H830" s="168">
        <v>0</v>
      </c>
      <c r="I830" s="169">
        <v>0</v>
      </c>
      <c r="J830" s="166">
        <v>65</v>
      </c>
      <c r="K830" s="166">
        <v>13</v>
      </c>
      <c r="L830" s="167">
        <v>78</v>
      </c>
    </row>
    <row r="831" spans="1:12" ht="27" thickBot="1" x14ac:dyDescent="0.3">
      <c r="A831" s="219"/>
      <c r="B831" s="219"/>
      <c r="C831" s="128" t="s">
        <v>665</v>
      </c>
      <c r="D831" s="166">
        <v>3</v>
      </c>
      <c r="E831" s="166">
        <v>2</v>
      </c>
      <c r="F831" s="167">
        <v>5</v>
      </c>
      <c r="G831" s="168">
        <v>0</v>
      </c>
      <c r="H831" s="168">
        <v>0</v>
      </c>
      <c r="I831" s="169">
        <v>0</v>
      </c>
      <c r="J831" s="166">
        <v>3</v>
      </c>
      <c r="K831" s="166">
        <v>2</v>
      </c>
      <c r="L831" s="167">
        <v>5</v>
      </c>
    </row>
    <row r="832" spans="1:12" ht="13.8" thickBot="1" x14ac:dyDescent="0.3">
      <c r="A832" s="219"/>
      <c r="B832" s="219"/>
      <c r="C832" s="128" t="s">
        <v>666</v>
      </c>
      <c r="D832" s="166">
        <v>186</v>
      </c>
      <c r="E832" s="166">
        <v>14</v>
      </c>
      <c r="F832" s="167">
        <v>200</v>
      </c>
      <c r="G832" s="168">
        <v>0</v>
      </c>
      <c r="H832" s="168">
        <v>0</v>
      </c>
      <c r="I832" s="169">
        <v>0</v>
      </c>
      <c r="J832" s="166">
        <v>186</v>
      </c>
      <c r="K832" s="166">
        <v>14</v>
      </c>
      <c r="L832" s="167">
        <v>200</v>
      </c>
    </row>
    <row r="833" spans="1:12" ht="27" thickBot="1" x14ac:dyDescent="0.3">
      <c r="A833" s="219"/>
      <c r="B833" s="219"/>
      <c r="C833" s="128" t="s">
        <v>667</v>
      </c>
      <c r="D833" s="166">
        <v>60</v>
      </c>
      <c r="E833" s="166">
        <v>14</v>
      </c>
      <c r="F833" s="167">
        <v>74</v>
      </c>
      <c r="G833" s="168">
        <v>0</v>
      </c>
      <c r="H833" s="166">
        <v>1</v>
      </c>
      <c r="I833" s="167">
        <v>1</v>
      </c>
      <c r="J833" s="166">
        <v>60</v>
      </c>
      <c r="K833" s="166">
        <v>15</v>
      </c>
      <c r="L833" s="167">
        <v>75</v>
      </c>
    </row>
    <row r="834" spans="1:12" ht="13.8" thickBot="1" x14ac:dyDescent="0.3">
      <c r="A834" s="219"/>
      <c r="B834" s="219"/>
      <c r="C834" s="128" t="s">
        <v>668</v>
      </c>
      <c r="D834" s="166">
        <v>5</v>
      </c>
      <c r="E834" s="166">
        <v>4</v>
      </c>
      <c r="F834" s="167">
        <v>9</v>
      </c>
      <c r="G834" s="166">
        <v>74</v>
      </c>
      <c r="H834" s="166">
        <v>34</v>
      </c>
      <c r="I834" s="167">
        <v>108</v>
      </c>
      <c r="J834" s="166">
        <v>79</v>
      </c>
      <c r="K834" s="166">
        <v>38</v>
      </c>
      <c r="L834" s="167">
        <v>117</v>
      </c>
    </row>
    <row r="835" spans="1:12" ht="13.8" thickBot="1" x14ac:dyDescent="0.3">
      <c r="A835" s="219"/>
      <c r="B835" s="219"/>
      <c r="C835" s="128" t="s">
        <v>669</v>
      </c>
      <c r="D835" s="166">
        <v>8</v>
      </c>
      <c r="E835" s="168">
        <v>0</v>
      </c>
      <c r="F835" s="167">
        <v>8</v>
      </c>
      <c r="G835" s="166">
        <v>14</v>
      </c>
      <c r="H835" s="166">
        <v>2</v>
      </c>
      <c r="I835" s="167">
        <v>16</v>
      </c>
      <c r="J835" s="166">
        <v>22</v>
      </c>
      <c r="K835" s="166">
        <v>2</v>
      </c>
      <c r="L835" s="167">
        <v>24</v>
      </c>
    </row>
    <row r="836" spans="1:12" ht="13.8" thickBot="1" x14ac:dyDescent="0.3">
      <c r="A836" s="219"/>
      <c r="B836" s="219"/>
      <c r="C836" s="128" t="s">
        <v>670</v>
      </c>
      <c r="D836" s="166">
        <v>13</v>
      </c>
      <c r="E836" s="166">
        <v>3</v>
      </c>
      <c r="F836" s="167">
        <v>16</v>
      </c>
      <c r="G836" s="166">
        <v>42</v>
      </c>
      <c r="H836" s="166">
        <v>4</v>
      </c>
      <c r="I836" s="167">
        <v>46</v>
      </c>
      <c r="J836" s="166">
        <v>55</v>
      </c>
      <c r="K836" s="166">
        <v>7</v>
      </c>
      <c r="L836" s="167">
        <v>62</v>
      </c>
    </row>
    <row r="837" spans="1:12" ht="13.8" thickBot="1" x14ac:dyDescent="0.3">
      <c r="A837" s="219"/>
      <c r="B837" s="219"/>
      <c r="C837" s="128" t="s">
        <v>671</v>
      </c>
      <c r="D837" s="166">
        <v>18</v>
      </c>
      <c r="E837" s="166">
        <v>5</v>
      </c>
      <c r="F837" s="167">
        <v>23</v>
      </c>
      <c r="G837" s="166">
        <v>12</v>
      </c>
      <c r="H837" s="166">
        <v>1</v>
      </c>
      <c r="I837" s="167">
        <v>13</v>
      </c>
      <c r="J837" s="166">
        <v>30</v>
      </c>
      <c r="K837" s="166">
        <v>6</v>
      </c>
      <c r="L837" s="167">
        <v>36</v>
      </c>
    </row>
    <row r="838" spans="1:12" ht="13.8" thickBot="1" x14ac:dyDescent="0.3">
      <c r="A838" s="219"/>
      <c r="B838" s="220"/>
      <c r="C838" s="165" t="s">
        <v>0</v>
      </c>
      <c r="D838" s="167">
        <v>987</v>
      </c>
      <c r="E838" s="167">
        <v>258</v>
      </c>
      <c r="F838" s="167">
        <v>1245</v>
      </c>
      <c r="G838" s="167">
        <v>273</v>
      </c>
      <c r="H838" s="167">
        <v>93</v>
      </c>
      <c r="I838" s="167">
        <v>366</v>
      </c>
      <c r="J838" s="167">
        <v>1260</v>
      </c>
      <c r="K838" s="167">
        <v>351</v>
      </c>
      <c r="L838" s="167">
        <v>1611</v>
      </c>
    </row>
    <row r="839" spans="1:12" ht="13.8" thickBot="1" x14ac:dyDescent="0.3">
      <c r="A839" s="219"/>
      <c r="B839" s="218" t="s">
        <v>265</v>
      </c>
      <c r="C839" s="128" t="s">
        <v>679</v>
      </c>
      <c r="D839" s="166">
        <v>19</v>
      </c>
      <c r="E839" s="166">
        <v>7</v>
      </c>
      <c r="F839" s="167">
        <v>26</v>
      </c>
      <c r="G839" s="166">
        <v>11</v>
      </c>
      <c r="H839" s="166">
        <v>9</v>
      </c>
      <c r="I839" s="167">
        <v>20</v>
      </c>
      <c r="J839" s="166">
        <v>30</v>
      </c>
      <c r="K839" s="166">
        <v>16</v>
      </c>
      <c r="L839" s="167">
        <v>46</v>
      </c>
    </row>
    <row r="840" spans="1:12" ht="13.8" thickBot="1" x14ac:dyDescent="0.3">
      <c r="A840" s="219"/>
      <c r="B840" s="219"/>
      <c r="C840" s="128" t="s">
        <v>468</v>
      </c>
      <c r="D840" s="166">
        <v>76</v>
      </c>
      <c r="E840" s="166">
        <v>101</v>
      </c>
      <c r="F840" s="167">
        <v>177</v>
      </c>
      <c r="G840" s="166">
        <v>3</v>
      </c>
      <c r="H840" s="166">
        <v>4</v>
      </c>
      <c r="I840" s="167">
        <v>7</v>
      </c>
      <c r="J840" s="166">
        <v>79</v>
      </c>
      <c r="K840" s="166">
        <v>105</v>
      </c>
      <c r="L840" s="167">
        <v>184</v>
      </c>
    </row>
    <row r="841" spans="1:12" ht="13.8" thickBot="1" x14ac:dyDescent="0.3">
      <c r="A841" s="219"/>
      <c r="B841" s="219"/>
      <c r="C841" s="128" t="s">
        <v>469</v>
      </c>
      <c r="D841" s="166">
        <v>16</v>
      </c>
      <c r="E841" s="166">
        <v>14</v>
      </c>
      <c r="F841" s="167">
        <v>30</v>
      </c>
      <c r="G841" s="168">
        <v>0</v>
      </c>
      <c r="H841" s="166">
        <v>1</v>
      </c>
      <c r="I841" s="167">
        <v>1</v>
      </c>
      <c r="J841" s="166">
        <v>16</v>
      </c>
      <c r="K841" s="166">
        <v>15</v>
      </c>
      <c r="L841" s="167">
        <v>31</v>
      </c>
    </row>
    <row r="842" spans="1:12" ht="13.8" thickBot="1" x14ac:dyDescent="0.3">
      <c r="A842" s="219"/>
      <c r="B842" s="219"/>
      <c r="C842" s="128" t="s">
        <v>681</v>
      </c>
      <c r="D842" s="166">
        <v>44</v>
      </c>
      <c r="E842" s="166">
        <v>60</v>
      </c>
      <c r="F842" s="167">
        <v>104</v>
      </c>
      <c r="G842" s="166">
        <v>14</v>
      </c>
      <c r="H842" s="166">
        <v>30</v>
      </c>
      <c r="I842" s="167">
        <v>44</v>
      </c>
      <c r="J842" s="166">
        <v>58</v>
      </c>
      <c r="K842" s="166">
        <v>90</v>
      </c>
      <c r="L842" s="167">
        <v>148</v>
      </c>
    </row>
    <row r="843" spans="1:12" ht="27" thickBot="1" x14ac:dyDescent="0.3">
      <c r="A843" s="219"/>
      <c r="B843" s="219"/>
      <c r="C843" s="128" t="s">
        <v>682</v>
      </c>
      <c r="D843" s="166">
        <v>9</v>
      </c>
      <c r="E843" s="166">
        <v>6</v>
      </c>
      <c r="F843" s="167">
        <v>15</v>
      </c>
      <c r="G843" s="166">
        <v>14</v>
      </c>
      <c r="H843" s="166">
        <v>25</v>
      </c>
      <c r="I843" s="167">
        <v>39</v>
      </c>
      <c r="J843" s="166">
        <v>23</v>
      </c>
      <c r="K843" s="166">
        <v>31</v>
      </c>
      <c r="L843" s="167">
        <v>54</v>
      </c>
    </row>
    <row r="844" spans="1:12" ht="13.8" thickBot="1" x14ac:dyDescent="0.3">
      <c r="A844" s="219"/>
      <c r="B844" s="219"/>
      <c r="C844" s="128" t="s">
        <v>366</v>
      </c>
      <c r="D844" s="166">
        <v>45</v>
      </c>
      <c r="E844" s="166">
        <v>23</v>
      </c>
      <c r="F844" s="167">
        <v>68</v>
      </c>
      <c r="G844" s="168">
        <v>0</v>
      </c>
      <c r="H844" s="166">
        <v>4</v>
      </c>
      <c r="I844" s="167">
        <v>4</v>
      </c>
      <c r="J844" s="166">
        <v>45</v>
      </c>
      <c r="K844" s="166">
        <v>27</v>
      </c>
      <c r="L844" s="167">
        <v>72</v>
      </c>
    </row>
    <row r="845" spans="1:12" ht="13.8" thickBot="1" x14ac:dyDescent="0.3">
      <c r="A845" s="219"/>
      <c r="B845" s="219"/>
      <c r="C845" s="128" t="s">
        <v>683</v>
      </c>
      <c r="D845" s="166">
        <v>15</v>
      </c>
      <c r="E845" s="166">
        <v>10</v>
      </c>
      <c r="F845" s="167">
        <v>25</v>
      </c>
      <c r="G845" s="166">
        <v>17</v>
      </c>
      <c r="H845" s="166">
        <v>11</v>
      </c>
      <c r="I845" s="167">
        <v>28</v>
      </c>
      <c r="J845" s="166">
        <v>32</v>
      </c>
      <c r="K845" s="166">
        <v>21</v>
      </c>
      <c r="L845" s="167">
        <v>53</v>
      </c>
    </row>
    <row r="846" spans="1:12" ht="13.8" thickBot="1" x14ac:dyDescent="0.3">
      <c r="A846" s="219"/>
      <c r="B846" s="219"/>
      <c r="C846" s="128" t="s">
        <v>471</v>
      </c>
      <c r="D846" s="166">
        <v>4</v>
      </c>
      <c r="E846" s="168">
        <v>0</v>
      </c>
      <c r="F846" s="167">
        <v>4</v>
      </c>
      <c r="G846" s="168">
        <v>0</v>
      </c>
      <c r="H846" s="168">
        <v>0</v>
      </c>
      <c r="I846" s="169">
        <v>0</v>
      </c>
      <c r="J846" s="166">
        <v>4</v>
      </c>
      <c r="K846" s="168">
        <v>0</v>
      </c>
      <c r="L846" s="167">
        <v>4</v>
      </c>
    </row>
    <row r="847" spans="1:12" ht="13.8" thickBot="1" x14ac:dyDescent="0.3">
      <c r="A847" s="219"/>
      <c r="B847" s="219"/>
      <c r="C847" s="128" t="s">
        <v>475</v>
      </c>
      <c r="D847" s="166">
        <v>5</v>
      </c>
      <c r="E847" s="166">
        <v>1</v>
      </c>
      <c r="F847" s="167">
        <v>6</v>
      </c>
      <c r="G847" s="168">
        <v>0</v>
      </c>
      <c r="H847" s="168">
        <v>0</v>
      </c>
      <c r="I847" s="169">
        <v>0</v>
      </c>
      <c r="J847" s="166">
        <v>5</v>
      </c>
      <c r="K847" s="166">
        <v>1</v>
      </c>
      <c r="L847" s="167">
        <v>6</v>
      </c>
    </row>
    <row r="848" spans="1:12" ht="13.8" thickBot="1" x14ac:dyDescent="0.3">
      <c r="A848" s="219"/>
      <c r="B848" s="219"/>
      <c r="C848" s="128" t="s">
        <v>689</v>
      </c>
      <c r="D848" s="166">
        <v>44</v>
      </c>
      <c r="E848" s="166">
        <v>17</v>
      </c>
      <c r="F848" s="167">
        <v>61</v>
      </c>
      <c r="G848" s="166">
        <v>16</v>
      </c>
      <c r="H848" s="166">
        <v>6</v>
      </c>
      <c r="I848" s="167">
        <v>22</v>
      </c>
      <c r="J848" s="166">
        <v>60</v>
      </c>
      <c r="K848" s="166">
        <v>23</v>
      </c>
      <c r="L848" s="167">
        <v>83</v>
      </c>
    </row>
    <row r="849" spans="1:12" ht="13.8" thickBot="1" x14ac:dyDescent="0.3">
      <c r="A849" s="219"/>
      <c r="B849" s="219"/>
      <c r="C849" s="128" t="s">
        <v>690</v>
      </c>
      <c r="D849" s="166">
        <v>55</v>
      </c>
      <c r="E849" s="166">
        <v>13</v>
      </c>
      <c r="F849" s="167">
        <v>68</v>
      </c>
      <c r="G849" s="166">
        <v>16</v>
      </c>
      <c r="H849" s="166">
        <v>6</v>
      </c>
      <c r="I849" s="167">
        <v>22</v>
      </c>
      <c r="J849" s="166">
        <v>71</v>
      </c>
      <c r="K849" s="166">
        <v>19</v>
      </c>
      <c r="L849" s="167">
        <v>90</v>
      </c>
    </row>
    <row r="850" spans="1:12" ht="13.8" thickBot="1" x14ac:dyDescent="0.3">
      <c r="A850" s="219"/>
      <c r="B850" s="219"/>
      <c r="C850" s="128" t="s">
        <v>692</v>
      </c>
      <c r="D850" s="166">
        <v>55</v>
      </c>
      <c r="E850" s="166">
        <v>43</v>
      </c>
      <c r="F850" s="167">
        <v>98</v>
      </c>
      <c r="G850" s="166">
        <v>143</v>
      </c>
      <c r="H850" s="166">
        <v>121</v>
      </c>
      <c r="I850" s="167">
        <v>264</v>
      </c>
      <c r="J850" s="166">
        <v>198</v>
      </c>
      <c r="K850" s="166">
        <v>164</v>
      </c>
      <c r="L850" s="167">
        <v>362</v>
      </c>
    </row>
    <row r="851" spans="1:12" ht="13.8" thickBot="1" x14ac:dyDescent="0.3">
      <c r="A851" s="219"/>
      <c r="B851" s="219"/>
      <c r="C851" s="128" t="s">
        <v>693</v>
      </c>
      <c r="D851" s="166">
        <v>9</v>
      </c>
      <c r="E851" s="166">
        <v>20</v>
      </c>
      <c r="F851" s="167">
        <v>29</v>
      </c>
      <c r="G851" s="166">
        <v>24</v>
      </c>
      <c r="H851" s="166">
        <v>51</v>
      </c>
      <c r="I851" s="167">
        <v>75</v>
      </c>
      <c r="J851" s="166">
        <v>33</v>
      </c>
      <c r="K851" s="166">
        <v>71</v>
      </c>
      <c r="L851" s="167">
        <v>104</v>
      </c>
    </row>
    <row r="852" spans="1:12" ht="27" thickBot="1" x14ac:dyDescent="0.3">
      <c r="A852" s="219"/>
      <c r="B852" s="219"/>
      <c r="C852" s="128" t="s">
        <v>694</v>
      </c>
      <c r="D852" s="166">
        <v>3</v>
      </c>
      <c r="E852" s="168">
        <v>0</v>
      </c>
      <c r="F852" s="167">
        <v>3</v>
      </c>
      <c r="G852" s="166">
        <v>8</v>
      </c>
      <c r="H852" s="166">
        <v>3</v>
      </c>
      <c r="I852" s="167">
        <v>11</v>
      </c>
      <c r="J852" s="166">
        <v>11</v>
      </c>
      <c r="K852" s="166">
        <v>3</v>
      </c>
      <c r="L852" s="167">
        <v>14</v>
      </c>
    </row>
    <row r="853" spans="1:12" ht="13.8" thickBot="1" x14ac:dyDescent="0.3">
      <c r="A853" s="219"/>
      <c r="B853" s="219"/>
      <c r="C853" s="128" t="s">
        <v>386</v>
      </c>
      <c r="D853" s="166">
        <v>49</v>
      </c>
      <c r="E853" s="166">
        <v>2</v>
      </c>
      <c r="F853" s="167">
        <v>51</v>
      </c>
      <c r="G853" s="166">
        <v>3</v>
      </c>
      <c r="H853" s="168">
        <v>0</v>
      </c>
      <c r="I853" s="167">
        <v>3</v>
      </c>
      <c r="J853" s="166">
        <v>52</v>
      </c>
      <c r="K853" s="166">
        <v>2</v>
      </c>
      <c r="L853" s="167">
        <v>54</v>
      </c>
    </row>
    <row r="854" spans="1:12" ht="13.8" thickBot="1" x14ac:dyDescent="0.3">
      <c r="A854" s="219"/>
      <c r="B854" s="219"/>
      <c r="C854" s="128" t="s">
        <v>282</v>
      </c>
      <c r="D854" s="166">
        <v>119</v>
      </c>
      <c r="E854" s="166">
        <v>72</v>
      </c>
      <c r="F854" s="167">
        <v>191</v>
      </c>
      <c r="G854" s="166">
        <v>2</v>
      </c>
      <c r="H854" s="166">
        <v>1</v>
      </c>
      <c r="I854" s="167">
        <v>3</v>
      </c>
      <c r="J854" s="166">
        <v>121</v>
      </c>
      <c r="K854" s="166">
        <v>73</v>
      </c>
      <c r="L854" s="167">
        <v>194</v>
      </c>
    </row>
    <row r="855" spans="1:12" ht="13.8" thickBot="1" x14ac:dyDescent="0.3">
      <c r="A855" s="219"/>
      <c r="B855" s="219"/>
      <c r="C855" s="128" t="s">
        <v>476</v>
      </c>
      <c r="D855" s="166">
        <v>5</v>
      </c>
      <c r="E855" s="166">
        <v>8</v>
      </c>
      <c r="F855" s="167">
        <v>13</v>
      </c>
      <c r="G855" s="168">
        <v>0</v>
      </c>
      <c r="H855" s="168">
        <v>0</v>
      </c>
      <c r="I855" s="169">
        <v>0</v>
      </c>
      <c r="J855" s="166">
        <v>5</v>
      </c>
      <c r="K855" s="166">
        <v>8</v>
      </c>
      <c r="L855" s="167">
        <v>13</v>
      </c>
    </row>
    <row r="856" spans="1:12" ht="13.8" thickBot="1" x14ac:dyDescent="0.3">
      <c r="A856" s="219"/>
      <c r="B856" s="220"/>
      <c r="C856" s="165" t="s">
        <v>0</v>
      </c>
      <c r="D856" s="167">
        <v>572</v>
      </c>
      <c r="E856" s="167">
        <v>397</v>
      </c>
      <c r="F856" s="167">
        <v>969</v>
      </c>
      <c r="G856" s="167">
        <v>271</v>
      </c>
      <c r="H856" s="167">
        <v>272</v>
      </c>
      <c r="I856" s="167">
        <v>543</v>
      </c>
      <c r="J856" s="167">
        <v>843</v>
      </c>
      <c r="K856" s="167">
        <v>669</v>
      </c>
      <c r="L856" s="167">
        <v>1512</v>
      </c>
    </row>
    <row r="857" spans="1:12" ht="13.8" thickBot="1" x14ac:dyDescent="0.3">
      <c r="A857" s="219"/>
      <c r="B857" s="218" t="s">
        <v>266</v>
      </c>
      <c r="C857" s="128" t="s">
        <v>479</v>
      </c>
      <c r="D857" s="166">
        <v>19</v>
      </c>
      <c r="E857" s="166">
        <v>9</v>
      </c>
      <c r="F857" s="167">
        <v>28</v>
      </c>
      <c r="G857" s="166">
        <v>97</v>
      </c>
      <c r="H857" s="166">
        <v>58</v>
      </c>
      <c r="I857" s="167">
        <v>155</v>
      </c>
      <c r="J857" s="166">
        <v>116</v>
      </c>
      <c r="K857" s="166">
        <v>67</v>
      </c>
      <c r="L857" s="167">
        <v>183</v>
      </c>
    </row>
    <row r="858" spans="1:12" ht="13.8" thickBot="1" x14ac:dyDescent="0.3">
      <c r="A858" s="219"/>
      <c r="B858" s="219"/>
      <c r="C858" s="128" t="s">
        <v>480</v>
      </c>
      <c r="D858" s="166">
        <v>37</v>
      </c>
      <c r="E858" s="166">
        <v>27</v>
      </c>
      <c r="F858" s="167">
        <v>64</v>
      </c>
      <c r="G858" s="166">
        <v>6</v>
      </c>
      <c r="H858" s="166">
        <v>2</v>
      </c>
      <c r="I858" s="167">
        <v>8</v>
      </c>
      <c r="J858" s="166">
        <v>43</v>
      </c>
      <c r="K858" s="166">
        <v>29</v>
      </c>
      <c r="L858" s="167">
        <v>72</v>
      </c>
    </row>
    <row r="859" spans="1:12" ht="13.8" thickBot="1" x14ac:dyDescent="0.3">
      <c r="A859" s="219"/>
      <c r="B859" s="220"/>
      <c r="C859" s="165" t="s">
        <v>0</v>
      </c>
      <c r="D859" s="167">
        <v>56</v>
      </c>
      <c r="E859" s="167">
        <v>36</v>
      </c>
      <c r="F859" s="167">
        <v>92</v>
      </c>
      <c r="G859" s="167">
        <v>103</v>
      </c>
      <c r="H859" s="167">
        <v>60</v>
      </c>
      <c r="I859" s="167">
        <v>163</v>
      </c>
      <c r="J859" s="167">
        <v>159</v>
      </c>
      <c r="K859" s="167">
        <v>96</v>
      </c>
      <c r="L859" s="167">
        <v>255</v>
      </c>
    </row>
    <row r="860" spans="1:12" ht="13.8" thickBot="1" x14ac:dyDescent="0.3">
      <c r="A860" s="220"/>
      <c r="B860" s="242" t="s">
        <v>936</v>
      </c>
      <c r="C860" s="240"/>
      <c r="D860" s="166">
        <v>7773</v>
      </c>
      <c r="E860" s="166">
        <v>8947</v>
      </c>
      <c r="F860" s="167">
        <v>16720</v>
      </c>
      <c r="G860" s="166">
        <v>1818</v>
      </c>
      <c r="H860" s="166">
        <v>2067</v>
      </c>
      <c r="I860" s="167">
        <v>3885</v>
      </c>
      <c r="J860" s="166">
        <v>9591</v>
      </c>
      <c r="K860" s="166">
        <v>11014</v>
      </c>
      <c r="L860" s="167">
        <v>20605</v>
      </c>
    </row>
    <row r="861" spans="1:12" ht="13.8" thickBot="1" x14ac:dyDescent="0.3">
      <c r="A861" s="218" t="s">
        <v>697</v>
      </c>
      <c r="B861" s="218" t="s">
        <v>218</v>
      </c>
      <c r="C861" s="128" t="s">
        <v>532</v>
      </c>
      <c r="D861" s="166">
        <v>31</v>
      </c>
      <c r="E861" s="166">
        <v>122</v>
      </c>
      <c r="F861" s="167">
        <v>153</v>
      </c>
      <c r="G861" s="168">
        <v>0</v>
      </c>
      <c r="H861" s="166">
        <v>8</v>
      </c>
      <c r="I861" s="167">
        <v>8</v>
      </c>
      <c r="J861" s="166">
        <v>31</v>
      </c>
      <c r="K861" s="166">
        <v>130</v>
      </c>
      <c r="L861" s="167">
        <v>161</v>
      </c>
    </row>
    <row r="862" spans="1:12" ht="13.8" thickBot="1" x14ac:dyDescent="0.3">
      <c r="A862" s="219"/>
      <c r="B862" s="220"/>
      <c r="C862" s="165" t="s">
        <v>0</v>
      </c>
      <c r="D862" s="167">
        <v>31</v>
      </c>
      <c r="E862" s="167">
        <v>122</v>
      </c>
      <c r="F862" s="167">
        <v>153</v>
      </c>
      <c r="G862" s="169">
        <v>0</v>
      </c>
      <c r="H862" s="167">
        <v>8</v>
      </c>
      <c r="I862" s="167">
        <v>8</v>
      </c>
      <c r="J862" s="167">
        <v>31</v>
      </c>
      <c r="K862" s="167">
        <v>130</v>
      </c>
      <c r="L862" s="167">
        <v>161</v>
      </c>
    </row>
    <row r="863" spans="1:12" ht="13.8" thickBot="1" x14ac:dyDescent="0.3">
      <c r="A863" s="219"/>
      <c r="B863" s="218" t="s">
        <v>237</v>
      </c>
      <c r="C863" s="128" t="s">
        <v>581</v>
      </c>
      <c r="D863" s="166">
        <v>6</v>
      </c>
      <c r="E863" s="166">
        <v>34</v>
      </c>
      <c r="F863" s="167">
        <v>40</v>
      </c>
      <c r="G863" s="168">
        <v>0</v>
      </c>
      <c r="H863" s="166">
        <v>1</v>
      </c>
      <c r="I863" s="167">
        <v>1</v>
      </c>
      <c r="J863" s="166">
        <v>6</v>
      </c>
      <c r="K863" s="166">
        <v>35</v>
      </c>
      <c r="L863" s="167">
        <v>41</v>
      </c>
    </row>
    <row r="864" spans="1:12" ht="13.8" thickBot="1" x14ac:dyDescent="0.3">
      <c r="A864" s="219"/>
      <c r="B864" s="220"/>
      <c r="C864" s="165" t="s">
        <v>0</v>
      </c>
      <c r="D864" s="167">
        <v>6</v>
      </c>
      <c r="E864" s="167">
        <v>34</v>
      </c>
      <c r="F864" s="167">
        <v>40</v>
      </c>
      <c r="G864" s="169">
        <v>0</v>
      </c>
      <c r="H864" s="167">
        <v>1</v>
      </c>
      <c r="I864" s="167">
        <v>1</v>
      </c>
      <c r="J864" s="167">
        <v>6</v>
      </c>
      <c r="K864" s="167">
        <v>35</v>
      </c>
      <c r="L864" s="167">
        <v>41</v>
      </c>
    </row>
    <row r="865" spans="1:12" ht="13.8" thickBot="1" x14ac:dyDescent="0.3">
      <c r="A865" s="220"/>
      <c r="B865" s="242" t="s">
        <v>937</v>
      </c>
      <c r="C865" s="240"/>
      <c r="D865" s="166">
        <v>37</v>
      </c>
      <c r="E865" s="166">
        <v>156</v>
      </c>
      <c r="F865" s="167">
        <v>193</v>
      </c>
      <c r="G865" s="168">
        <v>0</v>
      </c>
      <c r="H865" s="166">
        <v>9</v>
      </c>
      <c r="I865" s="167">
        <v>9</v>
      </c>
      <c r="J865" s="166">
        <v>37</v>
      </c>
      <c r="K865" s="166">
        <v>165</v>
      </c>
      <c r="L865" s="167">
        <v>202</v>
      </c>
    </row>
    <row r="866" spans="1:12" ht="13.8" thickBot="1" x14ac:dyDescent="0.3">
      <c r="A866" s="151"/>
      <c r="B866" s="242" t="s">
        <v>941</v>
      </c>
      <c r="C866" s="240"/>
      <c r="D866" s="166">
        <v>1284</v>
      </c>
      <c r="E866" s="166">
        <v>1613</v>
      </c>
      <c r="F866" s="167">
        <v>2897</v>
      </c>
      <c r="G866" s="166">
        <v>275</v>
      </c>
      <c r="H866" s="166">
        <v>328</v>
      </c>
      <c r="I866" s="167">
        <v>603</v>
      </c>
      <c r="J866" s="166">
        <v>1559</v>
      </c>
      <c r="K866" s="166">
        <v>1941</v>
      </c>
      <c r="L866" s="167">
        <v>3500</v>
      </c>
    </row>
    <row r="867" spans="1:12" ht="13.8" thickBot="1" x14ac:dyDescent="0.3">
      <c r="A867" s="151"/>
      <c r="B867" s="242" t="s">
        <v>942</v>
      </c>
      <c r="C867" s="240"/>
      <c r="D867" s="166">
        <v>1571</v>
      </c>
      <c r="E867" s="166">
        <v>1410</v>
      </c>
      <c r="F867" s="167">
        <v>2981</v>
      </c>
      <c r="G867" s="166">
        <v>1964</v>
      </c>
      <c r="H867" s="166">
        <v>1575</v>
      </c>
      <c r="I867" s="167">
        <v>3539</v>
      </c>
      <c r="J867" s="166">
        <v>3535</v>
      </c>
      <c r="K867" s="166">
        <v>2985</v>
      </c>
      <c r="L867" s="167">
        <v>6520</v>
      </c>
    </row>
    <row r="868" spans="1:12" ht="13.8" thickBot="1" x14ac:dyDescent="0.3">
      <c r="A868" s="151"/>
      <c r="B868" s="242" t="s">
        <v>943</v>
      </c>
      <c r="C868" s="240"/>
      <c r="D868" s="166">
        <v>311</v>
      </c>
      <c r="E868" s="166">
        <v>246</v>
      </c>
      <c r="F868" s="167">
        <v>557</v>
      </c>
      <c r="G868" s="166">
        <v>353</v>
      </c>
      <c r="H868" s="166">
        <v>241</v>
      </c>
      <c r="I868" s="167">
        <v>594</v>
      </c>
      <c r="J868" s="166">
        <v>664</v>
      </c>
      <c r="K868" s="166">
        <v>487</v>
      </c>
      <c r="L868" s="167">
        <v>1151</v>
      </c>
    </row>
    <row r="869" spans="1:12" ht="13.8" thickBot="1" x14ac:dyDescent="0.3">
      <c r="A869" s="151"/>
      <c r="B869" s="242" t="s">
        <v>939</v>
      </c>
      <c r="C869" s="240"/>
      <c r="D869" s="166">
        <v>317</v>
      </c>
      <c r="E869" s="166">
        <v>251</v>
      </c>
      <c r="F869" s="167">
        <v>568</v>
      </c>
      <c r="G869" s="166">
        <v>99</v>
      </c>
      <c r="H869" s="166">
        <v>215</v>
      </c>
      <c r="I869" s="167">
        <v>314</v>
      </c>
      <c r="J869" s="166">
        <v>416</v>
      </c>
      <c r="K869" s="166">
        <v>466</v>
      </c>
      <c r="L869" s="167">
        <v>882</v>
      </c>
    </row>
    <row r="870" spans="1:12" ht="13.8" thickBot="1" x14ac:dyDescent="0.3">
      <c r="A870" s="151"/>
      <c r="B870" s="242" t="s">
        <v>940</v>
      </c>
      <c r="C870" s="240"/>
      <c r="D870" s="166">
        <v>977</v>
      </c>
      <c r="E870" s="166">
        <v>1129</v>
      </c>
      <c r="F870" s="167">
        <v>2106</v>
      </c>
      <c r="G870" s="166">
        <v>68</v>
      </c>
      <c r="H870" s="166">
        <v>80</v>
      </c>
      <c r="I870" s="167">
        <v>148</v>
      </c>
      <c r="J870" s="166">
        <v>1045</v>
      </c>
      <c r="K870" s="166">
        <v>1209</v>
      </c>
      <c r="L870" s="167">
        <v>2254</v>
      </c>
    </row>
    <row r="871" spans="1:12" ht="13.8" thickBot="1" x14ac:dyDescent="0.3">
      <c r="A871" s="249" t="s">
        <v>853</v>
      </c>
      <c r="B871" s="250"/>
      <c r="C871" s="240"/>
      <c r="D871" s="170">
        <v>23550</v>
      </c>
      <c r="E871" s="170">
        <v>25643</v>
      </c>
      <c r="F871" s="170">
        <v>49193</v>
      </c>
      <c r="G871" s="170">
        <v>6119</v>
      </c>
      <c r="H871" s="170">
        <v>5879</v>
      </c>
      <c r="I871" s="170">
        <v>11998</v>
      </c>
      <c r="J871" s="170">
        <v>29669</v>
      </c>
      <c r="K871" s="170">
        <v>31522</v>
      </c>
      <c r="L871" s="170">
        <v>61191</v>
      </c>
    </row>
    <row r="872" spans="1:12" ht="13.8" thickBot="1" x14ac:dyDescent="0.3">
      <c r="A872" s="243" t="s">
        <v>87</v>
      </c>
      <c r="B872" s="244"/>
      <c r="C872" s="244"/>
      <c r="D872" s="244"/>
      <c r="E872" s="244"/>
      <c r="F872" s="244"/>
      <c r="G872" s="244"/>
      <c r="H872" s="244"/>
      <c r="I872" s="244"/>
      <c r="J872" s="244"/>
      <c r="K872" s="244"/>
      <c r="L872" s="244"/>
    </row>
    <row r="873" spans="1:12" ht="13.8" thickBot="1" x14ac:dyDescent="0.3">
      <c r="A873" s="191" t="s">
        <v>4</v>
      </c>
      <c r="B873" s="245"/>
      <c r="C873" s="245"/>
      <c r="D873" s="230" t="s">
        <v>127</v>
      </c>
      <c r="E873" s="231"/>
      <c r="F873" s="232"/>
      <c r="G873" s="230" t="s">
        <v>128</v>
      </c>
      <c r="H873" s="231"/>
      <c r="I873" s="232"/>
      <c r="J873" s="230" t="s">
        <v>75</v>
      </c>
      <c r="K873" s="231"/>
      <c r="L873" s="232"/>
    </row>
    <row r="874" spans="1:12" ht="13.8" thickBot="1" x14ac:dyDescent="0.3">
      <c r="A874" s="245"/>
      <c r="B874" s="245"/>
      <c r="C874" s="245"/>
      <c r="D874" s="121" t="s">
        <v>11</v>
      </c>
      <c r="E874" s="121" t="s">
        <v>12</v>
      </c>
      <c r="F874" s="122" t="s">
        <v>0</v>
      </c>
      <c r="G874" s="121" t="s">
        <v>11</v>
      </c>
      <c r="H874" s="121" t="s">
        <v>12</v>
      </c>
      <c r="I874" s="122" t="s">
        <v>0</v>
      </c>
      <c r="J874" s="121" t="s">
        <v>11</v>
      </c>
      <c r="K874" s="121" t="s">
        <v>12</v>
      </c>
      <c r="L874" s="122" t="s">
        <v>0</v>
      </c>
    </row>
    <row r="875" spans="1:12" ht="13.8" thickBot="1" x14ac:dyDescent="0.3">
      <c r="A875" s="251" t="s">
        <v>60</v>
      </c>
      <c r="B875" s="251" t="s">
        <v>130</v>
      </c>
      <c r="C875" s="150" t="s">
        <v>315</v>
      </c>
      <c r="D875" s="166">
        <v>109</v>
      </c>
      <c r="E875" s="166">
        <v>317</v>
      </c>
      <c r="F875" s="167">
        <v>426</v>
      </c>
      <c r="G875" s="166">
        <v>8</v>
      </c>
      <c r="H875" s="166">
        <v>16</v>
      </c>
      <c r="I875" s="167">
        <v>24</v>
      </c>
      <c r="J875" s="166">
        <v>117</v>
      </c>
      <c r="K875" s="166">
        <v>333</v>
      </c>
      <c r="L875" s="167">
        <v>450</v>
      </c>
    </row>
    <row r="876" spans="1:12" ht="13.8" thickBot="1" x14ac:dyDescent="0.3">
      <c r="A876" s="219"/>
      <c r="B876" s="220"/>
      <c r="C876" s="165" t="s">
        <v>0</v>
      </c>
      <c r="D876" s="167">
        <v>109</v>
      </c>
      <c r="E876" s="167">
        <v>317</v>
      </c>
      <c r="F876" s="167">
        <v>426</v>
      </c>
      <c r="G876" s="167">
        <v>8</v>
      </c>
      <c r="H876" s="167">
        <v>16</v>
      </c>
      <c r="I876" s="167">
        <v>24</v>
      </c>
      <c r="J876" s="167">
        <v>117</v>
      </c>
      <c r="K876" s="167">
        <v>333</v>
      </c>
      <c r="L876" s="167">
        <v>450</v>
      </c>
    </row>
    <row r="877" spans="1:12" ht="13.8" thickBot="1" x14ac:dyDescent="0.3">
      <c r="A877" s="219"/>
      <c r="B877" s="218" t="s">
        <v>131</v>
      </c>
      <c r="C877" s="128" t="s">
        <v>319</v>
      </c>
      <c r="D877" s="166">
        <v>117</v>
      </c>
      <c r="E877" s="166">
        <v>194</v>
      </c>
      <c r="F877" s="167">
        <v>311</v>
      </c>
      <c r="G877" s="166">
        <v>4</v>
      </c>
      <c r="H877" s="166">
        <v>13</v>
      </c>
      <c r="I877" s="167">
        <v>17</v>
      </c>
      <c r="J877" s="166">
        <v>121</v>
      </c>
      <c r="K877" s="166">
        <v>207</v>
      </c>
      <c r="L877" s="167">
        <v>328</v>
      </c>
    </row>
    <row r="878" spans="1:12" ht="13.8" thickBot="1" x14ac:dyDescent="0.3">
      <c r="A878" s="219"/>
      <c r="B878" s="220"/>
      <c r="C878" s="165" t="s">
        <v>0</v>
      </c>
      <c r="D878" s="167">
        <v>117</v>
      </c>
      <c r="E878" s="167">
        <v>194</v>
      </c>
      <c r="F878" s="167">
        <v>311</v>
      </c>
      <c r="G878" s="167">
        <v>4</v>
      </c>
      <c r="H878" s="167">
        <v>13</v>
      </c>
      <c r="I878" s="167">
        <v>17</v>
      </c>
      <c r="J878" s="167">
        <v>121</v>
      </c>
      <c r="K878" s="167">
        <v>207</v>
      </c>
      <c r="L878" s="167">
        <v>328</v>
      </c>
    </row>
    <row r="879" spans="1:12" ht="13.8" thickBot="1" x14ac:dyDescent="0.3">
      <c r="A879" s="219"/>
      <c r="B879" s="218" t="s">
        <v>142</v>
      </c>
      <c r="C879" s="128" t="s">
        <v>361</v>
      </c>
      <c r="D879" s="166">
        <v>163</v>
      </c>
      <c r="E879" s="166">
        <v>76</v>
      </c>
      <c r="F879" s="167">
        <v>239</v>
      </c>
      <c r="G879" s="166">
        <v>8</v>
      </c>
      <c r="H879" s="166">
        <v>2</v>
      </c>
      <c r="I879" s="167">
        <v>10</v>
      </c>
      <c r="J879" s="166">
        <v>171</v>
      </c>
      <c r="K879" s="166">
        <v>78</v>
      </c>
      <c r="L879" s="167">
        <v>249</v>
      </c>
    </row>
    <row r="880" spans="1:12" ht="13.8" thickBot="1" x14ac:dyDescent="0.3">
      <c r="A880" s="219"/>
      <c r="B880" s="219"/>
      <c r="C880" s="128" t="s">
        <v>362</v>
      </c>
      <c r="D880" s="166">
        <v>72</v>
      </c>
      <c r="E880" s="166">
        <v>126</v>
      </c>
      <c r="F880" s="167">
        <v>198</v>
      </c>
      <c r="G880" s="166">
        <v>4</v>
      </c>
      <c r="H880" s="166">
        <v>14</v>
      </c>
      <c r="I880" s="167">
        <v>18</v>
      </c>
      <c r="J880" s="166">
        <v>76</v>
      </c>
      <c r="K880" s="166">
        <v>140</v>
      </c>
      <c r="L880" s="167">
        <v>216</v>
      </c>
    </row>
    <row r="881" spans="1:12" ht="13.8" thickBot="1" x14ac:dyDescent="0.3">
      <c r="A881" s="219"/>
      <c r="B881" s="219"/>
      <c r="C881" s="128" t="s">
        <v>365</v>
      </c>
      <c r="D881" s="166">
        <v>109</v>
      </c>
      <c r="E881" s="166">
        <v>14</v>
      </c>
      <c r="F881" s="167">
        <v>123</v>
      </c>
      <c r="G881" s="166">
        <v>7</v>
      </c>
      <c r="H881" s="166">
        <v>2</v>
      </c>
      <c r="I881" s="167">
        <v>9</v>
      </c>
      <c r="J881" s="166">
        <v>116</v>
      </c>
      <c r="K881" s="166">
        <v>16</v>
      </c>
      <c r="L881" s="167">
        <v>132</v>
      </c>
    </row>
    <row r="882" spans="1:12" ht="13.8" thickBot="1" x14ac:dyDescent="0.3">
      <c r="A882" s="219"/>
      <c r="B882" s="220"/>
      <c r="C882" s="165" t="s">
        <v>0</v>
      </c>
      <c r="D882" s="167">
        <v>344</v>
      </c>
      <c r="E882" s="167">
        <v>216</v>
      </c>
      <c r="F882" s="167">
        <v>560</v>
      </c>
      <c r="G882" s="167">
        <v>19</v>
      </c>
      <c r="H882" s="167">
        <v>18</v>
      </c>
      <c r="I882" s="167">
        <v>37</v>
      </c>
      <c r="J882" s="167">
        <v>363</v>
      </c>
      <c r="K882" s="167">
        <v>234</v>
      </c>
      <c r="L882" s="167">
        <v>597</v>
      </c>
    </row>
    <row r="883" spans="1:12" ht="13.8" thickBot="1" x14ac:dyDescent="0.3">
      <c r="A883" s="220"/>
      <c r="B883" s="242" t="s">
        <v>934</v>
      </c>
      <c r="C883" s="240"/>
      <c r="D883" s="166">
        <v>570</v>
      </c>
      <c r="E883" s="166">
        <v>727</v>
      </c>
      <c r="F883" s="167">
        <v>1297</v>
      </c>
      <c r="G883" s="166">
        <v>31</v>
      </c>
      <c r="H883" s="166">
        <v>47</v>
      </c>
      <c r="I883" s="167">
        <v>78</v>
      </c>
      <c r="J883" s="166">
        <v>601</v>
      </c>
      <c r="K883" s="166">
        <v>774</v>
      </c>
      <c r="L883" s="167">
        <v>1375</v>
      </c>
    </row>
    <row r="884" spans="1:12" ht="13.8" thickBot="1" x14ac:dyDescent="0.3">
      <c r="A884" s="218" t="s">
        <v>61</v>
      </c>
      <c r="B884" s="218" t="s">
        <v>131</v>
      </c>
      <c r="C884" s="128" t="s">
        <v>318</v>
      </c>
      <c r="D884" s="166">
        <v>168</v>
      </c>
      <c r="E884" s="166">
        <v>129</v>
      </c>
      <c r="F884" s="167">
        <v>297</v>
      </c>
      <c r="G884" s="166">
        <v>19</v>
      </c>
      <c r="H884" s="166">
        <v>25</v>
      </c>
      <c r="I884" s="167">
        <v>44</v>
      </c>
      <c r="J884" s="166">
        <v>187</v>
      </c>
      <c r="K884" s="166">
        <v>154</v>
      </c>
      <c r="L884" s="167">
        <v>341</v>
      </c>
    </row>
    <row r="885" spans="1:12" ht="13.8" thickBot="1" x14ac:dyDescent="0.3">
      <c r="A885" s="219"/>
      <c r="B885" s="219"/>
      <c r="C885" s="128" t="s">
        <v>404</v>
      </c>
      <c r="D885" s="166">
        <v>242</v>
      </c>
      <c r="E885" s="166">
        <v>496</v>
      </c>
      <c r="F885" s="167">
        <v>738</v>
      </c>
      <c r="G885" s="166">
        <v>16</v>
      </c>
      <c r="H885" s="166">
        <v>32</v>
      </c>
      <c r="I885" s="167">
        <v>48</v>
      </c>
      <c r="J885" s="166">
        <v>258</v>
      </c>
      <c r="K885" s="166">
        <v>528</v>
      </c>
      <c r="L885" s="167">
        <v>786</v>
      </c>
    </row>
    <row r="886" spans="1:12" ht="13.8" thickBot="1" x14ac:dyDescent="0.3">
      <c r="A886" s="219"/>
      <c r="B886" s="219"/>
      <c r="C886" s="128" t="s">
        <v>405</v>
      </c>
      <c r="D886" s="166">
        <v>25</v>
      </c>
      <c r="E886" s="166">
        <v>14</v>
      </c>
      <c r="F886" s="167">
        <v>39</v>
      </c>
      <c r="G886" s="166">
        <v>2</v>
      </c>
      <c r="H886" s="166">
        <v>4</v>
      </c>
      <c r="I886" s="167">
        <v>6</v>
      </c>
      <c r="J886" s="166">
        <v>27</v>
      </c>
      <c r="K886" s="166">
        <v>18</v>
      </c>
      <c r="L886" s="167">
        <v>45</v>
      </c>
    </row>
    <row r="887" spans="1:12" ht="13.8" thickBot="1" x14ac:dyDescent="0.3">
      <c r="A887" s="219"/>
      <c r="B887" s="220"/>
      <c r="C887" s="165" t="s">
        <v>0</v>
      </c>
      <c r="D887" s="167">
        <v>435</v>
      </c>
      <c r="E887" s="167">
        <v>639</v>
      </c>
      <c r="F887" s="167">
        <v>1074</v>
      </c>
      <c r="G887" s="167">
        <v>37</v>
      </c>
      <c r="H887" s="167">
        <v>61</v>
      </c>
      <c r="I887" s="167">
        <v>98</v>
      </c>
      <c r="J887" s="167">
        <v>472</v>
      </c>
      <c r="K887" s="167">
        <v>700</v>
      </c>
      <c r="L887" s="167">
        <v>1172</v>
      </c>
    </row>
    <row r="888" spans="1:12" ht="13.8" thickBot="1" x14ac:dyDescent="0.3">
      <c r="A888" s="219"/>
      <c r="B888" s="218" t="s">
        <v>143</v>
      </c>
      <c r="C888" s="128" t="s">
        <v>443</v>
      </c>
      <c r="D888" s="166">
        <v>25</v>
      </c>
      <c r="E888" s="166">
        <v>40</v>
      </c>
      <c r="F888" s="167">
        <v>65</v>
      </c>
      <c r="G888" s="168">
        <v>0</v>
      </c>
      <c r="H888" s="166">
        <v>5</v>
      </c>
      <c r="I888" s="167">
        <v>5</v>
      </c>
      <c r="J888" s="166">
        <v>25</v>
      </c>
      <c r="K888" s="166">
        <v>45</v>
      </c>
      <c r="L888" s="167">
        <v>70</v>
      </c>
    </row>
    <row r="889" spans="1:12" ht="13.8" thickBot="1" x14ac:dyDescent="0.3">
      <c r="A889" s="219"/>
      <c r="B889" s="219"/>
      <c r="C889" s="128" t="s">
        <v>444</v>
      </c>
      <c r="D889" s="166">
        <v>99</v>
      </c>
      <c r="E889" s="166">
        <v>119</v>
      </c>
      <c r="F889" s="167">
        <v>218</v>
      </c>
      <c r="G889" s="166">
        <v>19</v>
      </c>
      <c r="H889" s="166">
        <v>21</v>
      </c>
      <c r="I889" s="167">
        <v>40</v>
      </c>
      <c r="J889" s="166">
        <v>118</v>
      </c>
      <c r="K889" s="166">
        <v>140</v>
      </c>
      <c r="L889" s="167">
        <v>258</v>
      </c>
    </row>
    <row r="890" spans="1:12" ht="13.8" thickBot="1" x14ac:dyDescent="0.3">
      <c r="A890" s="219"/>
      <c r="B890" s="220"/>
      <c r="C890" s="165" t="s">
        <v>0</v>
      </c>
      <c r="D890" s="167">
        <v>124</v>
      </c>
      <c r="E890" s="167">
        <v>159</v>
      </c>
      <c r="F890" s="167">
        <v>283</v>
      </c>
      <c r="G890" s="167">
        <v>19</v>
      </c>
      <c r="H890" s="167">
        <v>26</v>
      </c>
      <c r="I890" s="167">
        <v>45</v>
      </c>
      <c r="J890" s="167">
        <v>143</v>
      </c>
      <c r="K890" s="167">
        <v>185</v>
      </c>
      <c r="L890" s="167">
        <v>328</v>
      </c>
    </row>
    <row r="891" spans="1:12" ht="13.8" thickBot="1" x14ac:dyDescent="0.3">
      <c r="A891" s="220"/>
      <c r="B891" s="242" t="s">
        <v>935</v>
      </c>
      <c r="C891" s="240"/>
      <c r="D891" s="166">
        <v>559</v>
      </c>
      <c r="E891" s="166">
        <v>798</v>
      </c>
      <c r="F891" s="167">
        <v>1357</v>
      </c>
      <c r="G891" s="166">
        <v>56</v>
      </c>
      <c r="H891" s="166">
        <v>87</v>
      </c>
      <c r="I891" s="167">
        <v>143</v>
      </c>
      <c r="J891" s="166">
        <v>615</v>
      </c>
      <c r="K891" s="166">
        <v>885</v>
      </c>
      <c r="L891" s="167">
        <v>1500</v>
      </c>
    </row>
    <row r="892" spans="1:12" ht="13.8" thickBot="1" x14ac:dyDescent="0.3">
      <c r="A892" s="218" t="s">
        <v>62</v>
      </c>
      <c r="B892" s="218" t="s">
        <v>131</v>
      </c>
      <c r="C892" s="128" t="s">
        <v>489</v>
      </c>
      <c r="D892" s="168">
        <v>0</v>
      </c>
      <c r="E892" s="168">
        <v>0</v>
      </c>
      <c r="F892" s="169">
        <v>0</v>
      </c>
      <c r="G892" s="166">
        <v>11</v>
      </c>
      <c r="H892" s="166">
        <v>24</v>
      </c>
      <c r="I892" s="167">
        <v>35</v>
      </c>
      <c r="J892" s="166">
        <v>11</v>
      </c>
      <c r="K892" s="166">
        <v>24</v>
      </c>
      <c r="L892" s="167">
        <v>35</v>
      </c>
    </row>
    <row r="893" spans="1:12" ht="13.8" thickBot="1" x14ac:dyDescent="0.3">
      <c r="A893" s="219"/>
      <c r="B893" s="219"/>
      <c r="C893" s="128" t="s">
        <v>490</v>
      </c>
      <c r="D893" s="166">
        <v>2</v>
      </c>
      <c r="E893" s="166">
        <v>1</v>
      </c>
      <c r="F893" s="167">
        <v>3</v>
      </c>
      <c r="G893" s="166">
        <v>5</v>
      </c>
      <c r="H893" s="166">
        <v>13</v>
      </c>
      <c r="I893" s="167">
        <v>18</v>
      </c>
      <c r="J893" s="166">
        <v>7</v>
      </c>
      <c r="K893" s="166">
        <v>14</v>
      </c>
      <c r="L893" s="167">
        <v>21</v>
      </c>
    </row>
    <row r="894" spans="1:12" ht="13.8" thickBot="1" x14ac:dyDescent="0.3">
      <c r="A894" s="219"/>
      <c r="B894" s="219"/>
      <c r="C894" s="128" t="s">
        <v>273</v>
      </c>
      <c r="D894" s="166">
        <v>44</v>
      </c>
      <c r="E894" s="166">
        <v>81</v>
      </c>
      <c r="F894" s="167">
        <v>125</v>
      </c>
      <c r="G894" s="168">
        <v>0</v>
      </c>
      <c r="H894" s="166">
        <v>4</v>
      </c>
      <c r="I894" s="167">
        <v>4</v>
      </c>
      <c r="J894" s="166">
        <v>44</v>
      </c>
      <c r="K894" s="166">
        <v>85</v>
      </c>
      <c r="L894" s="167">
        <v>129</v>
      </c>
    </row>
    <row r="895" spans="1:12" ht="13.8" thickBot="1" x14ac:dyDescent="0.3">
      <c r="A895" s="219"/>
      <c r="B895" s="219"/>
      <c r="C895" s="128" t="s">
        <v>318</v>
      </c>
      <c r="D895" s="166">
        <v>35</v>
      </c>
      <c r="E895" s="166">
        <v>28</v>
      </c>
      <c r="F895" s="167">
        <v>63</v>
      </c>
      <c r="G895" s="166">
        <v>8</v>
      </c>
      <c r="H895" s="166">
        <v>5</v>
      </c>
      <c r="I895" s="167">
        <v>13</v>
      </c>
      <c r="J895" s="166">
        <v>43</v>
      </c>
      <c r="K895" s="166">
        <v>33</v>
      </c>
      <c r="L895" s="167">
        <v>76</v>
      </c>
    </row>
    <row r="896" spans="1:12" ht="13.8" thickBot="1" x14ac:dyDescent="0.3">
      <c r="A896" s="219"/>
      <c r="B896" s="219"/>
      <c r="C896" s="128" t="s">
        <v>404</v>
      </c>
      <c r="D896" s="166">
        <v>59</v>
      </c>
      <c r="E896" s="166">
        <v>108</v>
      </c>
      <c r="F896" s="167">
        <v>167</v>
      </c>
      <c r="G896" s="166">
        <v>3</v>
      </c>
      <c r="H896" s="166">
        <v>14</v>
      </c>
      <c r="I896" s="167">
        <v>17</v>
      </c>
      <c r="J896" s="166">
        <v>62</v>
      </c>
      <c r="K896" s="166">
        <v>122</v>
      </c>
      <c r="L896" s="167">
        <v>184</v>
      </c>
    </row>
    <row r="897" spans="1:12" ht="13.8" thickBot="1" x14ac:dyDescent="0.3">
      <c r="A897" s="219"/>
      <c r="B897" s="219"/>
      <c r="C897" s="128" t="s">
        <v>491</v>
      </c>
      <c r="D897" s="168">
        <v>0</v>
      </c>
      <c r="E897" s="168">
        <v>0</v>
      </c>
      <c r="F897" s="169">
        <v>0</v>
      </c>
      <c r="G897" s="166">
        <v>30</v>
      </c>
      <c r="H897" s="166">
        <v>42</v>
      </c>
      <c r="I897" s="167">
        <v>72</v>
      </c>
      <c r="J897" s="166">
        <v>30</v>
      </c>
      <c r="K897" s="166">
        <v>42</v>
      </c>
      <c r="L897" s="167">
        <v>72</v>
      </c>
    </row>
    <row r="898" spans="1:12" ht="13.8" thickBot="1" x14ac:dyDescent="0.3">
      <c r="A898" s="219"/>
      <c r="B898" s="219"/>
      <c r="C898" s="128" t="s">
        <v>405</v>
      </c>
      <c r="D898" s="166">
        <v>13</v>
      </c>
      <c r="E898" s="166">
        <v>10</v>
      </c>
      <c r="F898" s="167">
        <v>23</v>
      </c>
      <c r="G898" s="168">
        <v>0</v>
      </c>
      <c r="H898" s="168">
        <v>0</v>
      </c>
      <c r="I898" s="169">
        <v>0</v>
      </c>
      <c r="J898" s="166">
        <v>13</v>
      </c>
      <c r="K898" s="166">
        <v>10</v>
      </c>
      <c r="L898" s="167">
        <v>23</v>
      </c>
    </row>
    <row r="899" spans="1:12" ht="13.8" thickBot="1" x14ac:dyDescent="0.3">
      <c r="A899" s="219"/>
      <c r="B899" s="219"/>
      <c r="C899" s="128" t="s">
        <v>406</v>
      </c>
      <c r="D899" s="166">
        <v>3</v>
      </c>
      <c r="E899" s="166">
        <v>3</v>
      </c>
      <c r="F899" s="167">
        <v>6</v>
      </c>
      <c r="G899" s="166">
        <v>5</v>
      </c>
      <c r="H899" s="166">
        <v>29</v>
      </c>
      <c r="I899" s="167">
        <v>34</v>
      </c>
      <c r="J899" s="166">
        <v>8</v>
      </c>
      <c r="K899" s="166">
        <v>32</v>
      </c>
      <c r="L899" s="167">
        <v>40</v>
      </c>
    </row>
    <row r="900" spans="1:12" ht="13.8" thickBot="1" x14ac:dyDescent="0.3">
      <c r="A900" s="219"/>
      <c r="B900" s="220"/>
      <c r="C900" s="165" t="s">
        <v>0</v>
      </c>
      <c r="D900" s="167">
        <v>156</v>
      </c>
      <c r="E900" s="167">
        <v>231</v>
      </c>
      <c r="F900" s="167">
        <v>387</v>
      </c>
      <c r="G900" s="167">
        <v>62</v>
      </c>
      <c r="H900" s="167">
        <v>131</v>
      </c>
      <c r="I900" s="167">
        <v>193</v>
      </c>
      <c r="J900" s="167">
        <v>218</v>
      </c>
      <c r="K900" s="167">
        <v>362</v>
      </c>
      <c r="L900" s="167">
        <v>580</v>
      </c>
    </row>
    <row r="901" spans="1:12" ht="13.8" thickBot="1" x14ac:dyDescent="0.3">
      <c r="A901" s="219"/>
      <c r="B901" s="218" t="s">
        <v>143</v>
      </c>
      <c r="C901" s="128" t="s">
        <v>443</v>
      </c>
      <c r="D901" s="166">
        <v>6</v>
      </c>
      <c r="E901" s="166">
        <v>11</v>
      </c>
      <c r="F901" s="167">
        <v>17</v>
      </c>
      <c r="G901" s="168">
        <v>0</v>
      </c>
      <c r="H901" s="166">
        <v>3</v>
      </c>
      <c r="I901" s="167">
        <v>3</v>
      </c>
      <c r="J901" s="166">
        <v>6</v>
      </c>
      <c r="K901" s="166">
        <v>14</v>
      </c>
      <c r="L901" s="167">
        <v>20</v>
      </c>
    </row>
    <row r="902" spans="1:12" ht="13.8" thickBot="1" x14ac:dyDescent="0.3">
      <c r="A902" s="219"/>
      <c r="B902" s="219"/>
      <c r="C902" s="128" t="s">
        <v>568</v>
      </c>
      <c r="D902" s="166">
        <v>2</v>
      </c>
      <c r="E902" s="166">
        <v>3</v>
      </c>
      <c r="F902" s="167">
        <v>5</v>
      </c>
      <c r="G902" s="166">
        <v>20</v>
      </c>
      <c r="H902" s="166">
        <v>26</v>
      </c>
      <c r="I902" s="167">
        <v>46</v>
      </c>
      <c r="J902" s="166">
        <v>22</v>
      </c>
      <c r="K902" s="166">
        <v>29</v>
      </c>
      <c r="L902" s="167">
        <v>51</v>
      </c>
    </row>
    <row r="903" spans="1:12" ht="13.8" thickBot="1" x14ac:dyDescent="0.3">
      <c r="A903" s="219"/>
      <c r="B903" s="219"/>
      <c r="C903" s="128" t="s">
        <v>444</v>
      </c>
      <c r="D903" s="166">
        <v>42</v>
      </c>
      <c r="E903" s="166">
        <v>57</v>
      </c>
      <c r="F903" s="167">
        <v>99</v>
      </c>
      <c r="G903" s="166">
        <v>2</v>
      </c>
      <c r="H903" s="166">
        <v>5</v>
      </c>
      <c r="I903" s="167">
        <v>7</v>
      </c>
      <c r="J903" s="166">
        <v>44</v>
      </c>
      <c r="K903" s="166">
        <v>62</v>
      </c>
      <c r="L903" s="167">
        <v>106</v>
      </c>
    </row>
    <row r="904" spans="1:12" ht="13.8" thickBot="1" x14ac:dyDescent="0.3">
      <c r="A904" s="219"/>
      <c r="B904" s="219"/>
      <c r="C904" s="128" t="s">
        <v>278</v>
      </c>
      <c r="D904" s="166">
        <v>23</v>
      </c>
      <c r="E904" s="166">
        <v>38</v>
      </c>
      <c r="F904" s="167">
        <v>61</v>
      </c>
      <c r="G904" s="166">
        <v>1</v>
      </c>
      <c r="H904" s="166">
        <v>4</v>
      </c>
      <c r="I904" s="167">
        <v>5</v>
      </c>
      <c r="J904" s="166">
        <v>24</v>
      </c>
      <c r="K904" s="166">
        <v>42</v>
      </c>
      <c r="L904" s="167">
        <v>66</v>
      </c>
    </row>
    <row r="905" spans="1:12" ht="13.8" thickBot="1" x14ac:dyDescent="0.3">
      <c r="A905" s="219"/>
      <c r="B905" s="220"/>
      <c r="C905" s="165" t="s">
        <v>0</v>
      </c>
      <c r="D905" s="167">
        <v>73</v>
      </c>
      <c r="E905" s="167">
        <v>109</v>
      </c>
      <c r="F905" s="167">
        <v>182</v>
      </c>
      <c r="G905" s="167">
        <v>23</v>
      </c>
      <c r="H905" s="167">
        <v>38</v>
      </c>
      <c r="I905" s="167">
        <v>61</v>
      </c>
      <c r="J905" s="167">
        <v>96</v>
      </c>
      <c r="K905" s="167">
        <v>147</v>
      </c>
      <c r="L905" s="167">
        <v>243</v>
      </c>
    </row>
    <row r="906" spans="1:12" ht="13.8" thickBot="1" x14ac:dyDescent="0.3">
      <c r="A906" s="220"/>
      <c r="B906" s="242" t="s">
        <v>936</v>
      </c>
      <c r="C906" s="240"/>
      <c r="D906" s="166">
        <v>229</v>
      </c>
      <c r="E906" s="166">
        <v>340</v>
      </c>
      <c r="F906" s="167">
        <v>569</v>
      </c>
      <c r="G906" s="166">
        <v>85</v>
      </c>
      <c r="H906" s="166">
        <v>169</v>
      </c>
      <c r="I906" s="167">
        <v>254</v>
      </c>
      <c r="J906" s="166">
        <v>314</v>
      </c>
      <c r="K906" s="166">
        <v>509</v>
      </c>
      <c r="L906" s="167">
        <v>823</v>
      </c>
    </row>
    <row r="907" spans="1:12" ht="13.8" thickBot="1" x14ac:dyDescent="0.3">
      <c r="A907" s="151"/>
      <c r="B907" s="242" t="s">
        <v>941</v>
      </c>
      <c r="C907" s="240"/>
      <c r="D907" s="166">
        <v>1</v>
      </c>
      <c r="E907" s="166">
        <v>1</v>
      </c>
      <c r="F907" s="167">
        <v>2</v>
      </c>
      <c r="G907" s="168">
        <v>0</v>
      </c>
      <c r="H907" s="168">
        <v>0</v>
      </c>
      <c r="I907" s="169">
        <v>0</v>
      </c>
      <c r="J907" s="166">
        <v>1</v>
      </c>
      <c r="K907" s="166">
        <v>1</v>
      </c>
      <c r="L907" s="167">
        <v>2</v>
      </c>
    </row>
    <row r="908" spans="1:12" ht="13.8" thickBot="1" x14ac:dyDescent="0.3">
      <c r="A908" s="151"/>
      <c r="B908" s="242" t="s">
        <v>939</v>
      </c>
      <c r="C908" s="240"/>
      <c r="D908" s="168">
        <v>0</v>
      </c>
      <c r="E908" s="168">
        <v>0</v>
      </c>
      <c r="F908" s="169">
        <v>0</v>
      </c>
      <c r="G908" s="166">
        <v>1</v>
      </c>
      <c r="H908" s="166">
        <v>9</v>
      </c>
      <c r="I908" s="167">
        <v>10</v>
      </c>
      <c r="J908" s="166">
        <v>1</v>
      </c>
      <c r="K908" s="166">
        <v>9</v>
      </c>
      <c r="L908" s="167">
        <v>10</v>
      </c>
    </row>
    <row r="909" spans="1:12" ht="13.8" thickBot="1" x14ac:dyDescent="0.3">
      <c r="A909" s="151"/>
      <c r="B909" s="242" t="s">
        <v>940</v>
      </c>
      <c r="C909" s="240"/>
      <c r="D909" s="166">
        <v>2</v>
      </c>
      <c r="E909" s="166">
        <v>4</v>
      </c>
      <c r="F909" s="167">
        <v>6</v>
      </c>
      <c r="G909" s="168">
        <v>0</v>
      </c>
      <c r="H909" s="166">
        <v>1</v>
      </c>
      <c r="I909" s="167">
        <v>1</v>
      </c>
      <c r="J909" s="166">
        <v>2</v>
      </c>
      <c r="K909" s="166">
        <v>5</v>
      </c>
      <c r="L909" s="167">
        <v>7</v>
      </c>
    </row>
    <row r="910" spans="1:12" ht="13.8" thickBot="1" x14ac:dyDescent="0.3">
      <c r="A910" s="249" t="s">
        <v>852</v>
      </c>
      <c r="B910" s="250"/>
      <c r="C910" s="240"/>
      <c r="D910" s="170">
        <v>1361</v>
      </c>
      <c r="E910" s="170">
        <v>1870</v>
      </c>
      <c r="F910" s="170">
        <v>3231</v>
      </c>
      <c r="G910" s="170">
        <v>173</v>
      </c>
      <c r="H910" s="170">
        <v>313</v>
      </c>
      <c r="I910" s="170">
        <v>486</v>
      </c>
      <c r="J910" s="170">
        <v>1534</v>
      </c>
      <c r="K910" s="170">
        <v>2183</v>
      </c>
      <c r="L910" s="170">
        <v>3717</v>
      </c>
    </row>
    <row r="911" spans="1:12" ht="13.8" thickBot="1" x14ac:dyDescent="0.3">
      <c r="A911" s="243" t="s">
        <v>88</v>
      </c>
      <c r="B911" s="244"/>
      <c r="C911" s="244"/>
      <c r="D911" s="244"/>
      <c r="E911" s="244"/>
      <c r="F911" s="244"/>
      <c r="G911" s="244"/>
      <c r="H911" s="244"/>
      <c r="I911" s="244"/>
      <c r="J911" s="244"/>
      <c r="K911" s="244"/>
      <c r="L911" s="244"/>
    </row>
    <row r="912" spans="1:12" ht="13.8" thickBot="1" x14ac:dyDescent="0.3">
      <c r="A912" s="191" t="s">
        <v>4</v>
      </c>
      <c r="B912" s="245"/>
      <c r="C912" s="245"/>
      <c r="D912" s="230" t="s">
        <v>127</v>
      </c>
      <c r="E912" s="231"/>
      <c r="F912" s="232"/>
      <c r="G912" s="230" t="s">
        <v>128</v>
      </c>
      <c r="H912" s="231"/>
      <c r="I912" s="232"/>
      <c r="J912" s="230" t="s">
        <v>75</v>
      </c>
      <c r="K912" s="231"/>
      <c r="L912" s="232"/>
    </row>
    <row r="913" spans="1:12" ht="13.8" thickBot="1" x14ac:dyDescent="0.3">
      <c r="A913" s="245"/>
      <c r="B913" s="245"/>
      <c r="C913" s="245"/>
      <c r="D913" s="121" t="s">
        <v>11</v>
      </c>
      <c r="E913" s="121" t="s">
        <v>12</v>
      </c>
      <c r="F913" s="122" t="s">
        <v>0</v>
      </c>
      <c r="G913" s="121" t="s">
        <v>11</v>
      </c>
      <c r="H913" s="121" t="s">
        <v>12</v>
      </c>
      <c r="I913" s="122" t="s">
        <v>0</v>
      </c>
      <c r="J913" s="121" t="s">
        <v>11</v>
      </c>
      <c r="K913" s="121" t="s">
        <v>12</v>
      </c>
      <c r="L913" s="122" t="s">
        <v>0</v>
      </c>
    </row>
    <row r="914" spans="1:12" ht="13.8" thickBot="1" x14ac:dyDescent="0.3">
      <c r="A914" s="251" t="s">
        <v>58</v>
      </c>
      <c r="B914" s="251" t="s">
        <v>140</v>
      </c>
      <c r="C914" s="150" t="s">
        <v>286</v>
      </c>
      <c r="D914" s="166">
        <v>77</v>
      </c>
      <c r="E914" s="166">
        <v>105</v>
      </c>
      <c r="F914" s="167">
        <v>182</v>
      </c>
      <c r="G914" s="166">
        <v>10</v>
      </c>
      <c r="H914" s="166">
        <v>7</v>
      </c>
      <c r="I914" s="167">
        <v>17</v>
      </c>
      <c r="J914" s="166">
        <v>87</v>
      </c>
      <c r="K914" s="166">
        <v>112</v>
      </c>
      <c r="L914" s="167">
        <v>199</v>
      </c>
    </row>
    <row r="915" spans="1:12" ht="13.8" thickBot="1" x14ac:dyDescent="0.3">
      <c r="A915" s="219"/>
      <c r="B915" s="219"/>
      <c r="C915" s="128" t="s">
        <v>290</v>
      </c>
      <c r="D915" s="166">
        <v>133</v>
      </c>
      <c r="E915" s="166">
        <v>161</v>
      </c>
      <c r="F915" s="167">
        <v>294</v>
      </c>
      <c r="G915" s="166">
        <v>16</v>
      </c>
      <c r="H915" s="166">
        <v>14</v>
      </c>
      <c r="I915" s="167">
        <v>30</v>
      </c>
      <c r="J915" s="166">
        <v>149</v>
      </c>
      <c r="K915" s="166">
        <v>175</v>
      </c>
      <c r="L915" s="167">
        <v>324</v>
      </c>
    </row>
    <row r="916" spans="1:12" ht="13.8" thickBot="1" x14ac:dyDescent="0.3">
      <c r="A916" s="219"/>
      <c r="B916" s="219"/>
      <c r="C916" s="128" t="s">
        <v>291</v>
      </c>
      <c r="D916" s="166">
        <v>105</v>
      </c>
      <c r="E916" s="166">
        <v>8</v>
      </c>
      <c r="F916" s="167">
        <v>113</v>
      </c>
      <c r="G916" s="166">
        <v>16</v>
      </c>
      <c r="H916" s="166">
        <v>2</v>
      </c>
      <c r="I916" s="167">
        <v>18</v>
      </c>
      <c r="J916" s="166">
        <v>121</v>
      </c>
      <c r="K916" s="166">
        <v>10</v>
      </c>
      <c r="L916" s="167">
        <v>131</v>
      </c>
    </row>
    <row r="917" spans="1:12" ht="13.8" thickBot="1" x14ac:dyDescent="0.3">
      <c r="A917" s="219"/>
      <c r="B917" s="219"/>
      <c r="C917" s="128" t="s">
        <v>826</v>
      </c>
      <c r="D917" s="166">
        <v>15</v>
      </c>
      <c r="E917" s="166">
        <v>8</v>
      </c>
      <c r="F917" s="167">
        <v>23</v>
      </c>
      <c r="G917" s="168">
        <v>0</v>
      </c>
      <c r="H917" s="166">
        <v>2</v>
      </c>
      <c r="I917" s="167">
        <v>2</v>
      </c>
      <c r="J917" s="166">
        <v>15</v>
      </c>
      <c r="K917" s="166">
        <v>10</v>
      </c>
      <c r="L917" s="167">
        <v>25</v>
      </c>
    </row>
    <row r="918" spans="1:12" ht="13.8" thickBot="1" x14ac:dyDescent="0.3">
      <c r="A918" s="219"/>
      <c r="B918" s="219"/>
      <c r="C918" s="128" t="s">
        <v>292</v>
      </c>
      <c r="D918" s="166">
        <v>80</v>
      </c>
      <c r="E918" s="166">
        <v>2</v>
      </c>
      <c r="F918" s="167">
        <v>82</v>
      </c>
      <c r="G918" s="166">
        <v>9</v>
      </c>
      <c r="H918" s="166">
        <v>1</v>
      </c>
      <c r="I918" s="167">
        <v>10</v>
      </c>
      <c r="J918" s="166">
        <v>89</v>
      </c>
      <c r="K918" s="166">
        <v>3</v>
      </c>
      <c r="L918" s="167">
        <v>92</v>
      </c>
    </row>
    <row r="919" spans="1:12" ht="13.8" thickBot="1" x14ac:dyDescent="0.3">
      <c r="A919" s="219"/>
      <c r="B919" s="220"/>
      <c r="C919" s="165" t="s">
        <v>0</v>
      </c>
      <c r="D919" s="167">
        <v>410</v>
      </c>
      <c r="E919" s="167">
        <v>284</v>
      </c>
      <c r="F919" s="167">
        <v>694</v>
      </c>
      <c r="G919" s="167">
        <v>51</v>
      </c>
      <c r="H919" s="167">
        <v>26</v>
      </c>
      <c r="I919" s="167">
        <v>77</v>
      </c>
      <c r="J919" s="167">
        <v>461</v>
      </c>
      <c r="K919" s="167">
        <v>310</v>
      </c>
      <c r="L919" s="167">
        <v>771</v>
      </c>
    </row>
    <row r="920" spans="1:12" ht="13.8" thickBot="1" x14ac:dyDescent="0.3">
      <c r="A920" s="219"/>
      <c r="B920" s="218" t="s">
        <v>142</v>
      </c>
      <c r="C920" s="128" t="s">
        <v>298</v>
      </c>
      <c r="D920" s="166">
        <v>120</v>
      </c>
      <c r="E920" s="166">
        <v>1</v>
      </c>
      <c r="F920" s="167">
        <v>121</v>
      </c>
      <c r="G920" s="166">
        <v>7</v>
      </c>
      <c r="H920" s="166">
        <v>1</v>
      </c>
      <c r="I920" s="167">
        <v>8</v>
      </c>
      <c r="J920" s="166">
        <v>127</v>
      </c>
      <c r="K920" s="166">
        <v>2</v>
      </c>
      <c r="L920" s="167">
        <v>129</v>
      </c>
    </row>
    <row r="921" spans="1:12" ht="13.8" thickBot="1" x14ac:dyDescent="0.3">
      <c r="A921" s="219"/>
      <c r="B921" s="219"/>
      <c r="C921" s="128" t="s">
        <v>305</v>
      </c>
      <c r="D921" s="166">
        <v>31</v>
      </c>
      <c r="E921" s="166">
        <v>2</v>
      </c>
      <c r="F921" s="167">
        <v>33</v>
      </c>
      <c r="G921" s="168">
        <v>0</v>
      </c>
      <c r="H921" s="168">
        <v>0</v>
      </c>
      <c r="I921" s="169">
        <v>0</v>
      </c>
      <c r="J921" s="166">
        <v>31</v>
      </c>
      <c r="K921" s="166">
        <v>2</v>
      </c>
      <c r="L921" s="167">
        <v>33</v>
      </c>
    </row>
    <row r="922" spans="1:12" ht="13.8" thickBot="1" x14ac:dyDescent="0.3">
      <c r="A922" s="219"/>
      <c r="B922" s="220"/>
      <c r="C922" s="165" t="s">
        <v>0</v>
      </c>
      <c r="D922" s="167">
        <v>151</v>
      </c>
      <c r="E922" s="167">
        <v>3</v>
      </c>
      <c r="F922" s="167">
        <v>154</v>
      </c>
      <c r="G922" s="167">
        <v>7</v>
      </c>
      <c r="H922" s="167">
        <v>1</v>
      </c>
      <c r="I922" s="167">
        <v>8</v>
      </c>
      <c r="J922" s="167">
        <v>158</v>
      </c>
      <c r="K922" s="167">
        <v>4</v>
      </c>
      <c r="L922" s="167">
        <v>162</v>
      </c>
    </row>
    <row r="923" spans="1:12" ht="13.8" thickBot="1" x14ac:dyDescent="0.3">
      <c r="A923" s="219"/>
      <c r="B923" s="218" t="s">
        <v>145</v>
      </c>
      <c r="C923" s="128" t="s">
        <v>268</v>
      </c>
      <c r="D923" s="166">
        <v>46</v>
      </c>
      <c r="E923" s="166">
        <v>42</v>
      </c>
      <c r="F923" s="167">
        <v>88</v>
      </c>
      <c r="G923" s="166">
        <v>1</v>
      </c>
      <c r="H923" s="168">
        <v>0</v>
      </c>
      <c r="I923" s="167">
        <v>1</v>
      </c>
      <c r="J923" s="166">
        <v>47</v>
      </c>
      <c r="K923" s="166">
        <v>42</v>
      </c>
      <c r="L923" s="167">
        <v>89</v>
      </c>
    </row>
    <row r="924" spans="1:12" ht="13.8" thickBot="1" x14ac:dyDescent="0.3">
      <c r="A924" s="219"/>
      <c r="B924" s="220"/>
      <c r="C924" s="165" t="s">
        <v>0</v>
      </c>
      <c r="D924" s="167">
        <v>46</v>
      </c>
      <c r="E924" s="167">
        <v>42</v>
      </c>
      <c r="F924" s="167">
        <v>88</v>
      </c>
      <c r="G924" s="167">
        <v>1</v>
      </c>
      <c r="H924" s="169">
        <v>0</v>
      </c>
      <c r="I924" s="167">
        <v>1</v>
      </c>
      <c r="J924" s="167">
        <v>47</v>
      </c>
      <c r="K924" s="167">
        <v>42</v>
      </c>
      <c r="L924" s="167">
        <v>89</v>
      </c>
    </row>
    <row r="925" spans="1:12" ht="13.8" thickBot="1" x14ac:dyDescent="0.3">
      <c r="A925" s="219"/>
      <c r="B925" s="218" t="s">
        <v>146</v>
      </c>
      <c r="C925" s="128" t="s">
        <v>307</v>
      </c>
      <c r="D925" s="166">
        <v>28</v>
      </c>
      <c r="E925" s="166">
        <v>97</v>
      </c>
      <c r="F925" s="167">
        <v>125</v>
      </c>
      <c r="G925" s="166">
        <v>9</v>
      </c>
      <c r="H925" s="166">
        <v>10</v>
      </c>
      <c r="I925" s="167">
        <v>19</v>
      </c>
      <c r="J925" s="166">
        <v>37</v>
      </c>
      <c r="K925" s="166">
        <v>107</v>
      </c>
      <c r="L925" s="167">
        <v>144</v>
      </c>
    </row>
    <row r="926" spans="1:12" ht="13.8" thickBot="1" x14ac:dyDescent="0.3">
      <c r="A926" s="219"/>
      <c r="B926" s="220"/>
      <c r="C926" s="165" t="s">
        <v>0</v>
      </c>
      <c r="D926" s="167">
        <v>28</v>
      </c>
      <c r="E926" s="167">
        <v>97</v>
      </c>
      <c r="F926" s="167">
        <v>125</v>
      </c>
      <c r="G926" s="167">
        <v>9</v>
      </c>
      <c r="H926" s="167">
        <v>10</v>
      </c>
      <c r="I926" s="167">
        <v>19</v>
      </c>
      <c r="J926" s="167">
        <v>37</v>
      </c>
      <c r="K926" s="167">
        <v>107</v>
      </c>
      <c r="L926" s="167">
        <v>144</v>
      </c>
    </row>
    <row r="927" spans="1:12" ht="13.8" thickBot="1" x14ac:dyDescent="0.3">
      <c r="A927" s="220"/>
      <c r="B927" s="242" t="s">
        <v>933</v>
      </c>
      <c r="C927" s="240"/>
      <c r="D927" s="166">
        <v>635</v>
      </c>
      <c r="E927" s="166">
        <v>426</v>
      </c>
      <c r="F927" s="167">
        <v>1061</v>
      </c>
      <c r="G927" s="166">
        <v>68</v>
      </c>
      <c r="H927" s="166">
        <v>37</v>
      </c>
      <c r="I927" s="167">
        <v>105</v>
      </c>
      <c r="J927" s="166">
        <v>703</v>
      </c>
      <c r="K927" s="166">
        <v>463</v>
      </c>
      <c r="L927" s="167">
        <v>1166</v>
      </c>
    </row>
    <row r="928" spans="1:12" ht="13.8" thickBot="1" x14ac:dyDescent="0.3">
      <c r="A928" s="218" t="s">
        <v>60</v>
      </c>
      <c r="B928" s="218" t="s">
        <v>133</v>
      </c>
      <c r="C928" s="128" t="s">
        <v>322</v>
      </c>
      <c r="D928" s="166">
        <v>135</v>
      </c>
      <c r="E928" s="166">
        <v>303</v>
      </c>
      <c r="F928" s="167">
        <v>438</v>
      </c>
      <c r="G928" s="166">
        <v>3</v>
      </c>
      <c r="H928" s="166">
        <v>13</v>
      </c>
      <c r="I928" s="167">
        <v>16</v>
      </c>
      <c r="J928" s="166">
        <v>138</v>
      </c>
      <c r="K928" s="166">
        <v>316</v>
      </c>
      <c r="L928" s="167">
        <v>454</v>
      </c>
    </row>
    <row r="929" spans="1:12" ht="13.8" thickBot="1" x14ac:dyDescent="0.3">
      <c r="A929" s="219"/>
      <c r="B929" s="220"/>
      <c r="C929" s="165" t="s">
        <v>0</v>
      </c>
      <c r="D929" s="167">
        <v>135</v>
      </c>
      <c r="E929" s="167">
        <v>303</v>
      </c>
      <c r="F929" s="167">
        <v>438</v>
      </c>
      <c r="G929" s="167">
        <v>3</v>
      </c>
      <c r="H929" s="167">
        <v>13</v>
      </c>
      <c r="I929" s="167">
        <v>16</v>
      </c>
      <c r="J929" s="167">
        <v>138</v>
      </c>
      <c r="K929" s="167">
        <v>316</v>
      </c>
      <c r="L929" s="167">
        <v>454</v>
      </c>
    </row>
    <row r="930" spans="1:12" ht="13.8" thickBot="1" x14ac:dyDescent="0.3">
      <c r="A930" s="219"/>
      <c r="B930" s="218" t="s">
        <v>135</v>
      </c>
      <c r="C930" s="128" t="s">
        <v>323</v>
      </c>
      <c r="D930" s="166">
        <v>123</v>
      </c>
      <c r="E930" s="166">
        <v>265</v>
      </c>
      <c r="F930" s="167">
        <v>388</v>
      </c>
      <c r="G930" s="166">
        <v>2</v>
      </c>
      <c r="H930" s="166">
        <v>12</v>
      </c>
      <c r="I930" s="167">
        <v>14</v>
      </c>
      <c r="J930" s="166">
        <v>125</v>
      </c>
      <c r="K930" s="166">
        <v>277</v>
      </c>
      <c r="L930" s="167">
        <v>402</v>
      </c>
    </row>
    <row r="931" spans="1:12" ht="13.8" thickBot="1" x14ac:dyDescent="0.3">
      <c r="A931" s="219"/>
      <c r="B931" s="219"/>
      <c r="C931" s="128" t="s">
        <v>324</v>
      </c>
      <c r="D931" s="166">
        <v>37</v>
      </c>
      <c r="E931" s="166">
        <v>138</v>
      </c>
      <c r="F931" s="167">
        <v>175</v>
      </c>
      <c r="G931" s="168">
        <v>0</v>
      </c>
      <c r="H931" s="166">
        <v>2</v>
      </c>
      <c r="I931" s="167">
        <v>2</v>
      </c>
      <c r="J931" s="166">
        <v>37</v>
      </c>
      <c r="K931" s="166">
        <v>140</v>
      </c>
      <c r="L931" s="167">
        <v>177</v>
      </c>
    </row>
    <row r="932" spans="1:12" ht="13.8" thickBot="1" x14ac:dyDescent="0.3">
      <c r="A932" s="219"/>
      <c r="B932" s="219"/>
      <c r="C932" s="128" t="s">
        <v>326</v>
      </c>
      <c r="D932" s="166">
        <v>51</v>
      </c>
      <c r="E932" s="166">
        <v>125</v>
      </c>
      <c r="F932" s="167">
        <v>176</v>
      </c>
      <c r="G932" s="166">
        <v>4</v>
      </c>
      <c r="H932" s="166">
        <v>3</v>
      </c>
      <c r="I932" s="167">
        <v>7</v>
      </c>
      <c r="J932" s="166">
        <v>55</v>
      </c>
      <c r="K932" s="166">
        <v>128</v>
      </c>
      <c r="L932" s="167">
        <v>183</v>
      </c>
    </row>
    <row r="933" spans="1:12" ht="13.8" thickBot="1" x14ac:dyDescent="0.3">
      <c r="A933" s="219"/>
      <c r="B933" s="219"/>
      <c r="C933" s="128" t="s">
        <v>328</v>
      </c>
      <c r="D933" s="166">
        <v>33</v>
      </c>
      <c r="E933" s="166">
        <v>107</v>
      </c>
      <c r="F933" s="167">
        <v>140</v>
      </c>
      <c r="G933" s="166">
        <v>2</v>
      </c>
      <c r="H933" s="166">
        <v>10</v>
      </c>
      <c r="I933" s="167">
        <v>12</v>
      </c>
      <c r="J933" s="166">
        <v>35</v>
      </c>
      <c r="K933" s="166">
        <v>117</v>
      </c>
      <c r="L933" s="167">
        <v>152</v>
      </c>
    </row>
    <row r="934" spans="1:12" ht="13.8" thickBot="1" x14ac:dyDescent="0.3">
      <c r="A934" s="219"/>
      <c r="B934" s="219"/>
      <c r="C934" s="128" t="s">
        <v>333</v>
      </c>
      <c r="D934" s="166">
        <v>80</v>
      </c>
      <c r="E934" s="166">
        <v>370</v>
      </c>
      <c r="F934" s="167">
        <v>450</v>
      </c>
      <c r="G934" s="166">
        <v>3</v>
      </c>
      <c r="H934" s="166">
        <v>16</v>
      </c>
      <c r="I934" s="167">
        <v>19</v>
      </c>
      <c r="J934" s="166">
        <v>83</v>
      </c>
      <c r="K934" s="166">
        <v>386</v>
      </c>
      <c r="L934" s="167">
        <v>469</v>
      </c>
    </row>
    <row r="935" spans="1:12" ht="13.8" thickBot="1" x14ac:dyDescent="0.3">
      <c r="A935" s="219"/>
      <c r="B935" s="219"/>
      <c r="C935" s="128" t="s">
        <v>334</v>
      </c>
      <c r="D935" s="166">
        <v>33</v>
      </c>
      <c r="E935" s="166">
        <v>200</v>
      </c>
      <c r="F935" s="167">
        <v>233</v>
      </c>
      <c r="G935" s="168">
        <v>0</v>
      </c>
      <c r="H935" s="166">
        <v>4</v>
      </c>
      <c r="I935" s="167">
        <v>4</v>
      </c>
      <c r="J935" s="166">
        <v>33</v>
      </c>
      <c r="K935" s="166">
        <v>204</v>
      </c>
      <c r="L935" s="167">
        <v>237</v>
      </c>
    </row>
    <row r="936" spans="1:12" ht="13.8" thickBot="1" x14ac:dyDescent="0.3">
      <c r="A936" s="219"/>
      <c r="B936" s="219"/>
      <c r="C936" s="128" t="s">
        <v>335</v>
      </c>
      <c r="D936" s="168">
        <v>0</v>
      </c>
      <c r="E936" s="166">
        <v>88</v>
      </c>
      <c r="F936" s="167">
        <v>88</v>
      </c>
      <c r="G936" s="168">
        <v>0</v>
      </c>
      <c r="H936" s="166">
        <v>14</v>
      </c>
      <c r="I936" s="167">
        <v>14</v>
      </c>
      <c r="J936" s="168">
        <v>0</v>
      </c>
      <c r="K936" s="166">
        <v>102</v>
      </c>
      <c r="L936" s="167">
        <v>102</v>
      </c>
    </row>
    <row r="937" spans="1:12" ht="13.8" thickBot="1" x14ac:dyDescent="0.3">
      <c r="A937" s="219"/>
      <c r="B937" s="220"/>
      <c r="C937" s="165" t="s">
        <v>0</v>
      </c>
      <c r="D937" s="167">
        <v>357</v>
      </c>
      <c r="E937" s="167">
        <v>1293</v>
      </c>
      <c r="F937" s="167">
        <v>1650</v>
      </c>
      <c r="G937" s="167">
        <v>11</v>
      </c>
      <c r="H937" s="167">
        <v>61</v>
      </c>
      <c r="I937" s="167">
        <v>72</v>
      </c>
      <c r="J937" s="167">
        <v>368</v>
      </c>
      <c r="K937" s="167">
        <v>1354</v>
      </c>
      <c r="L937" s="167">
        <v>1722</v>
      </c>
    </row>
    <row r="938" spans="1:12" ht="13.8" thickBot="1" x14ac:dyDescent="0.3">
      <c r="A938" s="219"/>
      <c r="B938" s="218" t="s">
        <v>140</v>
      </c>
      <c r="C938" s="128" t="s">
        <v>339</v>
      </c>
      <c r="D938" s="166">
        <v>694</v>
      </c>
      <c r="E938" s="166">
        <v>527</v>
      </c>
      <c r="F938" s="167">
        <v>1221</v>
      </c>
      <c r="G938" s="166">
        <v>37</v>
      </c>
      <c r="H938" s="166">
        <v>28</v>
      </c>
      <c r="I938" s="167">
        <v>65</v>
      </c>
      <c r="J938" s="166">
        <v>731</v>
      </c>
      <c r="K938" s="166">
        <v>555</v>
      </c>
      <c r="L938" s="167">
        <v>1286</v>
      </c>
    </row>
    <row r="939" spans="1:12" ht="13.8" thickBot="1" x14ac:dyDescent="0.3">
      <c r="A939" s="219"/>
      <c r="B939" s="219"/>
      <c r="C939" s="128" t="s">
        <v>340</v>
      </c>
      <c r="D939" s="166">
        <v>73</v>
      </c>
      <c r="E939" s="166">
        <v>76</v>
      </c>
      <c r="F939" s="167">
        <v>149</v>
      </c>
      <c r="G939" s="166">
        <v>240</v>
      </c>
      <c r="H939" s="166">
        <v>169</v>
      </c>
      <c r="I939" s="167">
        <v>409</v>
      </c>
      <c r="J939" s="166">
        <v>313</v>
      </c>
      <c r="K939" s="166">
        <v>245</v>
      </c>
      <c r="L939" s="167">
        <v>558</v>
      </c>
    </row>
    <row r="940" spans="1:12" ht="13.8" thickBot="1" x14ac:dyDescent="0.3">
      <c r="A940" s="219"/>
      <c r="B940" s="219"/>
      <c r="C940" s="128" t="s">
        <v>356</v>
      </c>
      <c r="D940" s="166">
        <v>53</v>
      </c>
      <c r="E940" s="166">
        <v>249</v>
      </c>
      <c r="F940" s="167">
        <v>302</v>
      </c>
      <c r="G940" s="166">
        <v>6</v>
      </c>
      <c r="H940" s="166">
        <v>18</v>
      </c>
      <c r="I940" s="167">
        <v>24</v>
      </c>
      <c r="J940" s="166">
        <v>59</v>
      </c>
      <c r="K940" s="166">
        <v>267</v>
      </c>
      <c r="L940" s="167">
        <v>326</v>
      </c>
    </row>
    <row r="941" spans="1:12" ht="13.8" thickBot="1" x14ac:dyDescent="0.3">
      <c r="A941" s="219"/>
      <c r="B941" s="220"/>
      <c r="C941" s="165" t="s">
        <v>0</v>
      </c>
      <c r="D941" s="167">
        <v>820</v>
      </c>
      <c r="E941" s="167">
        <v>852</v>
      </c>
      <c r="F941" s="167">
        <v>1672</v>
      </c>
      <c r="G941" s="167">
        <v>283</v>
      </c>
      <c r="H941" s="167">
        <v>215</v>
      </c>
      <c r="I941" s="167">
        <v>498</v>
      </c>
      <c r="J941" s="167">
        <v>1103</v>
      </c>
      <c r="K941" s="167">
        <v>1067</v>
      </c>
      <c r="L941" s="167">
        <v>2170</v>
      </c>
    </row>
    <row r="942" spans="1:12" ht="13.8" thickBot="1" x14ac:dyDescent="0.3">
      <c r="A942" s="219"/>
      <c r="B942" s="218" t="s">
        <v>142</v>
      </c>
      <c r="C942" s="128" t="s">
        <v>365</v>
      </c>
      <c r="D942" s="166">
        <v>191</v>
      </c>
      <c r="E942" s="166">
        <v>31</v>
      </c>
      <c r="F942" s="167">
        <v>222</v>
      </c>
      <c r="G942" s="166">
        <v>4</v>
      </c>
      <c r="H942" s="168">
        <v>0</v>
      </c>
      <c r="I942" s="167">
        <v>4</v>
      </c>
      <c r="J942" s="166">
        <v>195</v>
      </c>
      <c r="K942" s="166">
        <v>31</v>
      </c>
      <c r="L942" s="167">
        <v>226</v>
      </c>
    </row>
    <row r="943" spans="1:12" ht="13.8" thickBot="1" x14ac:dyDescent="0.3">
      <c r="A943" s="219"/>
      <c r="B943" s="219"/>
      <c r="C943" s="128" t="s">
        <v>366</v>
      </c>
      <c r="D943" s="166">
        <v>204</v>
      </c>
      <c r="E943" s="166">
        <v>78</v>
      </c>
      <c r="F943" s="167">
        <v>282</v>
      </c>
      <c r="G943" s="166">
        <v>4</v>
      </c>
      <c r="H943" s="166">
        <v>2</v>
      </c>
      <c r="I943" s="167">
        <v>6</v>
      </c>
      <c r="J943" s="166">
        <v>208</v>
      </c>
      <c r="K943" s="166">
        <v>80</v>
      </c>
      <c r="L943" s="167">
        <v>288</v>
      </c>
    </row>
    <row r="944" spans="1:12" ht="13.8" thickBot="1" x14ac:dyDescent="0.3">
      <c r="A944" s="219"/>
      <c r="B944" s="219"/>
      <c r="C944" s="128" t="s">
        <v>314</v>
      </c>
      <c r="D944" s="166">
        <v>152</v>
      </c>
      <c r="E944" s="166">
        <v>3</v>
      </c>
      <c r="F944" s="167">
        <v>155</v>
      </c>
      <c r="G944" s="166">
        <v>4</v>
      </c>
      <c r="H944" s="166">
        <v>1</v>
      </c>
      <c r="I944" s="167">
        <v>5</v>
      </c>
      <c r="J944" s="166">
        <v>156</v>
      </c>
      <c r="K944" s="166">
        <v>4</v>
      </c>
      <c r="L944" s="167">
        <v>160</v>
      </c>
    </row>
    <row r="945" spans="1:12" ht="13.8" thickBot="1" x14ac:dyDescent="0.3">
      <c r="A945" s="219"/>
      <c r="B945" s="219"/>
      <c r="C945" s="128" t="s">
        <v>371</v>
      </c>
      <c r="D945" s="166">
        <v>369</v>
      </c>
      <c r="E945" s="166">
        <v>14</v>
      </c>
      <c r="F945" s="167">
        <v>383</v>
      </c>
      <c r="G945" s="166">
        <v>11</v>
      </c>
      <c r="H945" s="166">
        <v>1</v>
      </c>
      <c r="I945" s="167">
        <v>12</v>
      </c>
      <c r="J945" s="166">
        <v>380</v>
      </c>
      <c r="K945" s="166">
        <v>15</v>
      </c>
      <c r="L945" s="167">
        <v>395</v>
      </c>
    </row>
    <row r="946" spans="1:12" ht="13.8" thickBot="1" x14ac:dyDescent="0.3">
      <c r="A946" s="219"/>
      <c r="B946" s="219"/>
      <c r="C946" s="128" t="s">
        <v>373</v>
      </c>
      <c r="D946" s="166">
        <v>163</v>
      </c>
      <c r="E946" s="166">
        <v>4</v>
      </c>
      <c r="F946" s="167">
        <v>167</v>
      </c>
      <c r="G946" s="166">
        <v>1</v>
      </c>
      <c r="H946" s="168">
        <v>0</v>
      </c>
      <c r="I946" s="167">
        <v>1</v>
      </c>
      <c r="J946" s="166">
        <v>164</v>
      </c>
      <c r="K946" s="166">
        <v>4</v>
      </c>
      <c r="L946" s="167">
        <v>168</v>
      </c>
    </row>
    <row r="947" spans="1:12" ht="13.8" thickBot="1" x14ac:dyDescent="0.3">
      <c r="A947" s="219"/>
      <c r="B947" s="219"/>
      <c r="C947" s="128" t="s">
        <v>374</v>
      </c>
      <c r="D947" s="166">
        <v>59</v>
      </c>
      <c r="E947" s="166">
        <v>64</v>
      </c>
      <c r="F947" s="167">
        <v>123</v>
      </c>
      <c r="G947" s="166">
        <v>1</v>
      </c>
      <c r="H947" s="168">
        <v>0</v>
      </c>
      <c r="I947" s="167">
        <v>1</v>
      </c>
      <c r="J947" s="166">
        <v>60</v>
      </c>
      <c r="K947" s="166">
        <v>64</v>
      </c>
      <c r="L947" s="167">
        <v>124</v>
      </c>
    </row>
    <row r="948" spans="1:12" ht="13.8" thickBot="1" x14ac:dyDescent="0.3">
      <c r="A948" s="219"/>
      <c r="B948" s="219"/>
      <c r="C948" s="128" t="s">
        <v>384</v>
      </c>
      <c r="D948" s="166">
        <v>166</v>
      </c>
      <c r="E948" s="166">
        <v>5</v>
      </c>
      <c r="F948" s="167">
        <v>171</v>
      </c>
      <c r="G948" s="166">
        <v>4</v>
      </c>
      <c r="H948" s="166">
        <v>1</v>
      </c>
      <c r="I948" s="167">
        <v>5</v>
      </c>
      <c r="J948" s="166">
        <v>170</v>
      </c>
      <c r="K948" s="166">
        <v>6</v>
      </c>
      <c r="L948" s="167">
        <v>176</v>
      </c>
    </row>
    <row r="949" spans="1:12" ht="13.8" thickBot="1" x14ac:dyDescent="0.3">
      <c r="A949" s="219"/>
      <c r="B949" s="219"/>
      <c r="C949" s="128" t="s">
        <v>386</v>
      </c>
      <c r="D949" s="166">
        <v>361</v>
      </c>
      <c r="E949" s="166">
        <v>36</v>
      </c>
      <c r="F949" s="167">
        <v>397</v>
      </c>
      <c r="G949" s="166">
        <v>22</v>
      </c>
      <c r="H949" s="166">
        <v>4</v>
      </c>
      <c r="I949" s="167">
        <v>26</v>
      </c>
      <c r="J949" s="166">
        <v>383</v>
      </c>
      <c r="K949" s="166">
        <v>40</v>
      </c>
      <c r="L949" s="167">
        <v>423</v>
      </c>
    </row>
    <row r="950" spans="1:12" ht="13.8" thickBot="1" x14ac:dyDescent="0.3">
      <c r="A950" s="219"/>
      <c r="B950" s="219"/>
      <c r="C950" s="128" t="s">
        <v>387</v>
      </c>
      <c r="D950" s="166">
        <v>119</v>
      </c>
      <c r="E950" s="166">
        <v>95</v>
      </c>
      <c r="F950" s="167">
        <v>214</v>
      </c>
      <c r="G950" s="166">
        <v>1</v>
      </c>
      <c r="H950" s="166">
        <v>2</v>
      </c>
      <c r="I950" s="167">
        <v>3</v>
      </c>
      <c r="J950" s="166">
        <v>120</v>
      </c>
      <c r="K950" s="166">
        <v>97</v>
      </c>
      <c r="L950" s="167">
        <v>217</v>
      </c>
    </row>
    <row r="951" spans="1:12" ht="13.8" thickBot="1" x14ac:dyDescent="0.3">
      <c r="A951" s="219"/>
      <c r="B951" s="220"/>
      <c r="C951" s="165" t="s">
        <v>0</v>
      </c>
      <c r="D951" s="167">
        <v>1784</v>
      </c>
      <c r="E951" s="167">
        <v>330</v>
      </c>
      <c r="F951" s="167">
        <v>2114</v>
      </c>
      <c r="G951" s="167">
        <v>52</v>
      </c>
      <c r="H951" s="167">
        <v>11</v>
      </c>
      <c r="I951" s="167">
        <v>63</v>
      </c>
      <c r="J951" s="167">
        <v>1836</v>
      </c>
      <c r="K951" s="167">
        <v>341</v>
      </c>
      <c r="L951" s="167">
        <v>2177</v>
      </c>
    </row>
    <row r="952" spans="1:12" ht="13.8" thickBot="1" x14ac:dyDescent="0.3">
      <c r="A952" s="219"/>
      <c r="B952" s="218" t="s">
        <v>145</v>
      </c>
      <c r="C952" s="128" t="s">
        <v>269</v>
      </c>
      <c r="D952" s="166">
        <v>10</v>
      </c>
      <c r="E952" s="166">
        <v>355</v>
      </c>
      <c r="F952" s="167">
        <v>365</v>
      </c>
      <c r="G952" s="168">
        <v>0</v>
      </c>
      <c r="H952" s="166">
        <v>4</v>
      </c>
      <c r="I952" s="167">
        <v>4</v>
      </c>
      <c r="J952" s="166">
        <v>10</v>
      </c>
      <c r="K952" s="166">
        <v>359</v>
      </c>
      <c r="L952" s="167">
        <v>369</v>
      </c>
    </row>
    <row r="953" spans="1:12" ht="13.8" thickBot="1" x14ac:dyDescent="0.3">
      <c r="A953" s="219"/>
      <c r="B953" s="219"/>
      <c r="C953" s="128" t="s">
        <v>270</v>
      </c>
      <c r="D953" s="166">
        <v>108</v>
      </c>
      <c r="E953" s="166">
        <v>598</v>
      </c>
      <c r="F953" s="167">
        <v>706</v>
      </c>
      <c r="G953" s="166">
        <v>1</v>
      </c>
      <c r="H953" s="166">
        <v>4</v>
      </c>
      <c r="I953" s="167">
        <v>5</v>
      </c>
      <c r="J953" s="166">
        <v>109</v>
      </c>
      <c r="K953" s="166">
        <v>602</v>
      </c>
      <c r="L953" s="167">
        <v>711</v>
      </c>
    </row>
    <row r="954" spans="1:12" ht="13.8" thickBot="1" x14ac:dyDescent="0.3">
      <c r="A954" s="219"/>
      <c r="B954" s="219"/>
      <c r="C954" s="128" t="s">
        <v>268</v>
      </c>
      <c r="D954" s="166">
        <v>398</v>
      </c>
      <c r="E954" s="166">
        <v>479</v>
      </c>
      <c r="F954" s="167">
        <v>877</v>
      </c>
      <c r="G954" s="166">
        <v>8</v>
      </c>
      <c r="H954" s="166">
        <v>12</v>
      </c>
      <c r="I954" s="167">
        <v>20</v>
      </c>
      <c r="J954" s="166">
        <v>406</v>
      </c>
      <c r="K954" s="166">
        <v>491</v>
      </c>
      <c r="L954" s="167">
        <v>897</v>
      </c>
    </row>
    <row r="955" spans="1:12" ht="13.8" thickBot="1" x14ac:dyDescent="0.3">
      <c r="A955" s="219"/>
      <c r="B955" s="220"/>
      <c r="C955" s="165" t="s">
        <v>0</v>
      </c>
      <c r="D955" s="167">
        <v>516</v>
      </c>
      <c r="E955" s="167">
        <v>1432</v>
      </c>
      <c r="F955" s="167">
        <v>1948</v>
      </c>
      <c r="G955" s="167">
        <v>9</v>
      </c>
      <c r="H955" s="167">
        <v>20</v>
      </c>
      <c r="I955" s="167">
        <v>29</v>
      </c>
      <c r="J955" s="167">
        <v>525</v>
      </c>
      <c r="K955" s="167">
        <v>1452</v>
      </c>
      <c r="L955" s="167">
        <v>1977</v>
      </c>
    </row>
    <row r="956" spans="1:12" ht="13.8" thickBot="1" x14ac:dyDescent="0.3">
      <c r="A956" s="219"/>
      <c r="B956" s="218" t="s">
        <v>146</v>
      </c>
      <c r="C956" s="128" t="s">
        <v>393</v>
      </c>
      <c r="D956" s="166">
        <v>60</v>
      </c>
      <c r="E956" s="166">
        <v>544</v>
      </c>
      <c r="F956" s="167">
        <v>604</v>
      </c>
      <c r="G956" s="166">
        <v>4</v>
      </c>
      <c r="H956" s="166">
        <v>26</v>
      </c>
      <c r="I956" s="167">
        <v>30</v>
      </c>
      <c r="J956" s="166">
        <v>64</v>
      </c>
      <c r="K956" s="166">
        <v>570</v>
      </c>
      <c r="L956" s="167">
        <v>634</v>
      </c>
    </row>
    <row r="957" spans="1:12" ht="13.8" thickBot="1" x14ac:dyDescent="0.3">
      <c r="A957" s="219"/>
      <c r="B957" s="219"/>
      <c r="C957" s="128" t="s">
        <v>308</v>
      </c>
      <c r="D957" s="166">
        <v>30</v>
      </c>
      <c r="E957" s="166">
        <v>201</v>
      </c>
      <c r="F957" s="167">
        <v>231</v>
      </c>
      <c r="G957" s="166">
        <v>1</v>
      </c>
      <c r="H957" s="166">
        <v>5</v>
      </c>
      <c r="I957" s="167">
        <v>6</v>
      </c>
      <c r="J957" s="166">
        <v>31</v>
      </c>
      <c r="K957" s="166">
        <v>206</v>
      </c>
      <c r="L957" s="167">
        <v>237</v>
      </c>
    </row>
    <row r="958" spans="1:12" ht="13.8" thickBot="1" x14ac:dyDescent="0.3">
      <c r="A958" s="219"/>
      <c r="B958" s="219"/>
      <c r="C958" s="128" t="s">
        <v>395</v>
      </c>
      <c r="D958" s="166">
        <v>55</v>
      </c>
      <c r="E958" s="166">
        <v>253</v>
      </c>
      <c r="F958" s="167">
        <v>308</v>
      </c>
      <c r="G958" s="166">
        <v>3</v>
      </c>
      <c r="H958" s="166">
        <v>17</v>
      </c>
      <c r="I958" s="167">
        <v>20</v>
      </c>
      <c r="J958" s="166">
        <v>58</v>
      </c>
      <c r="K958" s="166">
        <v>270</v>
      </c>
      <c r="L958" s="167">
        <v>328</v>
      </c>
    </row>
    <row r="959" spans="1:12" ht="13.8" thickBot="1" x14ac:dyDescent="0.3">
      <c r="A959" s="219"/>
      <c r="B959" s="220"/>
      <c r="C959" s="165" t="s">
        <v>0</v>
      </c>
      <c r="D959" s="167">
        <v>145</v>
      </c>
      <c r="E959" s="167">
        <v>998</v>
      </c>
      <c r="F959" s="167">
        <v>1143</v>
      </c>
      <c r="G959" s="167">
        <v>8</v>
      </c>
      <c r="H959" s="167">
        <v>48</v>
      </c>
      <c r="I959" s="167">
        <v>56</v>
      </c>
      <c r="J959" s="167">
        <v>153</v>
      </c>
      <c r="K959" s="167">
        <v>1046</v>
      </c>
      <c r="L959" s="167">
        <v>1199</v>
      </c>
    </row>
    <row r="960" spans="1:12" ht="13.8" thickBot="1" x14ac:dyDescent="0.3">
      <c r="A960" s="220"/>
      <c r="B960" s="242" t="s">
        <v>934</v>
      </c>
      <c r="C960" s="240"/>
      <c r="D960" s="166">
        <v>3757</v>
      </c>
      <c r="E960" s="166">
        <v>5208</v>
      </c>
      <c r="F960" s="167">
        <v>8965</v>
      </c>
      <c r="G960" s="166">
        <v>366</v>
      </c>
      <c r="H960" s="166">
        <v>368</v>
      </c>
      <c r="I960" s="167">
        <v>734</v>
      </c>
      <c r="J960" s="166">
        <v>4123</v>
      </c>
      <c r="K960" s="166">
        <v>5576</v>
      </c>
      <c r="L960" s="167">
        <v>9699</v>
      </c>
    </row>
    <row r="961" spans="1:12" ht="13.8" thickBot="1" x14ac:dyDescent="0.3">
      <c r="A961" s="151"/>
      <c r="B961" s="242" t="s">
        <v>938</v>
      </c>
      <c r="C961" s="240"/>
      <c r="D961" s="166">
        <v>9</v>
      </c>
      <c r="E961" s="166">
        <v>40</v>
      </c>
      <c r="F961" s="167">
        <v>49</v>
      </c>
      <c r="G961" s="168">
        <v>0</v>
      </c>
      <c r="H961" s="168">
        <v>0</v>
      </c>
      <c r="I961" s="169">
        <v>0</v>
      </c>
      <c r="J961" s="166">
        <v>9</v>
      </c>
      <c r="K961" s="166">
        <v>40</v>
      </c>
      <c r="L961" s="167">
        <v>49</v>
      </c>
    </row>
    <row r="962" spans="1:12" ht="13.8" thickBot="1" x14ac:dyDescent="0.3">
      <c r="A962" s="249" t="s">
        <v>851</v>
      </c>
      <c r="B962" s="250"/>
      <c r="C962" s="240"/>
      <c r="D962" s="170">
        <v>4401</v>
      </c>
      <c r="E962" s="170">
        <v>5674</v>
      </c>
      <c r="F962" s="170">
        <v>10075</v>
      </c>
      <c r="G962" s="170">
        <v>434</v>
      </c>
      <c r="H962" s="170">
        <v>405</v>
      </c>
      <c r="I962" s="170">
        <v>839</v>
      </c>
      <c r="J962" s="170">
        <v>4835</v>
      </c>
      <c r="K962" s="170">
        <v>6079</v>
      </c>
      <c r="L962" s="170">
        <v>10914</v>
      </c>
    </row>
    <row r="963" spans="1:12" ht="13.8" thickBot="1" x14ac:dyDescent="0.3">
      <c r="A963" s="243" t="s">
        <v>89</v>
      </c>
      <c r="B963" s="244"/>
      <c r="C963" s="244"/>
      <c r="D963" s="244"/>
      <c r="E963" s="244"/>
      <c r="F963" s="244"/>
      <c r="G963" s="244"/>
      <c r="H963" s="244"/>
      <c r="I963" s="244"/>
      <c r="J963" s="244"/>
      <c r="K963" s="244"/>
      <c r="L963" s="244"/>
    </row>
    <row r="964" spans="1:12" ht="13.8" thickBot="1" x14ac:dyDescent="0.3">
      <c r="A964" s="191" t="s">
        <v>4</v>
      </c>
      <c r="B964" s="245"/>
      <c r="C964" s="245"/>
      <c r="D964" s="230" t="s">
        <v>127</v>
      </c>
      <c r="E964" s="231"/>
      <c r="F964" s="232"/>
      <c r="G964" s="230" t="s">
        <v>128</v>
      </c>
      <c r="H964" s="231"/>
      <c r="I964" s="232"/>
      <c r="J964" s="230" t="s">
        <v>75</v>
      </c>
      <c r="K964" s="231"/>
      <c r="L964" s="232"/>
    </row>
    <row r="965" spans="1:12" ht="13.8" thickBot="1" x14ac:dyDescent="0.3">
      <c r="A965" s="245"/>
      <c r="B965" s="245"/>
      <c r="C965" s="245"/>
      <c r="D965" s="121" t="s">
        <v>11</v>
      </c>
      <c r="E965" s="121" t="s">
        <v>12</v>
      </c>
      <c r="F965" s="122" t="s">
        <v>0</v>
      </c>
      <c r="G965" s="121" t="s">
        <v>11</v>
      </c>
      <c r="H965" s="121" t="s">
        <v>12</v>
      </c>
      <c r="I965" s="122" t="s">
        <v>0</v>
      </c>
      <c r="J965" s="121" t="s">
        <v>11</v>
      </c>
      <c r="K965" s="121" t="s">
        <v>12</v>
      </c>
      <c r="L965" s="122" t="s">
        <v>0</v>
      </c>
    </row>
    <row r="966" spans="1:12" ht="13.8" thickBot="1" x14ac:dyDescent="0.3">
      <c r="A966" s="251" t="s">
        <v>58</v>
      </c>
      <c r="B966" s="251" t="s">
        <v>134</v>
      </c>
      <c r="C966" s="150" t="s">
        <v>285</v>
      </c>
      <c r="D966" s="166">
        <v>46</v>
      </c>
      <c r="E966" s="166">
        <v>16</v>
      </c>
      <c r="F966" s="167">
        <v>62</v>
      </c>
      <c r="G966" s="168">
        <v>0</v>
      </c>
      <c r="H966" s="166">
        <v>2</v>
      </c>
      <c r="I966" s="167">
        <v>2</v>
      </c>
      <c r="J966" s="166">
        <v>46</v>
      </c>
      <c r="K966" s="166">
        <v>18</v>
      </c>
      <c r="L966" s="167">
        <v>64</v>
      </c>
    </row>
    <row r="967" spans="1:12" ht="13.8" thickBot="1" x14ac:dyDescent="0.3">
      <c r="A967" s="219"/>
      <c r="B967" s="220"/>
      <c r="C967" s="165" t="s">
        <v>0</v>
      </c>
      <c r="D967" s="167">
        <v>46</v>
      </c>
      <c r="E967" s="167">
        <v>16</v>
      </c>
      <c r="F967" s="167">
        <v>62</v>
      </c>
      <c r="G967" s="169">
        <v>0</v>
      </c>
      <c r="H967" s="167">
        <v>2</v>
      </c>
      <c r="I967" s="167">
        <v>2</v>
      </c>
      <c r="J967" s="167">
        <v>46</v>
      </c>
      <c r="K967" s="167">
        <v>18</v>
      </c>
      <c r="L967" s="167">
        <v>64</v>
      </c>
    </row>
    <row r="968" spans="1:12" ht="13.8" thickBot="1" x14ac:dyDescent="0.3">
      <c r="A968" s="219"/>
      <c r="B968" s="218" t="s">
        <v>140</v>
      </c>
      <c r="C968" s="128" t="s">
        <v>286</v>
      </c>
      <c r="D968" s="166">
        <v>56</v>
      </c>
      <c r="E968" s="166">
        <v>100</v>
      </c>
      <c r="F968" s="167">
        <v>156</v>
      </c>
      <c r="G968" s="166">
        <v>6</v>
      </c>
      <c r="H968" s="166">
        <v>11</v>
      </c>
      <c r="I968" s="167">
        <v>17</v>
      </c>
      <c r="J968" s="166">
        <v>62</v>
      </c>
      <c r="K968" s="166">
        <v>111</v>
      </c>
      <c r="L968" s="167">
        <v>173</v>
      </c>
    </row>
    <row r="969" spans="1:12" ht="13.8" thickBot="1" x14ac:dyDescent="0.3">
      <c r="A969" s="219"/>
      <c r="B969" s="219"/>
      <c r="C969" s="128" t="s">
        <v>288</v>
      </c>
      <c r="D969" s="166">
        <v>5</v>
      </c>
      <c r="E969" s="166">
        <v>23</v>
      </c>
      <c r="F969" s="167">
        <v>28</v>
      </c>
      <c r="G969" s="168">
        <v>0</v>
      </c>
      <c r="H969" s="166">
        <v>2</v>
      </c>
      <c r="I969" s="167">
        <v>2</v>
      </c>
      <c r="J969" s="166">
        <v>5</v>
      </c>
      <c r="K969" s="166">
        <v>25</v>
      </c>
      <c r="L969" s="167">
        <v>30</v>
      </c>
    </row>
    <row r="970" spans="1:12" ht="13.8" thickBot="1" x14ac:dyDescent="0.3">
      <c r="A970" s="219"/>
      <c r="B970" s="219"/>
      <c r="C970" s="128" t="s">
        <v>290</v>
      </c>
      <c r="D970" s="166">
        <v>54</v>
      </c>
      <c r="E970" s="166">
        <v>54</v>
      </c>
      <c r="F970" s="167">
        <v>108</v>
      </c>
      <c r="G970" s="166">
        <v>5</v>
      </c>
      <c r="H970" s="166">
        <v>7</v>
      </c>
      <c r="I970" s="167">
        <v>12</v>
      </c>
      <c r="J970" s="166">
        <v>59</v>
      </c>
      <c r="K970" s="166">
        <v>61</v>
      </c>
      <c r="L970" s="167">
        <v>120</v>
      </c>
    </row>
    <row r="971" spans="1:12" ht="13.8" thickBot="1" x14ac:dyDescent="0.3">
      <c r="A971" s="219"/>
      <c r="B971" s="219"/>
      <c r="C971" s="128" t="s">
        <v>291</v>
      </c>
      <c r="D971" s="166">
        <v>191</v>
      </c>
      <c r="E971" s="166">
        <v>26</v>
      </c>
      <c r="F971" s="167">
        <v>217</v>
      </c>
      <c r="G971" s="166">
        <v>20</v>
      </c>
      <c r="H971" s="166">
        <v>5</v>
      </c>
      <c r="I971" s="167">
        <v>25</v>
      </c>
      <c r="J971" s="166">
        <v>211</v>
      </c>
      <c r="K971" s="166">
        <v>31</v>
      </c>
      <c r="L971" s="167">
        <v>242</v>
      </c>
    </row>
    <row r="972" spans="1:12" ht="13.8" thickBot="1" x14ac:dyDescent="0.3">
      <c r="A972" s="219"/>
      <c r="B972" s="219"/>
      <c r="C972" s="128" t="s">
        <v>826</v>
      </c>
      <c r="D972" s="166">
        <v>1</v>
      </c>
      <c r="E972" s="166">
        <v>2</v>
      </c>
      <c r="F972" s="167">
        <v>3</v>
      </c>
      <c r="G972" s="168">
        <v>0</v>
      </c>
      <c r="H972" s="168">
        <v>0</v>
      </c>
      <c r="I972" s="169">
        <v>0</v>
      </c>
      <c r="J972" s="166">
        <v>1</v>
      </c>
      <c r="K972" s="166">
        <v>2</v>
      </c>
      <c r="L972" s="167">
        <v>3</v>
      </c>
    </row>
    <row r="973" spans="1:12" ht="13.8" thickBot="1" x14ac:dyDescent="0.3">
      <c r="A973" s="219"/>
      <c r="B973" s="219"/>
      <c r="C973" s="128" t="s">
        <v>292</v>
      </c>
      <c r="D973" s="166">
        <v>120</v>
      </c>
      <c r="E973" s="166">
        <v>11</v>
      </c>
      <c r="F973" s="167">
        <v>131</v>
      </c>
      <c r="G973" s="166">
        <v>11</v>
      </c>
      <c r="H973" s="166">
        <v>1</v>
      </c>
      <c r="I973" s="167">
        <v>12</v>
      </c>
      <c r="J973" s="166">
        <v>131</v>
      </c>
      <c r="K973" s="166">
        <v>12</v>
      </c>
      <c r="L973" s="167">
        <v>143</v>
      </c>
    </row>
    <row r="974" spans="1:12" ht="13.8" thickBot="1" x14ac:dyDescent="0.3">
      <c r="A974" s="219"/>
      <c r="B974" s="219"/>
      <c r="C974" s="128" t="s">
        <v>293</v>
      </c>
      <c r="D974" s="166">
        <v>31</v>
      </c>
      <c r="E974" s="166">
        <v>13</v>
      </c>
      <c r="F974" s="167">
        <v>44</v>
      </c>
      <c r="G974" s="166">
        <v>5</v>
      </c>
      <c r="H974" s="166">
        <v>3</v>
      </c>
      <c r="I974" s="167">
        <v>8</v>
      </c>
      <c r="J974" s="166">
        <v>36</v>
      </c>
      <c r="K974" s="166">
        <v>16</v>
      </c>
      <c r="L974" s="167">
        <v>52</v>
      </c>
    </row>
    <row r="975" spans="1:12" ht="13.8" thickBot="1" x14ac:dyDescent="0.3">
      <c r="A975" s="219"/>
      <c r="B975" s="219"/>
      <c r="C975" s="128" t="s">
        <v>827</v>
      </c>
      <c r="D975" s="166">
        <v>7</v>
      </c>
      <c r="E975" s="166">
        <v>4</v>
      </c>
      <c r="F975" s="167">
        <v>11</v>
      </c>
      <c r="G975" s="168">
        <v>0</v>
      </c>
      <c r="H975" s="166">
        <v>1</v>
      </c>
      <c r="I975" s="167">
        <v>1</v>
      </c>
      <c r="J975" s="166">
        <v>7</v>
      </c>
      <c r="K975" s="166">
        <v>5</v>
      </c>
      <c r="L975" s="167">
        <v>12</v>
      </c>
    </row>
    <row r="976" spans="1:12" ht="13.8" thickBot="1" x14ac:dyDescent="0.3">
      <c r="A976" s="219"/>
      <c r="B976" s="219"/>
      <c r="C976" s="128" t="s">
        <v>295</v>
      </c>
      <c r="D976" s="166">
        <v>17</v>
      </c>
      <c r="E976" s="166">
        <v>21</v>
      </c>
      <c r="F976" s="167">
        <v>38</v>
      </c>
      <c r="G976" s="168">
        <v>0</v>
      </c>
      <c r="H976" s="166">
        <v>2</v>
      </c>
      <c r="I976" s="167">
        <v>2</v>
      </c>
      <c r="J976" s="166">
        <v>17</v>
      </c>
      <c r="K976" s="166">
        <v>23</v>
      </c>
      <c r="L976" s="167">
        <v>40</v>
      </c>
    </row>
    <row r="977" spans="1:12" ht="13.8" thickBot="1" x14ac:dyDescent="0.3">
      <c r="A977" s="219"/>
      <c r="B977" s="220"/>
      <c r="C977" s="165" t="s">
        <v>0</v>
      </c>
      <c r="D977" s="167">
        <v>482</v>
      </c>
      <c r="E977" s="167">
        <v>254</v>
      </c>
      <c r="F977" s="167">
        <v>736</v>
      </c>
      <c r="G977" s="167">
        <v>47</v>
      </c>
      <c r="H977" s="167">
        <v>32</v>
      </c>
      <c r="I977" s="167">
        <v>79</v>
      </c>
      <c r="J977" s="167">
        <v>529</v>
      </c>
      <c r="K977" s="167">
        <v>286</v>
      </c>
      <c r="L977" s="167">
        <v>815</v>
      </c>
    </row>
    <row r="978" spans="1:12" ht="13.8" thickBot="1" x14ac:dyDescent="0.3">
      <c r="A978" s="219"/>
      <c r="B978" s="218" t="s">
        <v>141</v>
      </c>
      <c r="C978" s="128" t="s">
        <v>296</v>
      </c>
      <c r="D978" s="166">
        <v>24</v>
      </c>
      <c r="E978" s="166">
        <v>61</v>
      </c>
      <c r="F978" s="167">
        <v>85</v>
      </c>
      <c r="G978" s="168">
        <v>0</v>
      </c>
      <c r="H978" s="166">
        <v>6</v>
      </c>
      <c r="I978" s="167">
        <v>6</v>
      </c>
      <c r="J978" s="166">
        <v>24</v>
      </c>
      <c r="K978" s="166">
        <v>67</v>
      </c>
      <c r="L978" s="167">
        <v>91</v>
      </c>
    </row>
    <row r="979" spans="1:12" ht="13.8" thickBot="1" x14ac:dyDescent="0.3">
      <c r="A979" s="219"/>
      <c r="B979" s="220"/>
      <c r="C979" s="165" t="s">
        <v>0</v>
      </c>
      <c r="D979" s="167">
        <v>24</v>
      </c>
      <c r="E979" s="167">
        <v>61</v>
      </c>
      <c r="F979" s="167">
        <v>85</v>
      </c>
      <c r="G979" s="169">
        <v>0</v>
      </c>
      <c r="H979" s="167">
        <v>6</v>
      </c>
      <c r="I979" s="167">
        <v>6</v>
      </c>
      <c r="J979" s="167">
        <v>24</v>
      </c>
      <c r="K979" s="167">
        <v>67</v>
      </c>
      <c r="L979" s="167">
        <v>91</v>
      </c>
    </row>
    <row r="980" spans="1:12" ht="13.8" thickBot="1" x14ac:dyDescent="0.3">
      <c r="A980" s="219"/>
      <c r="B980" s="218" t="s">
        <v>142</v>
      </c>
      <c r="C980" s="128" t="s">
        <v>298</v>
      </c>
      <c r="D980" s="166">
        <v>135</v>
      </c>
      <c r="E980" s="166">
        <v>5</v>
      </c>
      <c r="F980" s="167">
        <v>140</v>
      </c>
      <c r="G980" s="166">
        <v>9</v>
      </c>
      <c r="H980" s="168">
        <v>0</v>
      </c>
      <c r="I980" s="167">
        <v>9</v>
      </c>
      <c r="J980" s="166">
        <v>144</v>
      </c>
      <c r="K980" s="166">
        <v>5</v>
      </c>
      <c r="L980" s="167">
        <v>149</v>
      </c>
    </row>
    <row r="981" spans="1:12" ht="13.8" thickBot="1" x14ac:dyDescent="0.3">
      <c r="A981" s="219"/>
      <c r="B981" s="219"/>
      <c r="C981" s="128" t="s">
        <v>302</v>
      </c>
      <c r="D981" s="166">
        <v>25</v>
      </c>
      <c r="E981" s="166">
        <v>1</v>
      </c>
      <c r="F981" s="167">
        <v>26</v>
      </c>
      <c r="G981" s="166">
        <v>4</v>
      </c>
      <c r="H981" s="168">
        <v>0</v>
      </c>
      <c r="I981" s="167">
        <v>4</v>
      </c>
      <c r="J981" s="166">
        <v>29</v>
      </c>
      <c r="K981" s="166">
        <v>1</v>
      </c>
      <c r="L981" s="167">
        <v>30</v>
      </c>
    </row>
    <row r="982" spans="1:12" ht="13.8" thickBot="1" x14ac:dyDescent="0.3">
      <c r="A982" s="219"/>
      <c r="B982" s="220"/>
      <c r="C982" s="165" t="s">
        <v>0</v>
      </c>
      <c r="D982" s="167">
        <v>160</v>
      </c>
      <c r="E982" s="167">
        <v>6</v>
      </c>
      <c r="F982" s="167">
        <v>166</v>
      </c>
      <c r="G982" s="167">
        <v>13</v>
      </c>
      <c r="H982" s="169">
        <v>0</v>
      </c>
      <c r="I982" s="167">
        <v>13</v>
      </c>
      <c r="J982" s="167">
        <v>173</v>
      </c>
      <c r="K982" s="167">
        <v>6</v>
      </c>
      <c r="L982" s="167">
        <v>179</v>
      </c>
    </row>
    <row r="983" spans="1:12" ht="13.8" thickBot="1" x14ac:dyDescent="0.3">
      <c r="A983" s="219"/>
      <c r="B983" s="218" t="s">
        <v>145</v>
      </c>
      <c r="C983" s="128" t="s">
        <v>268</v>
      </c>
      <c r="D983" s="166">
        <v>39</v>
      </c>
      <c r="E983" s="166">
        <v>42</v>
      </c>
      <c r="F983" s="167">
        <v>81</v>
      </c>
      <c r="G983" s="166">
        <v>1</v>
      </c>
      <c r="H983" s="166">
        <v>2</v>
      </c>
      <c r="I983" s="167">
        <v>3</v>
      </c>
      <c r="J983" s="166">
        <v>40</v>
      </c>
      <c r="K983" s="166">
        <v>44</v>
      </c>
      <c r="L983" s="167">
        <v>84</v>
      </c>
    </row>
    <row r="984" spans="1:12" ht="13.8" thickBot="1" x14ac:dyDescent="0.3">
      <c r="A984" s="219"/>
      <c r="B984" s="220"/>
      <c r="C984" s="165" t="s">
        <v>0</v>
      </c>
      <c r="D984" s="167">
        <v>39</v>
      </c>
      <c r="E984" s="167">
        <v>42</v>
      </c>
      <c r="F984" s="167">
        <v>81</v>
      </c>
      <c r="G984" s="167">
        <v>1</v>
      </c>
      <c r="H984" s="167">
        <v>2</v>
      </c>
      <c r="I984" s="167">
        <v>3</v>
      </c>
      <c r="J984" s="167">
        <v>40</v>
      </c>
      <c r="K984" s="167">
        <v>44</v>
      </c>
      <c r="L984" s="167">
        <v>84</v>
      </c>
    </row>
    <row r="985" spans="1:12" ht="13.8" thickBot="1" x14ac:dyDescent="0.3">
      <c r="A985" s="219"/>
      <c r="B985" s="218" t="s">
        <v>146</v>
      </c>
      <c r="C985" s="128" t="s">
        <v>307</v>
      </c>
      <c r="D985" s="166">
        <v>40</v>
      </c>
      <c r="E985" s="166">
        <v>162</v>
      </c>
      <c r="F985" s="167">
        <v>202</v>
      </c>
      <c r="G985" s="166">
        <v>5</v>
      </c>
      <c r="H985" s="166">
        <v>15</v>
      </c>
      <c r="I985" s="167">
        <v>20</v>
      </c>
      <c r="J985" s="166">
        <v>45</v>
      </c>
      <c r="K985" s="166">
        <v>177</v>
      </c>
      <c r="L985" s="167">
        <v>222</v>
      </c>
    </row>
    <row r="986" spans="1:12" ht="13.8" thickBot="1" x14ac:dyDescent="0.3">
      <c r="A986" s="219"/>
      <c r="B986" s="219"/>
      <c r="C986" s="128" t="s">
        <v>309</v>
      </c>
      <c r="D986" s="166">
        <v>43</v>
      </c>
      <c r="E986" s="166">
        <v>165</v>
      </c>
      <c r="F986" s="167">
        <v>208</v>
      </c>
      <c r="G986" s="166">
        <v>1</v>
      </c>
      <c r="H986" s="166">
        <v>8</v>
      </c>
      <c r="I986" s="167">
        <v>9</v>
      </c>
      <c r="J986" s="166">
        <v>44</v>
      </c>
      <c r="K986" s="166">
        <v>173</v>
      </c>
      <c r="L986" s="167">
        <v>217</v>
      </c>
    </row>
    <row r="987" spans="1:12" ht="13.8" thickBot="1" x14ac:dyDescent="0.3">
      <c r="A987" s="219"/>
      <c r="B987" s="220"/>
      <c r="C987" s="165" t="s">
        <v>0</v>
      </c>
      <c r="D987" s="167">
        <v>83</v>
      </c>
      <c r="E987" s="167">
        <v>327</v>
      </c>
      <c r="F987" s="167">
        <v>410</v>
      </c>
      <c r="G987" s="167">
        <v>6</v>
      </c>
      <c r="H987" s="167">
        <v>23</v>
      </c>
      <c r="I987" s="167">
        <v>29</v>
      </c>
      <c r="J987" s="167">
        <v>89</v>
      </c>
      <c r="K987" s="167">
        <v>350</v>
      </c>
      <c r="L987" s="167">
        <v>439</v>
      </c>
    </row>
    <row r="988" spans="1:12" ht="13.8" thickBot="1" x14ac:dyDescent="0.3">
      <c r="A988" s="220"/>
      <c r="B988" s="242" t="s">
        <v>933</v>
      </c>
      <c r="C988" s="240"/>
      <c r="D988" s="166">
        <v>834</v>
      </c>
      <c r="E988" s="166">
        <v>706</v>
      </c>
      <c r="F988" s="167">
        <v>1540</v>
      </c>
      <c r="G988" s="166">
        <v>67</v>
      </c>
      <c r="H988" s="166">
        <v>65</v>
      </c>
      <c r="I988" s="167">
        <v>132</v>
      </c>
      <c r="J988" s="166">
        <v>901</v>
      </c>
      <c r="K988" s="166">
        <v>771</v>
      </c>
      <c r="L988" s="167">
        <v>1672</v>
      </c>
    </row>
    <row r="989" spans="1:12" ht="13.8" thickBot="1" x14ac:dyDescent="0.3">
      <c r="A989" s="218" t="s">
        <v>60</v>
      </c>
      <c r="B989" s="218" t="s">
        <v>133</v>
      </c>
      <c r="C989" s="128" t="s">
        <v>322</v>
      </c>
      <c r="D989" s="166">
        <v>250</v>
      </c>
      <c r="E989" s="166">
        <v>255</v>
      </c>
      <c r="F989" s="167">
        <v>505</v>
      </c>
      <c r="G989" s="166">
        <v>9</v>
      </c>
      <c r="H989" s="166">
        <v>5</v>
      </c>
      <c r="I989" s="167">
        <v>14</v>
      </c>
      <c r="J989" s="166">
        <v>259</v>
      </c>
      <c r="K989" s="166">
        <v>260</v>
      </c>
      <c r="L989" s="167">
        <v>519</v>
      </c>
    </row>
    <row r="990" spans="1:12" ht="13.8" thickBot="1" x14ac:dyDescent="0.3">
      <c r="A990" s="219"/>
      <c r="B990" s="220"/>
      <c r="C990" s="165" t="s">
        <v>0</v>
      </c>
      <c r="D990" s="167">
        <v>250</v>
      </c>
      <c r="E990" s="167">
        <v>255</v>
      </c>
      <c r="F990" s="167">
        <v>505</v>
      </c>
      <c r="G990" s="167">
        <v>9</v>
      </c>
      <c r="H990" s="167">
        <v>5</v>
      </c>
      <c r="I990" s="167">
        <v>14</v>
      </c>
      <c r="J990" s="167">
        <v>259</v>
      </c>
      <c r="K990" s="167">
        <v>260</v>
      </c>
      <c r="L990" s="167">
        <v>519</v>
      </c>
    </row>
    <row r="991" spans="1:12" ht="13.8" thickBot="1" x14ac:dyDescent="0.3">
      <c r="A991" s="219"/>
      <c r="B991" s="218" t="s">
        <v>135</v>
      </c>
      <c r="C991" s="128" t="s">
        <v>323</v>
      </c>
      <c r="D991" s="166">
        <v>50</v>
      </c>
      <c r="E991" s="166">
        <v>107</v>
      </c>
      <c r="F991" s="167">
        <v>157</v>
      </c>
      <c r="G991" s="166">
        <v>3</v>
      </c>
      <c r="H991" s="166">
        <v>7</v>
      </c>
      <c r="I991" s="167">
        <v>10</v>
      </c>
      <c r="J991" s="166">
        <v>53</v>
      </c>
      <c r="K991" s="166">
        <v>114</v>
      </c>
      <c r="L991" s="167">
        <v>167</v>
      </c>
    </row>
    <row r="992" spans="1:12" ht="13.8" thickBot="1" x14ac:dyDescent="0.3">
      <c r="A992" s="219"/>
      <c r="B992" s="219"/>
      <c r="C992" s="128" t="s">
        <v>324</v>
      </c>
      <c r="D992" s="166">
        <v>46</v>
      </c>
      <c r="E992" s="166">
        <v>224</v>
      </c>
      <c r="F992" s="167">
        <v>270</v>
      </c>
      <c r="G992" s="168">
        <v>0</v>
      </c>
      <c r="H992" s="166">
        <v>8</v>
      </c>
      <c r="I992" s="167">
        <v>8</v>
      </c>
      <c r="J992" s="166">
        <v>46</v>
      </c>
      <c r="K992" s="166">
        <v>232</v>
      </c>
      <c r="L992" s="167">
        <v>278</v>
      </c>
    </row>
    <row r="993" spans="1:12" ht="13.8" thickBot="1" x14ac:dyDescent="0.3">
      <c r="A993" s="219"/>
      <c r="B993" s="219"/>
      <c r="C993" s="128" t="s">
        <v>329</v>
      </c>
      <c r="D993" s="168">
        <v>0</v>
      </c>
      <c r="E993" s="166">
        <v>2</v>
      </c>
      <c r="F993" s="167">
        <v>2</v>
      </c>
      <c r="G993" s="166">
        <v>7</v>
      </c>
      <c r="H993" s="166">
        <v>11</v>
      </c>
      <c r="I993" s="167">
        <v>18</v>
      </c>
      <c r="J993" s="166">
        <v>7</v>
      </c>
      <c r="K993" s="166">
        <v>13</v>
      </c>
      <c r="L993" s="167">
        <v>20</v>
      </c>
    </row>
    <row r="994" spans="1:12" ht="13.8" thickBot="1" x14ac:dyDescent="0.3">
      <c r="A994" s="219"/>
      <c r="B994" s="219"/>
      <c r="C994" s="128" t="s">
        <v>330</v>
      </c>
      <c r="D994" s="166">
        <v>88</v>
      </c>
      <c r="E994" s="166">
        <v>119</v>
      </c>
      <c r="F994" s="167">
        <v>207</v>
      </c>
      <c r="G994" s="166">
        <v>4</v>
      </c>
      <c r="H994" s="166">
        <v>2</v>
      </c>
      <c r="I994" s="167">
        <v>6</v>
      </c>
      <c r="J994" s="166">
        <v>92</v>
      </c>
      <c r="K994" s="166">
        <v>121</v>
      </c>
      <c r="L994" s="167">
        <v>213</v>
      </c>
    </row>
    <row r="995" spans="1:12" ht="13.8" thickBot="1" x14ac:dyDescent="0.3">
      <c r="A995" s="219"/>
      <c r="B995" s="219"/>
      <c r="C995" s="128" t="s">
        <v>333</v>
      </c>
      <c r="D995" s="166">
        <v>72</v>
      </c>
      <c r="E995" s="166">
        <v>514</v>
      </c>
      <c r="F995" s="167">
        <v>586</v>
      </c>
      <c r="G995" s="166">
        <v>4</v>
      </c>
      <c r="H995" s="166">
        <v>20</v>
      </c>
      <c r="I995" s="167">
        <v>24</v>
      </c>
      <c r="J995" s="166">
        <v>76</v>
      </c>
      <c r="K995" s="166">
        <v>534</v>
      </c>
      <c r="L995" s="167">
        <v>610</v>
      </c>
    </row>
    <row r="996" spans="1:12" ht="13.8" thickBot="1" x14ac:dyDescent="0.3">
      <c r="A996" s="219"/>
      <c r="B996" s="219"/>
      <c r="C996" s="128" t="s">
        <v>334</v>
      </c>
      <c r="D996" s="166">
        <v>21</v>
      </c>
      <c r="E996" s="166">
        <v>111</v>
      </c>
      <c r="F996" s="167">
        <v>132</v>
      </c>
      <c r="G996" s="168">
        <v>0</v>
      </c>
      <c r="H996" s="166">
        <v>4</v>
      </c>
      <c r="I996" s="167">
        <v>4</v>
      </c>
      <c r="J996" s="166">
        <v>21</v>
      </c>
      <c r="K996" s="166">
        <v>115</v>
      </c>
      <c r="L996" s="167">
        <v>136</v>
      </c>
    </row>
    <row r="997" spans="1:12" ht="13.8" thickBot="1" x14ac:dyDescent="0.3">
      <c r="A997" s="219"/>
      <c r="B997" s="219"/>
      <c r="C997" s="128" t="s">
        <v>335</v>
      </c>
      <c r="D997" s="168">
        <v>0</v>
      </c>
      <c r="E997" s="166">
        <v>146</v>
      </c>
      <c r="F997" s="167">
        <v>146</v>
      </c>
      <c r="G997" s="168">
        <v>0</v>
      </c>
      <c r="H997" s="166">
        <v>157</v>
      </c>
      <c r="I997" s="167">
        <v>157</v>
      </c>
      <c r="J997" s="168">
        <v>0</v>
      </c>
      <c r="K997" s="166">
        <v>303</v>
      </c>
      <c r="L997" s="167">
        <v>303</v>
      </c>
    </row>
    <row r="998" spans="1:12" ht="13.8" thickBot="1" x14ac:dyDescent="0.3">
      <c r="A998" s="219"/>
      <c r="B998" s="220"/>
      <c r="C998" s="165" t="s">
        <v>0</v>
      </c>
      <c r="D998" s="167">
        <v>277</v>
      </c>
      <c r="E998" s="167">
        <v>1223</v>
      </c>
      <c r="F998" s="167">
        <v>1500</v>
      </c>
      <c r="G998" s="167">
        <v>18</v>
      </c>
      <c r="H998" s="167">
        <v>209</v>
      </c>
      <c r="I998" s="167">
        <v>227</v>
      </c>
      <c r="J998" s="167">
        <v>295</v>
      </c>
      <c r="K998" s="167">
        <v>1432</v>
      </c>
      <c r="L998" s="167">
        <v>1727</v>
      </c>
    </row>
    <row r="999" spans="1:12" ht="13.8" thickBot="1" x14ac:dyDescent="0.3">
      <c r="A999" s="219"/>
      <c r="B999" s="218" t="s">
        <v>138</v>
      </c>
      <c r="C999" s="128" t="s">
        <v>337</v>
      </c>
      <c r="D999" s="166">
        <v>182</v>
      </c>
      <c r="E999" s="166">
        <v>74</v>
      </c>
      <c r="F999" s="167">
        <v>256</v>
      </c>
      <c r="G999" s="166">
        <v>6</v>
      </c>
      <c r="H999" s="166">
        <v>2</v>
      </c>
      <c r="I999" s="167">
        <v>8</v>
      </c>
      <c r="J999" s="166">
        <v>188</v>
      </c>
      <c r="K999" s="166">
        <v>76</v>
      </c>
      <c r="L999" s="167">
        <v>264</v>
      </c>
    </row>
    <row r="1000" spans="1:12" ht="13.8" thickBot="1" x14ac:dyDescent="0.3">
      <c r="A1000" s="219"/>
      <c r="B1000" s="220"/>
      <c r="C1000" s="165" t="s">
        <v>0</v>
      </c>
      <c r="D1000" s="167">
        <v>182</v>
      </c>
      <c r="E1000" s="167">
        <v>74</v>
      </c>
      <c r="F1000" s="167">
        <v>256</v>
      </c>
      <c r="G1000" s="167">
        <v>6</v>
      </c>
      <c r="H1000" s="167">
        <v>2</v>
      </c>
      <c r="I1000" s="167">
        <v>8</v>
      </c>
      <c r="J1000" s="167">
        <v>188</v>
      </c>
      <c r="K1000" s="167">
        <v>76</v>
      </c>
      <c r="L1000" s="167">
        <v>264</v>
      </c>
    </row>
    <row r="1001" spans="1:12" ht="13.8" thickBot="1" x14ac:dyDescent="0.3">
      <c r="A1001" s="219"/>
      <c r="B1001" s="218" t="s">
        <v>140</v>
      </c>
      <c r="C1001" s="128" t="s">
        <v>339</v>
      </c>
      <c r="D1001" s="166">
        <v>422</v>
      </c>
      <c r="E1001" s="166">
        <v>265</v>
      </c>
      <c r="F1001" s="167">
        <v>687</v>
      </c>
      <c r="G1001" s="166">
        <v>19</v>
      </c>
      <c r="H1001" s="166">
        <v>23</v>
      </c>
      <c r="I1001" s="167">
        <v>42</v>
      </c>
      <c r="J1001" s="166">
        <v>441</v>
      </c>
      <c r="K1001" s="166">
        <v>288</v>
      </c>
      <c r="L1001" s="167">
        <v>729</v>
      </c>
    </row>
    <row r="1002" spans="1:12" ht="13.8" thickBot="1" x14ac:dyDescent="0.3">
      <c r="A1002" s="219"/>
      <c r="B1002" s="219"/>
      <c r="C1002" s="128" t="s">
        <v>356</v>
      </c>
      <c r="D1002" s="166">
        <v>30</v>
      </c>
      <c r="E1002" s="166">
        <v>107</v>
      </c>
      <c r="F1002" s="167">
        <v>137</v>
      </c>
      <c r="G1002" s="166">
        <v>1</v>
      </c>
      <c r="H1002" s="166">
        <v>7</v>
      </c>
      <c r="I1002" s="167">
        <v>8</v>
      </c>
      <c r="J1002" s="166">
        <v>31</v>
      </c>
      <c r="K1002" s="166">
        <v>114</v>
      </c>
      <c r="L1002" s="167">
        <v>145</v>
      </c>
    </row>
    <row r="1003" spans="1:12" ht="13.8" thickBot="1" x14ac:dyDescent="0.3">
      <c r="A1003" s="219"/>
      <c r="B1003" s="220"/>
      <c r="C1003" s="165" t="s">
        <v>0</v>
      </c>
      <c r="D1003" s="167">
        <v>452</v>
      </c>
      <c r="E1003" s="167">
        <v>372</v>
      </c>
      <c r="F1003" s="167">
        <v>824</v>
      </c>
      <c r="G1003" s="167">
        <v>20</v>
      </c>
      <c r="H1003" s="167">
        <v>30</v>
      </c>
      <c r="I1003" s="167">
        <v>50</v>
      </c>
      <c r="J1003" s="167">
        <v>472</v>
      </c>
      <c r="K1003" s="167">
        <v>402</v>
      </c>
      <c r="L1003" s="167">
        <v>874</v>
      </c>
    </row>
    <row r="1004" spans="1:12" ht="13.8" thickBot="1" x14ac:dyDescent="0.3">
      <c r="A1004" s="219"/>
      <c r="B1004" s="218" t="s">
        <v>142</v>
      </c>
      <c r="C1004" s="128" t="s">
        <v>360</v>
      </c>
      <c r="D1004" s="166">
        <v>46</v>
      </c>
      <c r="E1004" s="166">
        <v>8</v>
      </c>
      <c r="F1004" s="167">
        <v>54</v>
      </c>
      <c r="G1004" s="166">
        <v>63</v>
      </c>
      <c r="H1004" s="166">
        <v>25</v>
      </c>
      <c r="I1004" s="167">
        <v>88</v>
      </c>
      <c r="J1004" s="166">
        <v>109</v>
      </c>
      <c r="K1004" s="166">
        <v>33</v>
      </c>
      <c r="L1004" s="167">
        <v>142</v>
      </c>
    </row>
    <row r="1005" spans="1:12" ht="13.8" thickBot="1" x14ac:dyDescent="0.3">
      <c r="A1005" s="219"/>
      <c r="B1005" s="219"/>
      <c r="C1005" s="128" t="s">
        <v>365</v>
      </c>
      <c r="D1005" s="166">
        <v>281</v>
      </c>
      <c r="E1005" s="166">
        <v>45</v>
      </c>
      <c r="F1005" s="167">
        <v>326</v>
      </c>
      <c r="G1005" s="166">
        <v>9</v>
      </c>
      <c r="H1005" s="166">
        <v>2</v>
      </c>
      <c r="I1005" s="167">
        <v>11</v>
      </c>
      <c r="J1005" s="166">
        <v>290</v>
      </c>
      <c r="K1005" s="166">
        <v>47</v>
      </c>
      <c r="L1005" s="167">
        <v>337</v>
      </c>
    </row>
    <row r="1006" spans="1:12" ht="13.8" thickBot="1" x14ac:dyDescent="0.3">
      <c r="A1006" s="219"/>
      <c r="B1006" s="219"/>
      <c r="C1006" s="128" t="s">
        <v>366</v>
      </c>
      <c r="D1006" s="166">
        <v>112</v>
      </c>
      <c r="E1006" s="166">
        <v>37</v>
      </c>
      <c r="F1006" s="167">
        <v>149</v>
      </c>
      <c r="G1006" s="166">
        <v>3</v>
      </c>
      <c r="H1006" s="166">
        <v>6</v>
      </c>
      <c r="I1006" s="167">
        <v>9</v>
      </c>
      <c r="J1006" s="166">
        <v>115</v>
      </c>
      <c r="K1006" s="166">
        <v>43</v>
      </c>
      <c r="L1006" s="167">
        <v>158</v>
      </c>
    </row>
    <row r="1007" spans="1:12" ht="13.8" thickBot="1" x14ac:dyDescent="0.3">
      <c r="A1007" s="219"/>
      <c r="B1007" s="219"/>
      <c r="C1007" s="128" t="s">
        <v>314</v>
      </c>
      <c r="D1007" s="166">
        <v>267</v>
      </c>
      <c r="E1007" s="166">
        <v>10</v>
      </c>
      <c r="F1007" s="167">
        <v>277</v>
      </c>
      <c r="G1007" s="166">
        <v>6</v>
      </c>
      <c r="H1007" s="166">
        <v>1</v>
      </c>
      <c r="I1007" s="167">
        <v>7</v>
      </c>
      <c r="J1007" s="166">
        <v>273</v>
      </c>
      <c r="K1007" s="166">
        <v>11</v>
      </c>
      <c r="L1007" s="167">
        <v>284</v>
      </c>
    </row>
    <row r="1008" spans="1:12" ht="13.8" thickBot="1" x14ac:dyDescent="0.3">
      <c r="A1008" s="219"/>
      <c r="B1008" s="219"/>
      <c r="C1008" s="128" t="s">
        <v>371</v>
      </c>
      <c r="D1008" s="166">
        <v>148</v>
      </c>
      <c r="E1008" s="166">
        <v>8</v>
      </c>
      <c r="F1008" s="167">
        <v>156</v>
      </c>
      <c r="G1008" s="166">
        <v>11</v>
      </c>
      <c r="H1008" s="166">
        <v>1</v>
      </c>
      <c r="I1008" s="167">
        <v>12</v>
      </c>
      <c r="J1008" s="166">
        <v>159</v>
      </c>
      <c r="K1008" s="166">
        <v>9</v>
      </c>
      <c r="L1008" s="167">
        <v>168</v>
      </c>
    </row>
    <row r="1009" spans="1:12" ht="13.8" thickBot="1" x14ac:dyDescent="0.3">
      <c r="A1009" s="219"/>
      <c r="B1009" s="219"/>
      <c r="C1009" s="128" t="s">
        <v>373</v>
      </c>
      <c r="D1009" s="166">
        <v>103</v>
      </c>
      <c r="E1009" s="166">
        <v>4</v>
      </c>
      <c r="F1009" s="167">
        <v>107</v>
      </c>
      <c r="G1009" s="166">
        <v>1</v>
      </c>
      <c r="H1009" s="168">
        <v>0</v>
      </c>
      <c r="I1009" s="167">
        <v>1</v>
      </c>
      <c r="J1009" s="166">
        <v>104</v>
      </c>
      <c r="K1009" s="166">
        <v>4</v>
      </c>
      <c r="L1009" s="167">
        <v>108</v>
      </c>
    </row>
    <row r="1010" spans="1:12" ht="13.8" thickBot="1" x14ac:dyDescent="0.3">
      <c r="A1010" s="219"/>
      <c r="B1010" s="219"/>
      <c r="C1010" s="128" t="s">
        <v>386</v>
      </c>
      <c r="D1010" s="166">
        <v>276</v>
      </c>
      <c r="E1010" s="166">
        <v>26</v>
      </c>
      <c r="F1010" s="167">
        <v>302</v>
      </c>
      <c r="G1010" s="166">
        <v>15</v>
      </c>
      <c r="H1010" s="166">
        <v>2</v>
      </c>
      <c r="I1010" s="167">
        <v>17</v>
      </c>
      <c r="J1010" s="166">
        <v>291</v>
      </c>
      <c r="K1010" s="166">
        <v>28</v>
      </c>
      <c r="L1010" s="167">
        <v>319</v>
      </c>
    </row>
    <row r="1011" spans="1:12" ht="13.8" thickBot="1" x14ac:dyDescent="0.3">
      <c r="A1011" s="219"/>
      <c r="B1011" s="220"/>
      <c r="C1011" s="165" t="s">
        <v>0</v>
      </c>
      <c r="D1011" s="167">
        <v>1233</v>
      </c>
      <c r="E1011" s="167">
        <v>138</v>
      </c>
      <c r="F1011" s="167">
        <v>1371</v>
      </c>
      <c r="G1011" s="167">
        <v>108</v>
      </c>
      <c r="H1011" s="167">
        <v>37</v>
      </c>
      <c r="I1011" s="167">
        <v>145</v>
      </c>
      <c r="J1011" s="167">
        <v>1341</v>
      </c>
      <c r="K1011" s="167">
        <v>175</v>
      </c>
      <c r="L1011" s="167">
        <v>1516</v>
      </c>
    </row>
    <row r="1012" spans="1:12" ht="13.8" thickBot="1" x14ac:dyDescent="0.3">
      <c r="A1012" s="219"/>
      <c r="B1012" s="218" t="s">
        <v>145</v>
      </c>
      <c r="C1012" s="128" t="s">
        <v>269</v>
      </c>
      <c r="D1012" s="166">
        <v>7</v>
      </c>
      <c r="E1012" s="166">
        <v>165</v>
      </c>
      <c r="F1012" s="167">
        <v>172</v>
      </c>
      <c r="G1012" s="168">
        <v>0</v>
      </c>
      <c r="H1012" s="166">
        <v>2</v>
      </c>
      <c r="I1012" s="167">
        <v>2</v>
      </c>
      <c r="J1012" s="166">
        <v>7</v>
      </c>
      <c r="K1012" s="166">
        <v>167</v>
      </c>
      <c r="L1012" s="167">
        <v>174</v>
      </c>
    </row>
    <row r="1013" spans="1:12" ht="13.8" thickBot="1" x14ac:dyDescent="0.3">
      <c r="A1013" s="219"/>
      <c r="B1013" s="219"/>
      <c r="C1013" s="128" t="s">
        <v>270</v>
      </c>
      <c r="D1013" s="166">
        <v>55</v>
      </c>
      <c r="E1013" s="166">
        <v>300</v>
      </c>
      <c r="F1013" s="167">
        <v>355</v>
      </c>
      <c r="G1013" s="166">
        <v>2</v>
      </c>
      <c r="H1013" s="166">
        <v>7</v>
      </c>
      <c r="I1013" s="167">
        <v>9</v>
      </c>
      <c r="J1013" s="166">
        <v>57</v>
      </c>
      <c r="K1013" s="166">
        <v>307</v>
      </c>
      <c r="L1013" s="167">
        <v>364</v>
      </c>
    </row>
    <row r="1014" spans="1:12" ht="13.8" thickBot="1" x14ac:dyDescent="0.3">
      <c r="A1014" s="219"/>
      <c r="B1014" s="219"/>
      <c r="C1014" s="128" t="s">
        <v>268</v>
      </c>
      <c r="D1014" s="166">
        <v>197</v>
      </c>
      <c r="E1014" s="166">
        <v>265</v>
      </c>
      <c r="F1014" s="167">
        <v>462</v>
      </c>
      <c r="G1014" s="166">
        <v>7</v>
      </c>
      <c r="H1014" s="166">
        <v>8</v>
      </c>
      <c r="I1014" s="167">
        <v>15</v>
      </c>
      <c r="J1014" s="166">
        <v>204</v>
      </c>
      <c r="K1014" s="166">
        <v>273</v>
      </c>
      <c r="L1014" s="167">
        <v>477</v>
      </c>
    </row>
    <row r="1015" spans="1:12" ht="13.8" thickBot="1" x14ac:dyDescent="0.3">
      <c r="A1015" s="219"/>
      <c r="B1015" s="220"/>
      <c r="C1015" s="165" t="s">
        <v>0</v>
      </c>
      <c r="D1015" s="167">
        <v>259</v>
      </c>
      <c r="E1015" s="167">
        <v>730</v>
      </c>
      <c r="F1015" s="167">
        <v>989</v>
      </c>
      <c r="G1015" s="167">
        <v>9</v>
      </c>
      <c r="H1015" s="167">
        <v>17</v>
      </c>
      <c r="I1015" s="167">
        <v>26</v>
      </c>
      <c r="J1015" s="167">
        <v>268</v>
      </c>
      <c r="K1015" s="167">
        <v>747</v>
      </c>
      <c r="L1015" s="167">
        <v>1015</v>
      </c>
    </row>
    <row r="1016" spans="1:12" ht="13.8" thickBot="1" x14ac:dyDescent="0.3">
      <c r="A1016" s="219"/>
      <c r="B1016" s="218" t="s">
        <v>146</v>
      </c>
      <c r="C1016" s="128" t="s">
        <v>395</v>
      </c>
      <c r="D1016" s="166">
        <v>60</v>
      </c>
      <c r="E1016" s="166">
        <v>242</v>
      </c>
      <c r="F1016" s="167">
        <v>302</v>
      </c>
      <c r="G1016" s="166">
        <v>1</v>
      </c>
      <c r="H1016" s="166">
        <v>14</v>
      </c>
      <c r="I1016" s="167">
        <v>15</v>
      </c>
      <c r="J1016" s="166">
        <v>61</v>
      </c>
      <c r="K1016" s="166">
        <v>256</v>
      </c>
      <c r="L1016" s="167">
        <v>317</v>
      </c>
    </row>
    <row r="1017" spans="1:12" ht="13.8" thickBot="1" x14ac:dyDescent="0.3">
      <c r="A1017" s="219"/>
      <c r="B1017" s="220"/>
      <c r="C1017" s="165" t="s">
        <v>0</v>
      </c>
      <c r="D1017" s="167">
        <v>60</v>
      </c>
      <c r="E1017" s="167">
        <v>242</v>
      </c>
      <c r="F1017" s="167">
        <v>302</v>
      </c>
      <c r="G1017" s="167">
        <v>1</v>
      </c>
      <c r="H1017" s="167">
        <v>14</v>
      </c>
      <c r="I1017" s="167">
        <v>15</v>
      </c>
      <c r="J1017" s="167">
        <v>61</v>
      </c>
      <c r="K1017" s="167">
        <v>256</v>
      </c>
      <c r="L1017" s="167">
        <v>317</v>
      </c>
    </row>
    <row r="1018" spans="1:12" ht="13.8" thickBot="1" x14ac:dyDescent="0.3">
      <c r="A1018" s="220"/>
      <c r="B1018" s="242" t="s">
        <v>934</v>
      </c>
      <c r="C1018" s="240"/>
      <c r="D1018" s="166">
        <v>2713</v>
      </c>
      <c r="E1018" s="166">
        <v>3034</v>
      </c>
      <c r="F1018" s="167">
        <v>5747</v>
      </c>
      <c r="G1018" s="166">
        <v>171</v>
      </c>
      <c r="H1018" s="166">
        <v>314</v>
      </c>
      <c r="I1018" s="167">
        <v>485</v>
      </c>
      <c r="J1018" s="166">
        <v>2884</v>
      </c>
      <c r="K1018" s="166">
        <v>3348</v>
      </c>
      <c r="L1018" s="167">
        <v>6232</v>
      </c>
    </row>
    <row r="1019" spans="1:12" ht="13.8" thickBot="1" x14ac:dyDescent="0.3">
      <c r="A1019" s="151"/>
      <c r="B1019" s="242" t="s">
        <v>938</v>
      </c>
      <c r="C1019" s="240"/>
      <c r="D1019" s="168">
        <v>0</v>
      </c>
      <c r="E1019" s="166">
        <v>7</v>
      </c>
      <c r="F1019" s="167">
        <v>7</v>
      </c>
      <c r="G1019" s="168">
        <v>0</v>
      </c>
      <c r="H1019" s="168">
        <v>0</v>
      </c>
      <c r="I1019" s="169">
        <v>0</v>
      </c>
      <c r="J1019" s="168">
        <v>0</v>
      </c>
      <c r="K1019" s="166">
        <v>7</v>
      </c>
      <c r="L1019" s="167">
        <v>7</v>
      </c>
    </row>
    <row r="1020" spans="1:12" ht="13.8" thickBot="1" x14ac:dyDescent="0.3">
      <c r="A1020" s="249" t="s">
        <v>850</v>
      </c>
      <c r="B1020" s="250"/>
      <c r="C1020" s="240"/>
      <c r="D1020" s="170">
        <v>3547</v>
      </c>
      <c r="E1020" s="170">
        <v>3747</v>
      </c>
      <c r="F1020" s="170">
        <v>7294</v>
      </c>
      <c r="G1020" s="170">
        <v>238</v>
      </c>
      <c r="H1020" s="170">
        <v>379</v>
      </c>
      <c r="I1020" s="170">
        <v>617</v>
      </c>
      <c r="J1020" s="170">
        <v>3785</v>
      </c>
      <c r="K1020" s="170">
        <v>4126</v>
      </c>
      <c r="L1020" s="170">
        <v>7911</v>
      </c>
    </row>
    <row r="1021" spans="1:12" ht="13.8" thickBot="1" x14ac:dyDescent="0.3">
      <c r="A1021" s="243" t="s">
        <v>90</v>
      </c>
      <c r="B1021" s="244"/>
      <c r="C1021" s="244"/>
      <c r="D1021" s="244"/>
      <c r="E1021" s="244"/>
      <c r="F1021" s="244"/>
      <c r="G1021" s="244"/>
      <c r="H1021" s="244"/>
      <c r="I1021" s="244"/>
      <c r="J1021" s="244"/>
      <c r="K1021" s="244"/>
      <c r="L1021" s="244"/>
    </row>
    <row r="1022" spans="1:12" ht="13.8" thickBot="1" x14ac:dyDescent="0.3">
      <c r="A1022" s="191" t="s">
        <v>4</v>
      </c>
      <c r="B1022" s="245"/>
      <c r="C1022" s="245"/>
      <c r="D1022" s="230" t="s">
        <v>127</v>
      </c>
      <c r="E1022" s="231"/>
      <c r="F1022" s="232"/>
      <c r="G1022" s="230" t="s">
        <v>128</v>
      </c>
      <c r="H1022" s="231"/>
      <c r="I1022" s="232"/>
      <c r="J1022" s="230" t="s">
        <v>75</v>
      </c>
      <c r="K1022" s="231"/>
      <c r="L1022" s="232"/>
    </row>
    <row r="1023" spans="1:12" ht="13.8" thickBot="1" x14ac:dyDescent="0.3">
      <c r="A1023" s="245"/>
      <c r="B1023" s="245"/>
      <c r="C1023" s="245"/>
      <c r="D1023" s="121" t="s">
        <v>11</v>
      </c>
      <c r="E1023" s="121" t="s">
        <v>12</v>
      </c>
      <c r="F1023" s="122" t="s">
        <v>0</v>
      </c>
      <c r="G1023" s="121" t="s">
        <v>11</v>
      </c>
      <c r="H1023" s="121" t="s">
        <v>12</v>
      </c>
      <c r="I1023" s="122" t="s">
        <v>0</v>
      </c>
      <c r="J1023" s="121" t="s">
        <v>11</v>
      </c>
      <c r="K1023" s="121" t="s">
        <v>12</v>
      </c>
      <c r="L1023" s="122" t="s">
        <v>0</v>
      </c>
    </row>
    <row r="1024" spans="1:12" ht="13.8" thickBot="1" x14ac:dyDescent="0.3">
      <c r="A1024" s="251" t="s">
        <v>58</v>
      </c>
      <c r="B1024" s="251" t="s">
        <v>140</v>
      </c>
      <c r="C1024" s="150" t="s">
        <v>286</v>
      </c>
      <c r="D1024" s="166">
        <v>36</v>
      </c>
      <c r="E1024" s="166">
        <v>53</v>
      </c>
      <c r="F1024" s="167">
        <v>89</v>
      </c>
      <c r="G1024" s="166">
        <v>7</v>
      </c>
      <c r="H1024" s="166">
        <v>15</v>
      </c>
      <c r="I1024" s="167">
        <v>22</v>
      </c>
      <c r="J1024" s="166">
        <v>43</v>
      </c>
      <c r="K1024" s="166">
        <v>68</v>
      </c>
      <c r="L1024" s="167">
        <v>111</v>
      </c>
    </row>
    <row r="1025" spans="1:12" ht="13.8" thickBot="1" x14ac:dyDescent="0.3">
      <c r="A1025" s="219"/>
      <c r="B1025" s="219"/>
      <c r="C1025" s="128" t="s">
        <v>287</v>
      </c>
      <c r="D1025" s="166">
        <v>39</v>
      </c>
      <c r="E1025" s="166">
        <v>21</v>
      </c>
      <c r="F1025" s="167">
        <v>60</v>
      </c>
      <c r="G1025" s="166">
        <v>7</v>
      </c>
      <c r="H1025" s="166">
        <v>5</v>
      </c>
      <c r="I1025" s="167">
        <v>12</v>
      </c>
      <c r="J1025" s="166">
        <v>46</v>
      </c>
      <c r="K1025" s="166">
        <v>26</v>
      </c>
      <c r="L1025" s="167">
        <v>72</v>
      </c>
    </row>
    <row r="1026" spans="1:12" ht="13.8" thickBot="1" x14ac:dyDescent="0.3">
      <c r="A1026" s="219"/>
      <c r="B1026" s="219"/>
      <c r="C1026" s="128" t="s">
        <v>290</v>
      </c>
      <c r="D1026" s="166">
        <v>47</v>
      </c>
      <c r="E1026" s="166">
        <v>35</v>
      </c>
      <c r="F1026" s="167">
        <v>82</v>
      </c>
      <c r="G1026" s="166">
        <v>7</v>
      </c>
      <c r="H1026" s="166">
        <v>8</v>
      </c>
      <c r="I1026" s="167">
        <v>15</v>
      </c>
      <c r="J1026" s="166">
        <v>54</v>
      </c>
      <c r="K1026" s="166">
        <v>43</v>
      </c>
      <c r="L1026" s="167">
        <v>97</v>
      </c>
    </row>
    <row r="1027" spans="1:12" ht="13.8" thickBot="1" x14ac:dyDescent="0.3">
      <c r="A1027" s="219"/>
      <c r="B1027" s="219"/>
      <c r="C1027" s="128" t="s">
        <v>291</v>
      </c>
      <c r="D1027" s="166">
        <v>146</v>
      </c>
      <c r="E1027" s="166">
        <v>23</v>
      </c>
      <c r="F1027" s="167">
        <v>169</v>
      </c>
      <c r="G1027" s="166">
        <v>18</v>
      </c>
      <c r="H1027" s="166">
        <v>1</v>
      </c>
      <c r="I1027" s="167">
        <v>19</v>
      </c>
      <c r="J1027" s="166">
        <v>164</v>
      </c>
      <c r="K1027" s="166">
        <v>24</v>
      </c>
      <c r="L1027" s="167">
        <v>188</v>
      </c>
    </row>
    <row r="1028" spans="1:12" ht="13.8" thickBot="1" x14ac:dyDescent="0.3">
      <c r="A1028" s="219"/>
      <c r="B1028" s="219"/>
      <c r="C1028" s="128" t="s">
        <v>292</v>
      </c>
      <c r="D1028" s="166">
        <v>33</v>
      </c>
      <c r="E1028" s="166">
        <v>1</v>
      </c>
      <c r="F1028" s="167">
        <v>34</v>
      </c>
      <c r="G1028" s="166">
        <v>4</v>
      </c>
      <c r="H1028" s="166">
        <v>1</v>
      </c>
      <c r="I1028" s="167">
        <v>5</v>
      </c>
      <c r="J1028" s="166">
        <v>37</v>
      </c>
      <c r="K1028" s="166">
        <v>2</v>
      </c>
      <c r="L1028" s="167">
        <v>39</v>
      </c>
    </row>
    <row r="1029" spans="1:12" ht="13.8" thickBot="1" x14ac:dyDescent="0.3">
      <c r="A1029" s="219"/>
      <c r="B1029" s="219"/>
      <c r="C1029" s="128" t="s">
        <v>293</v>
      </c>
      <c r="D1029" s="166">
        <v>43</v>
      </c>
      <c r="E1029" s="166">
        <v>19</v>
      </c>
      <c r="F1029" s="167">
        <v>62</v>
      </c>
      <c r="G1029" s="166">
        <v>12</v>
      </c>
      <c r="H1029" s="166">
        <v>12</v>
      </c>
      <c r="I1029" s="167">
        <v>24</v>
      </c>
      <c r="J1029" s="166">
        <v>55</v>
      </c>
      <c r="K1029" s="166">
        <v>31</v>
      </c>
      <c r="L1029" s="167">
        <v>86</v>
      </c>
    </row>
    <row r="1030" spans="1:12" ht="13.8" thickBot="1" x14ac:dyDescent="0.3">
      <c r="A1030" s="219"/>
      <c r="B1030" s="219"/>
      <c r="C1030" s="128" t="s">
        <v>295</v>
      </c>
      <c r="D1030" s="166">
        <v>4</v>
      </c>
      <c r="E1030" s="166">
        <v>18</v>
      </c>
      <c r="F1030" s="167">
        <v>22</v>
      </c>
      <c r="G1030" s="166">
        <v>1</v>
      </c>
      <c r="H1030" s="166">
        <v>3</v>
      </c>
      <c r="I1030" s="167">
        <v>4</v>
      </c>
      <c r="J1030" s="166">
        <v>5</v>
      </c>
      <c r="K1030" s="166">
        <v>21</v>
      </c>
      <c r="L1030" s="167">
        <v>26</v>
      </c>
    </row>
    <row r="1031" spans="1:12" ht="13.8" thickBot="1" x14ac:dyDescent="0.3">
      <c r="A1031" s="219"/>
      <c r="B1031" s="220"/>
      <c r="C1031" s="165" t="s">
        <v>0</v>
      </c>
      <c r="D1031" s="167">
        <v>348</v>
      </c>
      <c r="E1031" s="167">
        <v>170</v>
      </c>
      <c r="F1031" s="167">
        <v>518</v>
      </c>
      <c r="G1031" s="167">
        <v>56</v>
      </c>
      <c r="H1031" s="167">
        <v>45</v>
      </c>
      <c r="I1031" s="167">
        <v>101</v>
      </c>
      <c r="J1031" s="167">
        <v>404</v>
      </c>
      <c r="K1031" s="167">
        <v>215</v>
      </c>
      <c r="L1031" s="167">
        <v>619</v>
      </c>
    </row>
    <row r="1032" spans="1:12" ht="13.8" thickBot="1" x14ac:dyDescent="0.3">
      <c r="A1032" s="219"/>
      <c r="B1032" s="218" t="s">
        <v>141</v>
      </c>
      <c r="C1032" s="128" t="s">
        <v>296</v>
      </c>
      <c r="D1032" s="166">
        <v>18</v>
      </c>
      <c r="E1032" s="166">
        <v>61</v>
      </c>
      <c r="F1032" s="167">
        <v>79</v>
      </c>
      <c r="G1032" s="166">
        <v>2</v>
      </c>
      <c r="H1032" s="166">
        <v>9</v>
      </c>
      <c r="I1032" s="167">
        <v>11</v>
      </c>
      <c r="J1032" s="166">
        <v>20</v>
      </c>
      <c r="K1032" s="166">
        <v>70</v>
      </c>
      <c r="L1032" s="167">
        <v>90</v>
      </c>
    </row>
    <row r="1033" spans="1:12" ht="13.8" thickBot="1" x14ac:dyDescent="0.3">
      <c r="A1033" s="219"/>
      <c r="B1033" s="220"/>
      <c r="C1033" s="165" t="s">
        <v>0</v>
      </c>
      <c r="D1033" s="167">
        <v>18</v>
      </c>
      <c r="E1033" s="167">
        <v>61</v>
      </c>
      <c r="F1033" s="167">
        <v>79</v>
      </c>
      <c r="G1033" s="167">
        <v>2</v>
      </c>
      <c r="H1033" s="167">
        <v>9</v>
      </c>
      <c r="I1033" s="167">
        <v>11</v>
      </c>
      <c r="J1033" s="167">
        <v>20</v>
      </c>
      <c r="K1033" s="167">
        <v>70</v>
      </c>
      <c r="L1033" s="167">
        <v>90</v>
      </c>
    </row>
    <row r="1034" spans="1:12" ht="13.8" thickBot="1" x14ac:dyDescent="0.3">
      <c r="A1034" s="219"/>
      <c r="B1034" s="218" t="s">
        <v>142</v>
      </c>
      <c r="C1034" s="128" t="s">
        <v>298</v>
      </c>
      <c r="D1034" s="166">
        <v>95</v>
      </c>
      <c r="E1034" s="166">
        <v>1</v>
      </c>
      <c r="F1034" s="167">
        <v>96</v>
      </c>
      <c r="G1034" s="166">
        <v>3</v>
      </c>
      <c r="H1034" s="168">
        <v>0</v>
      </c>
      <c r="I1034" s="167">
        <v>3</v>
      </c>
      <c r="J1034" s="166">
        <v>98</v>
      </c>
      <c r="K1034" s="166">
        <v>1</v>
      </c>
      <c r="L1034" s="167">
        <v>99</v>
      </c>
    </row>
    <row r="1035" spans="1:12" ht="13.8" thickBot="1" x14ac:dyDescent="0.3">
      <c r="A1035" s="219"/>
      <c r="B1035" s="219"/>
      <c r="C1035" s="128" t="s">
        <v>302</v>
      </c>
      <c r="D1035" s="166">
        <v>22</v>
      </c>
      <c r="E1035" s="166">
        <v>1</v>
      </c>
      <c r="F1035" s="167">
        <v>23</v>
      </c>
      <c r="G1035" s="168">
        <v>0</v>
      </c>
      <c r="H1035" s="168">
        <v>0</v>
      </c>
      <c r="I1035" s="169">
        <v>0</v>
      </c>
      <c r="J1035" s="166">
        <v>22</v>
      </c>
      <c r="K1035" s="166">
        <v>1</v>
      </c>
      <c r="L1035" s="167">
        <v>23</v>
      </c>
    </row>
    <row r="1036" spans="1:12" ht="13.8" thickBot="1" x14ac:dyDescent="0.3">
      <c r="A1036" s="219"/>
      <c r="B1036" s="219"/>
      <c r="C1036" s="128" t="s">
        <v>304</v>
      </c>
      <c r="D1036" s="166">
        <v>150</v>
      </c>
      <c r="E1036" s="166">
        <v>3</v>
      </c>
      <c r="F1036" s="167">
        <v>153</v>
      </c>
      <c r="G1036" s="166">
        <v>6</v>
      </c>
      <c r="H1036" s="168">
        <v>0</v>
      </c>
      <c r="I1036" s="167">
        <v>6</v>
      </c>
      <c r="J1036" s="166">
        <v>156</v>
      </c>
      <c r="K1036" s="166">
        <v>3</v>
      </c>
      <c r="L1036" s="167">
        <v>159</v>
      </c>
    </row>
    <row r="1037" spans="1:12" ht="13.8" thickBot="1" x14ac:dyDescent="0.3">
      <c r="A1037" s="219"/>
      <c r="B1037" s="220"/>
      <c r="C1037" s="165" t="s">
        <v>0</v>
      </c>
      <c r="D1037" s="167">
        <v>267</v>
      </c>
      <c r="E1037" s="167">
        <v>5</v>
      </c>
      <c r="F1037" s="167">
        <v>272</v>
      </c>
      <c r="G1037" s="167">
        <v>9</v>
      </c>
      <c r="H1037" s="169">
        <v>0</v>
      </c>
      <c r="I1037" s="167">
        <v>9</v>
      </c>
      <c r="J1037" s="167">
        <v>276</v>
      </c>
      <c r="K1037" s="167">
        <v>5</v>
      </c>
      <c r="L1037" s="167">
        <v>281</v>
      </c>
    </row>
    <row r="1038" spans="1:12" ht="13.8" thickBot="1" x14ac:dyDescent="0.3">
      <c r="A1038" s="219"/>
      <c r="B1038" s="218" t="s">
        <v>145</v>
      </c>
      <c r="C1038" s="128" t="s">
        <v>268</v>
      </c>
      <c r="D1038" s="166">
        <v>33</v>
      </c>
      <c r="E1038" s="166">
        <v>37</v>
      </c>
      <c r="F1038" s="167">
        <v>70</v>
      </c>
      <c r="G1038" s="166">
        <v>2</v>
      </c>
      <c r="H1038" s="168">
        <v>0</v>
      </c>
      <c r="I1038" s="167">
        <v>2</v>
      </c>
      <c r="J1038" s="166">
        <v>35</v>
      </c>
      <c r="K1038" s="166">
        <v>37</v>
      </c>
      <c r="L1038" s="167">
        <v>72</v>
      </c>
    </row>
    <row r="1039" spans="1:12" ht="13.8" thickBot="1" x14ac:dyDescent="0.3">
      <c r="A1039" s="219"/>
      <c r="B1039" s="220"/>
      <c r="C1039" s="165" t="s">
        <v>0</v>
      </c>
      <c r="D1039" s="167">
        <v>33</v>
      </c>
      <c r="E1039" s="167">
        <v>37</v>
      </c>
      <c r="F1039" s="167">
        <v>70</v>
      </c>
      <c r="G1039" s="167">
        <v>2</v>
      </c>
      <c r="H1039" s="169">
        <v>0</v>
      </c>
      <c r="I1039" s="167">
        <v>2</v>
      </c>
      <c r="J1039" s="167">
        <v>35</v>
      </c>
      <c r="K1039" s="167">
        <v>37</v>
      </c>
      <c r="L1039" s="167">
        <v>72</v>
      </c>
    </row>
    <row r="1040" spans="1:12" ht="13.8" thickBot="1" x14ac:dyDescent="0.3">
      <c r="A1040" s="219"/>
      <c r="B1040" s="218" t="s">
        <v>146</v>
      </c>
      <c r="C1040" s="128" t="s">
        <v>307</v>
      </c>
      <c r="D1040" s="166">
        <v>22</v>
      </c>
      <c r="E1040" s="166">
        <v>76</v>
      </c>
      <c r="F1040" s="167">
        <v>98</v>
      </c>
      <c r="G1040" s="166">
        <v>1</v>
      </c>
      <c r="H1040" s="166">
        <v>12</v>
      </c>
      <c r="I1040" s="167">
        <v>13</v>
      </c>
      <c r="J1040" s="166">
        <v>23</v>
      </c>
      <c r="K1040" s="166">
        <v>88</v>
      </c>
      <c r="L1040" s="167">
        <v>111</v>
      </c>
    </row>
    <row r="1041" spans="1:12" ht="13.8" thickBot="1" x14ac:dyDescent="0.3">
      <c r="A1041" s="219"/>
      <c r="B1041" s="219"/>
      <c r="C1041" s="128" t="s">
        <v>309</v>
      </c>
      <c r="D1041" s="166">
        <v>30</v>
      </c>
      <c r="E1041" s="166">
        <v>112</v>
      </c>
      <c r="F1041" s="167">
        <v>142</v>
      </c>
      <c r="G1041" s="166">
        <v>2</v>
      </c>
      <c r="H1041" s="166">
        <v>17</v>
      </c>
      <c r="I1041" s="167">
        <v>19</v>
      </c>
      <c r="J1041" s="166">
        <v>32</v>
      </c>
      <c r="K1041" s="166">
        <v>129</v>
      </c>
      <c r="L1041" s="167">
        <v>161</v>
      </c>
    </row>
    <row r="1042" spans="1:12" ht="13.8" thickBot="1" x14ac:dyDescent="0.3">
      <c r="A1042" s="219"/>
      <c r="B1042" s="220"/>
      <c r="C1042" s="165" t="s">
        <v>0</v>
      </c>
      <c r="D1042" s="167">
        <v>52</v>
      </c>
      <c r="E1042" s="167">
        <v>188</v>
      </c>
      <c r="F1042" s="167">
        <v>240</v>
      </c>
      <c r="G1042" s="167">
        <v>3</v>
      </c>
      <c r="H1042" s="167">
        <v>29</v>
      </c>
      <c r="I1042" s="167">
        <v>32</v>
      </c>
      <c r="J1042" s="167">
        <v>55</v>
      </c>
      <c r="K1042" s="167">
        <v>217</v>
      </c>
      <c r="L1042" s="167">
        <v>272</v>
      </c>
    </row>
    <row r="1043" spans="1:12" ht="13.8" thickBot="1" x14ac:dyDescent="0.3">
      <c r="A1043" s="220"/>
      <c r="B1043" s="242" t="s">
        <v>933</v>
      </c>
      <c r="C1043" s="240"/>
      <c r="D1043" s="166">
        <v>718</v>
      </c>
      <c r="E1043" s="166">
        <v>461</v>
      </c>
      <c r="F1043" s="167">
        <v>1179</v>
      </c>
      <c r="G1043" s="166">
        <v>72</v>
      </c>
      <c r="H1043" s="166">
        <v>83</v>
      </c>
      <c r="I1043" s="167">
        <v>155</v>
      </c>
      <c r="J1043" s="166">
        <v>790</v>
      </c>
      <c r="K1043" s="166">
        <v>544</v>
      </c>
      <c r="L1043" s="167">
        <v>1334</v>
      </c>
    </row>
    <row r="1044" spans="1:12" ht="13.8" thickBot="1" x14ac:dyDescent="0.3">
      <c r="A1044" s="218" t="s">
        <v>60</v>
      </c>
      <c r="B1044" s="218" t="s">
        <v>130</v>
      </c>
      <c r="C1044" s="128" t="s">
        <v>315</v>
      </c>
      <c r="D1044" s="166">
        <v>116</v>
      </c>
      <c r="E1044" s="166">
        <v>473</v>
      </c>
      <c r="F1044" s="167">
        <v>589</v>
      </c>
      <c r="G1044" s="166">
        <v>24</v>
      </c>
      <c r="H1044" s="166">
        <v>151</v>
      </c>
      <c r="I1044" s="167">
        <v>175</v>
      </c>
      <c r="J1044" s="166">
        <v>140</v>
      </c>
      <c r="K1044" s="166">
        <v>624</v>
      </c>
      <c r="L1044" s="167">
        <v>764</v>
      </c>
    </row>
    <row r="1045" spans="1:12" ht="13.8" thickBot="1" x14ac:dyDescent="0.3">
      <c r="A1045" s="219"/>
      <c r="B1045" s="219"/>
      <c r="C1045" s="128" t="s">
        <v>317</v>
      </c>
      <c r="D1045" s="166">
        <v>126</v>
      </c>
      <c r="E1045" s="166">
        <v>77</v>
      </c>
      <c r="F1045" s="167">
        <v>203</v>
      </c>
      <c r="G1045" s="166">
        <v>11</v>
      </c>
      <c r="H1045" s="166">
        <v>17</v>
      </c>
      <c r="I1045" s="167">
        <v>28</v>
      </c>
      <c r="J1045" s="166">
        <v>137</v>
      </c>
      <c r="K1045" s="166">
        <v>94</v>
      </c>
      <c r="L1045" s="167">
        <v>231</v>
      </c>
    </row>
    <row r="1046" spans="1:12" ht="13.8" thickBot="1" x14ac:dyDescent="0.3">
      <c r="A1046" s="219"/>
      <c r="B1046" s="220"/>
      <c r="C1046" s="165" t="s">
        <v>0</v>
      </c>
      <c r="D1046" s="167">
        <v>242</v>
      </c>
      <c r="E1046" s="167">
        <v>550</v>
      </c>
      <c r="F1046" s="167">
        <v>792</v>
      </c>
      <c r="G1046" s="167">
        <v>35</v>
      </c>
      <c r="H1046" s="167">
        <v>168</v>
      </c>
      <c r="I1046" s="167">
        <v>203</v>
      </c>
      <c r="J1046" s="167">
        <v>277</v>
      </c>
      <c r="K1046" s="167">
        <v>718</v>
      </c>
      <c r="L1046" s="167">
        <v>995</v>
      </c>
    </row>
    <row r="1047" spans="1:12" ht="13.8" thickBot="1" x14ac:dyDescent="0.3">
      <c r="A1047" s="219"/>
      <c r="B1047" s="218" t="s">
        <v>135</v>
      </c>
      <c r="C1047" s="128" t="s">
        <v>325</v>
      </c>
      <c r="D1047" s="166">
        <v>13</v>
      </c>
      <c r="E1047" s="166">
        <v>436</v>
      </c>
      <c r="F1047" s="167">
        <v>449</v>
      </c>
      <c r="G1047" s="168">
        <v>0</v>
      </c>
      <c r="H1047" s="166">
        <v>12</v>
      </c>
      <c r="I1047" s="167">
        <v>12</v>
      </c>
      <c r="J1047" s="166">
        <v>13</v>
      </c>
      <c r="K1047" s="166">
        <v>448</v>
      </c>
      <c r="L1047" s="167">
        <v>461</v>
      </c>
    </row>
    <row r="1048" spans="1:12" ht="13.8" thickBot="1" x14ac:dyDescent="0.3">
      <c r="A1048" s="219"/>
      <c r="B1048" s="219"/>
      <c r="C1048" s="128" t="s">
        <v>333</v>
      </c>
      <c r="D1048" s="166">
        <v>91</v>
      </c>
      <c r="E1048" s="166">
        <v>455</v>
      </c>
      <c r="F1048" s="167">
        <v>546</v>
      </c>
      <c r="G1048" s="166">
        <v>7</v>
      </c>
      <c r="H1048" s="166">
        <v>22</v>
      </c>
      <c r="I1048" s="167">
        <v>29</v>
      </c>
      <c r="J1048" s="166">
        <v>98</v>
      </c>
      <c r="K1048" s="166">
        <v>477</v>
      </c>
      <c r="L1048" s="167">
        <v>575</v>
      </c>
    </row>
    <row r="1049" spans="1:12" ht="13.8" thickBot="1" x14ac:dyDescent="0.3">
      <c r="A1049" s="219"/>
      <c r="B1049" s="220"/>
      <c r="C1049" s="165" t="s">
        <v>0</v>
      </c>
      <c r="D1049" s="167">
        <v>104</v>
      </c>
      <c r="E1049" s="167">
        <v>891</v>
      </c>
      <c r="F1049" s="167">
        <v>995</v>
      </c>
      <c r="G1049" s="167">
        <v>7</v>
      </c>
      <c r="H1049" s="167">
        <v>34</v>
      </c>
      <c r="I1049" s="167">
        <v>41</v>
      </c>
      <c r="J1049" s="167">
        <v>111</v>
      </c>
      <c r="K1049" s="167">
        <v>925</v>
      </c>
      <c r="L1049" s="167">
        <v>1036</v>
      </c>
    </row>
    <row r="1050" spans="1:12" ht="13.8" thickBot="1" x14ac:dyDescent="0.3">
      <c r="A1050" s="219"/>
      <c r="B1050" s="218" t="s">
        <v>140</v>
      </c>
      <c r="C1050" s="128" t="s">
        <v>339</v>
      </c>
      <c r="D1050" s="166">
        <v>586</v>
      </c>
      <c r="E1050" s="166">
        <v>371</v>
      </c>
      <c r="F1050" s="167">
        <v>957</v>
      </c>
      <c r="G1050" s="166">
        <v>35</v>
      </c>
      <c r="H1050" s="166">
        <v>46</v>
      </c>
      <c r="I1050" s="167">
        <v>81</v>
      </c>
      <c r="J1050" s="166">
        <v>621</v>
      </c>
      <c r="K1050" s="166">
        <v>417</v>
      </c>
      <c r="L1050" s="167">
        <v>1038</v>
      </c>
    </row>
    <row r="1051" spans="1:12" ht="13.8" thickBot="1" x14ac:dyDescent="0.3">
      <c r="A1051" s="219"/>
      <c r="B1051" s="219"/>
      <c r="C1051" s="128" t="s">
        <v>828</v>
      </c>
      <c r="D1051" s="166">
        <v>56</v>
      </c>
      <c r="E1051" s="166">
        <v>254</v>
      </c>
      <c r="F1051" s="167">
        <v>310</v>
      </c>
      <c r="G1051" s="166">
        <v>1</v>
      </c>
      <c r="H1051" s="166">
        <v>7</v>
      </c>
      <c r="I1051" s="167">
        <v>8</v>
      </c>
      <c r="J1051" s="166">
        <v>57</v>
      </c>
      <c r="K1051" s="166">
        <v>261</v>
      </c>
      <c r="L1051" s="167">
        <v>318</v>
      </c>
    </row>
    <row r="1052" spans="1:12" ht="13.8" thickBot="1" x14ac:dyDescent="0.3">
      <c r="A1052" s="219"/>
      <c r="B1052" s="219"/>
      <c r="C1052" s="128" t="s">
        <v>344</v>
      </c>
      <c r="D1052" s="166">
        <v>171</v>
      </c>
      <c r="E1052" s="166">
        <v>56</v>
      </c>
      <c r="F1052" s="167">
        <v>227</v>
      </c>
      <c r="G1052" s="166">
        <v>8</v>
      </c>
      <c r="H1052" s="166">
        <v>8</v>
      </c>
      <c r="I1052" s="167">
        <v>16</v>
      </c>
      <c r="J1052" s="166">
        <v>179</v>
      </c>
      <c r="K1052" s="166">
        <v>64</v>
      </c>
      <c r="L1052" s="167">
        <v>243</v>
      </c>
    </row>
    <row r="1053" spans="1:12" ht="13.8" thickBot="1" x14ac:dyDescent="0.3">
      <c r="A1053" s="219"/>
      <c r="B1053" s="219"/>
      <c r="C1053" s="128" t="s">
        <v>345</v>
      </c>
      <c r="D1053" s="166">
        <v>15</v>
      </c>
      <c r="E1053" s="166">
        <v>15</v>
      </c>
      <c r="F1053" s="167">
        <v>30</v>
      </c>
      <c r="G1053" s="166">
        <v>88</v>
      </c>
      <c r="H1053" s="166">
        <v>28</v>
      </c>
      <c r="I1053" s="167">
        <v>116</v>
      </c>
      <c r="J1053" s="166">
        <v>103</v>
      </c>
      <c r="K1053" s="166">
        <v>43</v>
      </c>
      <c r="L1053" s="167">
        <v>146</v>
      </c>
    </row>
    <row r="1054" spans="1:12" ht="13.8" thickBot="1" x14ac:dyDescent="0.3">
      <c r="A1054" s="219"/>
      <c r="B1054" s="219"/>
      <c r="C1054" s="128" t="s">
        <v>346</v>
      </c>
      <c r="D1054" s="166">
        <v>74</v>
      </c>
      <c r="E1054" s="166">
        <v>106</v>
      </c>
      <c r="F1054" s="167">
        <v>180</v>
      </c>
      <c r="G1054" s="166">
        <v>134</v>
      </c>
      <c r="H1054" s="166">
        <v>76</v>
      </c>
      <c r="I1054" s="167">
        <v>210</v>
      </c>
      <c r="J1054" s="166">
        <v>208</v>
      </c>
      <c r="K1054" s="166">
        <v>182</v>
      </c>
      <c r="L1054" s="167">
        <v>390</v>
      </c>
    </row>
    <row r="1055" spans="1:12" ht="13.8" thickBot="1" x14ac:dyDescent="0.3">
      <c r="A1055" s="219"/>
      <c r="B1055" s="219"/>
      <c r="C1055" s="128" t="s">
        <v>347</v>
      </c>
      <c r="D1055" s="166">
        <v>19</v>
      </c>
      <c r="E1055" s="166">
        <v>98</v>
      </c>
      <c r="F1055" s="167">
        <v>117</v>
      </c>
      <c r="G1055" s="166">
        <v>45</v>
      </c>
      <c r="H1055" s="166">
        <v>101</v>
      </c>
      <c r="I1055" s="167">
        <v>146</v>
      </c>
      <c r="J1055" s="166">
        <v>64</v>
      </c>
      <c r="K1055" s="166">
        <v>199</v>
      </c>
      <c r="L1055" s="167">
        <v>263</v>
      </c>
    </row>
    <row r="1056" spans="1:12" ht="13.8" thickBot="1" x14ac:dyDescent="0.3">
      <c r="A1056" s="219"/>
      <c r="B1056" s="219"/>
      <c r="C1056" s="128" t="s">
        <v>349</v>
      </c>
      <c r="D1056" s="166">
        <v>14</v>
      </c>
      <c r="E1056" s="166">
        <v>28</v>
      </c>
      <c r="F1056" s="167">
        <v>42</v>
      </c>
      <c r="G1056" s="166">
        <v>4</v>
      </c>
      <c r="H1056" s="166">
        <v>10</v>
      </c>
      <c r="I1056" s="167">
        <v>14</v>
      </c>
      <c r="J1056" s="166">
        <v>18</v>
      </c>
      <c r="K1056" s="166">
        <v>38</v>
      </c>
      <c r="L1056" s="167">
        <v>56</v>
      </c>
    </row>
    <row r="1057" spans="1:12" ht="27" thickBot="1" x14ac:dyDescent="0.3">
      <c r="A1057" s="219"/>
      <c r="B1057" s="219"/>
      <c r="C1057" s="128" t="s">
        <v>350</v>
      </c>
      <c r="D1057" s="166">
        <v>21</v>
      </c>
      <c r="E1057" s="166">
        <v>44</v>
      </c>
      <c r="F1057" s="167">
        <v>65</v>
      </c>
      <c r="G1057" s="166">
        <v>7</v>
      </c>
      <c r="H1057" s="166">
        <v>23</v>
      </c>
      <c r="I1057" s="167">
        <v>30</v>
      </c>
      <c r="J1057" s="166">
        <v>28</v>
      </c>
      <c r="K1057" s="166">
        <v>67</v>
      </c>
      <c r="L1057" s="167">
        <v>95</v>
      </c>
    </row>
    <row r="1058" spans="1:12" ht="13.8" thickBot="1" x14ac:dyDescent="0.3">
      <c r="A1058" s="219"/>
      <c r="B1058" s="219"/>
      <c r="C1058" s="128" t="s">
        <v>352</v>
      </c>
      <c r="D1058" s="166">
        <v>15</v>
      </c>
      <c r="E1058" s="166">
        <v>51</v>
      </c>
      <c r="F1058" s="167">
        <v>66</v>
      </c>
      <c r="G1058" s="166">
        <v>45</v>
      </c>
      <c r="H1058" s="166">
        <v>37</v>
      </c>
      <c r="I1058" s="167">
        <v>82</v>
      </c>
      <c r="J1058" s="166">
        <v>60</v>
      </c>
      <c r="K1058" s="166">
        <v>88</v>
      </c>
      <c r="L1058" s="167">
        <v>148</v>
      </c>
    </row>
    <row r="1059" spans="1:12" ht="13.8" thickBot="1" x14ac:dyDescent="0.3">
      <c r="A1059" s="219"/>
      <c r="B1059" s="219"/>
      <c r="C1059" s="128" t="s">
        <v>353</v>
      </c>
      <c r="D1059" s="166">
        <v>48</v>
      </c>
      <c r="E1059" s="166">
        <v>79</v>
      </c>
      <c r="F1059" s="167">
        <v>127</v>
      </c>
      <c r="G1059" s="166">
        <v>1</v>
      </c>
      <c r="H1059" s="166">
        <v>3</v>
      </c>
      <c r="I1059" s="167">
        <v>4</v>
      </c>
      <c r="J1059" s="166">
        <v>49</v>
      </c>
      <c r="K1059" s="166">
        <v>82</v>
      </c>
      <c r="L1059" s="167">
        <v>131</v>
      </c>
    </row>
    <row r="1060" spans="1:12" ht="13.8" thickBot="1" x14ac:dyDescent="0.3">
      <c r="A1060" s="219"/>
      <c r="B1060" s="219"/>
      <c r="C1060" s="128" t="s">
        <v>354</v>
      </c>
      <c r="D1060" s="166">
        <v>145</v>
      </c>
      <c r="E1060" s="166">
        <v>253</v>
      </c>
      <c r="F1060" s="167">
        <v>398</v>
      </c>
      <c r="G1060" s="166">
        <v>5</v>
      </c>
      <c r="H1060" s="166">
        <v>9</v>
      </c>
      <c r="I1060" s="167">
        <v>14</v>
      </c>
      <c r="J1060" s="166">
        <v>150</v>
      </c>
      <c r="K1060" s="166">
        <v>262</v>
      </c>
      <c r="L1060" s="167">
        <v>412</v>
      </c>
    </row>
    <row r="1061" spans="1:12" ht="13.8" thickBot="1" x14ac:dyDescent="0.3">
      <c r="A1061" s="219"/>
      <c r="B1061" s="219"/>
      <c r="C1061" s="128" t="s">
        <v>356</v>
      </c>
      <c r="D1061" s="166">
        <v>17</v>
      </c>
      <c r="E1061" s="166">
        <v>110</v>
      </c>
      <c r="F1061" s="167">
        <v>127</v>
      </c>
      <c r="G1061" s="166">
        <v>1</v>
      </c>
      <c r="H1061" s="166">
        <v>7</v>
      </c>
      <c r="I1061" s="167">
        <v>8</v>
      </c>
      <c r="J1061" s="166">
        <v>18</v>
      </c>
      <c r="K1061" s="166">
        <v>117</v>
      </c>
      <c r="L1061" s="167">
        <v>135</v>
      </c>
    </row>
    <row r="1062" spans="1:12" ht="13.8" thickBot="1" x14ac:dyDescent="0.3">
      <c r="A1062" s="219"/>
      <c r="B1062" s="219"/>
      <c r="C1062" s="128" t="s">
        <v>358</v>
      </c>
      <c r="D1062" s="166">
        <v>38</v>
      </c>
      <c r="E1062" s="166">
        <v>104</v>
      </c>
      <c r="F1062" s="167">
        <v>142</v>
      </c>
      <c r="G1062" s="168">
        <v>0</v>
      </c>
      <c r="H1062" s="166">
        <v>3</v>
      </c>
      <c r="I1062" s="167">
        <v>3</v>
      </c>
      <c r="J1062" s="166">
        <v>38</v>
      </c>
      <c r="K1062" s="166">
        <v>107</v>
      </c>
      <c r="L1062" s="167">
        <v>145</v>
      </c>
    </row>
    <row r="1063" spans="1:12" ht="13.8" thickBot="1" x14ac:dyDescent="0.3">
      <c r="A1063" s="219"/>
      <c r="B1063" s="220"/>
      <c r="C1063" s="165" t="s">
        <v>0</v>
      </c>
      <c r="D1063" s="167">
        <v>1219</v>
      </c>
      <c r="E1063" s="167">
        <v>1569</v>
      </c>
      <c r="F1063" s="167">
        <v>2788</v>
      </c>
      <c r="G1063" s="167">
        <v>374</v>
      </c>
      <c r="H1063" s="167">
        <v>358</v>
      </c>
      <c r="I1063" s="167">
        <v>732</v>
      </c>
      <c r="J1063" s="167">
        <v>1593</v>
      </c>
      <c r="K1063" s="167">
        <v>1927</v>
      </c>
      <c r="L1063" s="167">
        <v>3520</v>
      </c>
    </row>
    <row r="1064" spans="1:12" ht="13.8" thickBot="1" x14ac:dyDescent="0.3">
      <c r="A1064" s="219"/>
      <c r="B1064" s="218" t="s">
        <v>142</v>
      </c>
      <c r="C1064" s="128" t="s">
        <v>363</v>
      </c>
      <c r="D1064" s="166">
        <v>16</v>
      </c>
      <c r="E1064" s="168">
        <v>0</v>
      </c>
      <c r="F1064" s="167">
        <v>16</v>
      </c>
      <c r="G1064" s="166">
        <v>48</v>
      </c>
      <c r="H1064" s="166">
        <v>2</v>
      </c>
      <c r="I1064" s="167">
        <v>50</v>
      </c>
      <c r="J1064" s="166">
        <v>64</v>
      </c>
      <c r="K1064" s="166">
        <v>2</v>
      </c>
      <c r="L1064" s="167">
        <v>66</v>
      </c>
    </row>
    <row r="1065" spans="1:12" ht="13.8" thickBot="1" x14ac:dyDescent="0.3">
      <c r="A1065" s="219"/>
      <c r="B1065" s="219"/>
      <c r="C1065" s="128" t="s">
        <v>364</v>
      </c>
      <c r="D1065" s="166">
        <v>126</v>
      </c>
      <c r="E1065" s="166">
        <v>3</v>
      </c>
      <c r="F1065" s="167">
        <v>129</v>
      </c>
      <c r="G1065" s="166">
        <v>5</v>
      </c>
      <c r="H1065" s="168">
        <v>0</v>
      </c>
      <c r="I1065" s="167">
        <v>5</v>
      </c>
      <c r="J1065" s="166">
        <v>131</v>
      </c>
      <c r="K1065" s="166">
        <v>3</v>
      </c>
      <c r="L1065" s="167">
        <v>134</v>
      </c>
    </row>
    <row r="1066" spans="1:12" ht="13.8" thickBot="1" x14ac:dyDescent="0.3">
      <c r="A1066" s="219"/>
      <c r="B1066" s="219"/>
      <c r="C1066" s="128" t="s">
        <v>370</v>
      </c>
      <c r="D1066" s="166">
        <v>14</v>
      </c>
      <c r="E1066" s="168">
        <v>0</v>
      </c>
      <c r="F1066" s="167">
        <v>14</v>
      </c>
      <c r="G1066" s="166">
        <v>44</v>
      </c>
      <c r="H1066" s="166">
        <v>8</v>
      </c>
      <c r="I1066" s="167">
        <v>52</v>
      </c>
      <c r="J1066" s="166">
        <v>58</v>
      </c>
      <c r="K1066" s="166">
        <v>8</v>
      </c>
      <c r="L1066" s="167">
        <v>66</v>
      </c>
    </row>
    <row r="1067" spans="1:12" ht="13.8" thickBot="1" x14ac:dyDescent="0.3">
      <c r="A1067" s="219"/>
      <c r="B1067" s="219"/>
      <c r="C1067" s="128" t="s">
        <v>314</v>
      </c>
      <c r="D1067" s="166">
        <v>162</v>
      </c>
      <c r="E1067" s="166">
        <v>3</v>
      </c>
      <c r="F1067" s="167">
        <v>165</v>
      </c>
      <c r="G1067" s="166">
        <v>4</v>
      </c>
      <c r="H1067" s="168">
        <v>0</v>
      </c>
      <c r="I1067" s="167">
        <v>4</v>
      </c>
      <c r="J1067" s="166">
        <v>166</v>
      </c>
      <c r="K1067" s="166">
        <v>3</v>
      </c>
      <c r="L1067" s="167">
        <v>169</v>
      </c>
    </row>
    <row r="1068" spans="1:12" ht="13.8" thickBot="1" x14ac:dyDescent="0.3">
      <c r="A1068" s="219"/>
      <c r="B1068" s="219"/>
      <c r="C1068" s="128" t="s">
        <v>371</v>
      </c>
      <c r="D1068" s="166">
        <v>152</v>
      </c>
      <c r="E1068" s="166">
        <v>8</v>
      </c>
      <c r="F1068" s="167">
        <v>160</v>
      </c>
      <c r="G1068" s="166">
        <v>6</v>
      </c>
      <c r="H1068" s="168">
        <v>0</v>
      </c>
      <c r="I1068" s="167">
        <v>6</v>
      </c>
      <c r="J1068" s="166">
        <v>158</v>
      </c>
      <c r="K1068" s="166">
        <v>8</v>
      </c>
      <c r="L1068" s="167">
        <v>166</v>
      </c>
    </row>
    <row r="1069" spans="1:12" ht="13.8" thickBot="1" x14ac:dyDescent="0.3">
      <c r="A1069" s="219"/>
      <c r="B1069" s="219"/>
      <c r="C1069" s="128" t="s">
        <v>384</v>
      </c>
      <c r="D1069" s="166">
        <v>97</v>
      </c>
      <c r="E1069" s="166">
        <v>8</v>
      </c>
      <c r="F1069" s="167">
        <v>105</v>
      </c>
      <c r="G1069" s="166">
        <v>2</v>
      </c>
      <c r="H1069" s="168">
        <v>0</v>
      </c>
      <c r="I1069" s="167">
        <v>2</v>
      </c>
      <c r="J1069" s="166">
        <v>99</v>
      </c>
      <c r="K1069" s="166">
        <v>8</v>
      </c>
      <c r="L1069" s="167">
        <v>107</v>
      </c>
    </row>
    <row r="1070" spans="1:12" ht="13.8" thickBot="1" x14ac:dyDescent="0.3">
      <c r="A1070" s="219"/>
      <c r="B1070" s="220"/>
      <c r="C1070" s="165" t="s">
        <v>0</v>
      </c>
      <c r="D1070" s="167">
        <v>567</v>
      </c>
      <c r="E1070" s="167">
        <v>22</v>
      </c>
      <c r="F1070" s="167">
        <v>589</v>
      </c>
      <c r="G1070" s="167">
        <v>109</v>
      </c>
      <c r="H1070" s="167">
        <v>10</v>
      </c>
      <c r="I1070" s="167">
        <v>119</v>
      </c>
      <c r="J1070" s="167">
        <v>676</v>
      </c>
      <c r="K1070" s="167">
        <v>32</v>
      </c>
      <c r="L1070" s="167">
        <v>708</v>
      </c>
    </row>
    <row r="1071" spans="1:12" ht="13.8" thickBot="1" x14ac:dyDescent="0.3">
      <c r="A1071" s="219"/>
      <c r="B1071" s="218" t="s">
        <v>145</v>
      </c>
      <c r="C1071" s="128" t="s">
        <v>269</v>
      </c>
      <c r="D1071" s="166">
        <v>7</v>
      </c>
      <c r="E1071" s="166">
        <v>167</v>
      </c>
      <c r="F1071" s="167">
        <v>174</v>
      </c>
      <c r="G1071" s="166">
        <v>1</v>
      </c>
      <c r="H1071" s="166">
        <v>3</v>
      </c>
      <c r="I1071" s="167">
        <v>4</v>
      </c>
      <c r="J1071" s="166">
        <v>8</v>
      </c>
      <c r="K1071" s="166">
        <v>170</v>
      </c>
      <c r="L1071" s="167">
        <v>178</v>
      </c>
    </row>
    <row r="1072" spans="1:12" ht="13.8" thickBot="1" x14ac:dyDescent="0.3">
      <c r="A1072" s="219"/>
      <c r="B1072" s="219"/>
      <c r="C1072" s="128" t="s">
        <v>270</v>
      </c>
      <c r="D1072" s="166">
        <v>36</v>
      </c>
      <c r="E1072" s="166">
        <v>165</v>
      </c>
      <c r="F1072" s="167">
        <v>201</v>
      </c>
      <c r="G1072" s="168">
        <v>0</v>
      </c>
      <c r="H1072" s="166">
        <v>2</v>
      </c>
      <c r="I1072" s="167">
        <v>2</v>
      </c>
      <c r="J1072" s="166">
        <v>36</v>
      </c>
      <c r="K1072" s="166">
        <v>167</v>
      </c>
      <c r="L1072" s="167">
        <v>203</v>
      </c>
    </row>
    <row r="1073" spans="1:12" ht="13.8" thickBot="1" x14ac:dyDescent="0.3">
      <c r="A1073" s="219"/>
      <c r="B1073" s="219"/>
      <c r="C1073" s="128" t="s">
        <v>268</v>
      </c>
      <c r="D1073" s="166">
        <v>120</v>
      </c>
      <c r="E1073" s="166">
        <v>207</v>
      </c>
      <c r="F1073" s="167">
        <v>327</v>
      </c>
      <c r="G1073" s="166">
        <v>3</v>
      </c>
      <c r="H1073" s="166">
        <v>3</v>
      </c>
      <c r="I1073" s="167">
        <v>6</v>
      </c>
      <c r="J1073" s="166">
        <v>123</v>
      </c>
      <c r="K1073" s="166">
        <v>210</v>
      </c>
      <c r="L1073" s="167">
        <v>333</v>
      </c>
    </row>
    <row r="1074" spans="1:12" ht="13.8" thickBot="1" x14ac:dyDescent="0.3">
      <c r="A1074" s="219"/>
      <c r="B1074" s="220"/>
      <c r="C1074" s="165" t="s">
        <v>0</v>
      </c>
      <c r="D1074" s="167">
        <v>163</v>
      </c>
      <c r="E1074" s="167">
        <v>539</v>
      </c>
      <c r="F1074" s="167">
        <v>702</v>
      </c>
      <c r="G1074" s="167">
        <v>4</v>
      </c>
      <c r="H1074" s="167">
        <v>8</v>
      </c>
      <c r="I1074" s="167">
        <v>12</v>
      </c>
      <c r="J1074" s="167">
        <v>167</v>
      </c>
      <c r="K1074" s="167">
        <v>547</v>
      </c>
      <c r="L1074" s="167">
        <v>714</v>
      </c>
    </row>
    <row r="1075" spans="1:12" ht="13.8" thickBot="1" x14ac:dyDescent="0.3">
      <c r="A1075" s="219"/>
      <c r="B1075" s="218" t="s">
        <v>146</v>
      </c>
      <c r="C1075" s="128" t="s">
        <v>397</v>
      </c>
      <c r="D1075" s="166">
        <v>213</v>
      </c>
      <c r="E1075" s="166">
        <v>1068</v>
      </c>
      <c r="F1075" s="167">
        <v>1281</v>
      </c>
      <c r="G1075" s="166">
        <v>11</v>
      </c>
      <c r="H1075" s="166">
        <v>47</v>
      </c>
      <c r="I1075" s="167">
        <v>58</v>
      </c>
      <c r="J1075" s="166">
        <v>224</v>
      </c>
      <c r="K1075" s="166">
        <v>1115</v>
      </c>
      <c r="L1075" s="167">
        <v>1339</v>
      </c>
    </row>
    <row r="1076" spans="1:12" ht="13.8" thickBot="1" x14ac:dyDescent="0.3">
      <c r="A1076" s="219"/>
      <c r="B1076" s="220"/>
      <c r="C1076" s="165" t="s">
        <v>0</v>
      </c>
      <c r="D1076" s="167">
        <v>213</v>
      </c>
      <c r="E1076" s="167">
        <v>1068</v>
      </c>
      <c r="F1076" s="167">
        <v>1281</v>
      </c>
      <c r="G1076" s="167">
        <v>11</v>
      </c>
      <c r="H1076" s="167">
        <v>47</v>
      </c>
      <c r="I1076" s="167">
        <v>58</v>
      </c>
      <c r="J1076" s="167">
        <v>224</v>
      </c>
      <c r="K1076" s="167">
        <v>1115</v>
      </c>
      <c r="L1076" s="167">
        <v>1339</v>
      </c>
    </row>
    <row r="1077" spans="1:12" ht="13.8" thickBot="1" x14ac:dyDescent="0.3">
      <c r="A1077" s="220"/>
      <c r="B1077" s="242" t="s">
        <v>934</v>
      </c>
      <c r="C1077" s="240"/>
      <c r="D1077" s="166">
        <v>2508</v>
      </c>
      <c r="E1077" s="166">
        <v>4639</v>
      </c>
      <c r="F1077" s="167">
        <v>7147</v>
      </c>
      <c r="G1077" s="166">
        <v>540</v>
      </c>
      <c r="H1077" s="166">
        <v>625</v>
      </c>
      <c r="I1077" s="167">
        <v>1165</v>
      </c>
      <c r="J1077" s="166">
        <v>3048</v>
      </c>
      <c r="K1077" s="166">
        <v>5264</v>
      </c>
      <c r="L1077" s="167">
        <v>8312</v>
      </c>
    </row>
    <row r="1078" spans="1:12" ht="13.8" thickBot="1" x14ac:dyDescent="0.3">
      <c r="A1078" s="151"/>
      <c r="B1078" s="242" t="s">
        <v>938</v>
      </c>
      <c r="C1078" s="240"/>
      <c r="D1078" s="166">
        <v>28</v>
      </c>
      <c r="E1078" s="166">
        <v>79</v>
      </c>
      <c r="F1078" s="167">
        <v>107</v>
      </c>
      <c r="G1078" s="168">
        <v>0</v>
      </c>
      <c r="H1078" s="166">
        <v>1</v>
      </c>
      <c r="I1078" s="167">
        <v>1</v>
      </c>
      <c r="J1078" s="166">
        <v>28</v>
      </c>
      <c r="K1078" s="166">
        <v>80</v>
      </c>
      <c r="L1078" s="167">
        <v>108</v>
      </c>
    </row>
    <row r="1079" spans="1:12" ht="13.8" thickBot="1" x14ac:dyDescent="0.3">
      <c r="A1079" s="151"/>
      <c r="B1079" s="242" t="s">
        <v>939</v>
      </c>
      <c r="C1079" s="240"/>
      <c r="D1079" s="168">
        <v>0</v>
      </c>
      <c r="E1079" s="166">
        <v>4</v>
      </c>
      <c r="F1079" s="167">
        <v>4</v>
      </c>
      <c r="G1079" s="168">
        <v>0</v>
      </c>
      <c r="H1079" s="168">
        <v>0</v>
      </c>
      <c r="I1079" s="169">
        <v>0</v>
      </c>
      <c r="J1079" s="168">
        <v>0</v>
      </c>
      <c r="K1079" s="166">
        <v>4</v>
      </c>
      <c r="L1079" s="167">
        <v>4</v>
      </c>
    </row>
    <row r="1080" spans="1:12" ht="13.8" thickBot="1" x14ac:dyDescent="0.3">
      <c r="A1080" s="249" t="s">
        <v>849</v>
      </c>
      <c r="B1080" s="250"/>
      <c r="C1080" s="240"/>
      <c r="D1080" s="170">
        <v>3254</v>
      </c>
      <c r="E1080" s="170">
        <v>5183</v>
      </c>
      <c r="F1080" s="170">
        <v>8437</v>
      </c>
      <c r="G1080" s="170">
        <v>612</v>
      </c>
      <c r="H1080" s="170">
        <v>709</v>
      </c>
      <c r="I1080" s="170">
        <v>1321</v>
      </c>
      <c r="J1080" s="170">
        <v>3866</v>
      </c>
      <c r="K1080" s="170">
        <v>5892</v>
      </c>
      <c r="L1080" s="170">
        <v>9758</v>
      </c>
    </row>
    <row r="1081" spans="1:12" ht="13.8" thickBot="1" x14ac:dyDescent="0.3">
      <c r="A1081" s="243" t="s">
        <v>91</v>
      </c>
      <c r="B1081" s="244"/>
      <c r="C1081" s="244"/>
      <c r="D1081" s="244"/>
      <c r="E1081" s="244"/>
      <c r="F1081" s="244"/>
      <c r="G1081" s="244"/>
      <c r="H1081" s="244"/>
      <c r="I1081" s="244"/>
      <c r="J1081" s="244"/>
      <c r="K1081" s="244"/>
      <c r="L1081" s="244"/>
    </row>
    <row r="1082" spans="1:12" ht="13.8" thickBot="1" x14ac:dyDescent="0.3">
      <c r="A1082" s="191" t="s">
        <v>4</v>
      </c>
      <c r="B1082" s="245"/>
      <c r="C1082" s="245"/>
      <c r="D1082" s="230" t="s">
        <v>127</v>
      </c>
      <c r="E1082" s="231"/>
      <c r="F1082" s="232"/>
      <c r="G1082" s="230" t="s">
        <v>128</v>
      </c>
      <c r="H1082" s="231"/>
      <c r="I1082" s="232"/>
      <c r="J1082" s="230" t="s">
        <v>75</v>
      </c>
      <c r="K1082" s="231"/>
      <c r="L1082" s="232"/>
    </row>
    <row r="1083" spans="1:12" ht="13.8" thickBot="1" x14ac:dyDescent="0.3">
      <c r="A1083" s="245"/>
      <c r="B1083" s="245"/>
      <c r="C1083" s="245"/>
      <c r="D1083" s="121" t="s">
        <v>11</v>
      </c>
      <c r="E1083" s="121" t="s">
        <v>12</v>
      </c>
      <c r="F1083" s="122" t="s">
        <v>0</v>
      </c>
      <c r="G1083" s="121" t="s">
        <v>11</v>
      </c>
      <c r="H1083" s="121" t="s">
        <v>12</v>
      </c>
      <c r="I1083" s="122" t="s">
        <v>0</v>
      </c>
      <c r="J1083" s="121" t="s">
        <v>11</v>
      </c>
      <c r="K1083" s="121" t="s">
        <v>12</v>
      </c>
      <c r="L1083" s="122" t="s">
        <v>0</v>
      </c>
    </row>
    <row r="1084" spans="1:12" ht="13.8" thickBot="1" x14ac:dyDescent="0.3">
      <c r="A1084" s="251" t="s">
        <v>58</v>
      </c>
      <c r="B1084" s="251" t="s">
        <v>133</v>
      </c>
      <c r="C1084" s="150" t="s">
        <v>284</v>
      </c>
      <c r="D1084" s="166">
        <v>59</v>
      </c>
      <c r="E1084" s="166">
        <v>37</v>
      </c>
      <c r="F1084" s="167">
        <v>96</v>
      </c>
      <c r="G1084" s="166">
        <v>7</v>
      </c>
      <c r="H1084" s="166">
        <v>9</v>
      </c>
      <c r="I1084" s="167">
        <v>16</v>
      </c>
      <c r="J1084" s="166">
        <v>66</v>
      </c>
      <c r="K1084" s="166">
        <v>46</v>
      </c>
      <c r="L1084" s="167">
        <v>112</v>
      </c>
    </row>
    <row r="1085" spans="1:12" ht="13.8" thickBot="1" x14ac:dyDescent="0.3">
      <c r="A1085" s="219"/>
      <c r="B1085" s="220"/>
      <c r="C1085" s="165" t="s">
        <v>0</v>
      </c>
      <c r="D1085" s="167">
        <v>59</v>
      </c>
      <c r="E1085" s="167">
        <v>37</v>
      </c>
      <c r="F1085" s="167">
        <v>96</v>
      </c>
      <c r="G1085" s="167">
        <v>7</v>
      </c>
      <c r="H1085" s="167">
        <v>9</v>
      </c>
      <c r="I1085" s="167">
        <v>16</v>
      </c>
      <c r="J1085" s="167">
        <v>66</v>
      </c>
      <c r="K1085" s="167">
        <v>46</v>
      </c>
      <c r="L1085" s="167">
        <v>112</v>
      </c>
    </row>
    <row r="1086" spans="1:12" ht="13.8" thickBot="1" x14ac:dyDescent="0.3">
      <c r="A1086" s="219"/>
      <c r="B1086" s="218" t="s">
        <v>134</v>
      </c>
      <c r="C1086" s="128" t="s">
        <v>285</v>
      </c>
      <c r="D1086" s="166">
        <v>13</v>
      </c>
      <c r="E1086" s="166">
        <v>1</v>
      </c>
      <c r="F1086" s="167">
        <v>14</v>
      </c>
      <c r="G1086" s="168">
        <v>0</v>
      </c>
      <c r="H1086" s="168">
        <v>0</v>
      </c>
      <c r="I1086" s="169">
        <v>0</v>
      </c>
      <c r="J1086" s="166">
        <v>13</v>
      </c>
      <c r="K1086" s="166">
        <v>1</v>
      </c>
      <c r="L1086" s="167">
        <v>14</v>
      </c>
    </row>
    <row r="1087" spans="1:12" ht="13.8" thickBot="1" x14ac:dyDescent="0.3">
      <c r="A1087" s="219"/>
      <c r="B1087" s="220"/>
      <c r="C1087" s="165" t="s">
        <v>0</v>
      </c>
      <c r="D1087" s="167">
        <v>13</v>
      </c>
      <c r="E1087" s="167">
        <v>1</v>
      </c>
      <c r="F1087" s="167">
        <v>14</v>
      </c>
      <c r="G1087" s="169">
        <v>0</v>
      </c>
      <c r="H1087" s="169">
        <v>0</v>
      </c>
      <c r="I1087" s="169">
        <v>0</v>
      </c>
      <c r="J1087" s="167">
        <v>13</v>
      </c>
      <c r="K1087" s="167">
        <v>1</v>
      </c>
      <c r="L1087" s="167">
        <v>14</v>
      </c>
    </row>
    <row r="1088" spans="1:12" ht="13.8" thickBot="1" x14ac:dyDescent="0.3">
      <c r="A1088" s="219"/>
      <c r="B1088" s="218" t="s">
        <v>140</v>
      </c>
      <c r="C1088" s="128" t="s">
        <v>286</v>
      </c>
      <c r="D1088" s="166">
        <v>33</v>
      </c>
      <c r="E1088" s="166">
        <v>15</v>
      </c>
      <c r="F1088" s="167">
        <v>48</v>
      </c>
      <c r="G1088" s="166">
        <v>4</v>
      </c>
      <c r="H1088" s="166">
        <v>5</v>
      </c>
      <c r="I1088" s="167">
        <v>9</v>
      </c>
      <c r="J1088" s="166">
        <v>37</v>
      </c>
      <c r="K1088" s="166">
        <v>20</v>
      </c>
      <c r="L1088" s="167">
        <v>57</v>
      </c>
    </row>
    <row r="1089" spans="1:12" ht="13.8" thickBot="1" x14ac:dyDescent="0.3">
      <c r="A1089" s="219"/>
      <c r="B1089" s="219"/>
      <c r="C1089" s="128" t="s">
        <v>290</v>
      </c>
      <c r="D1089" s="166">
        <v>63</v>
      </c>
      <c r="E1089" s="166">
        <v>30</v>
      </c>
      <c r="F1089" s="167">
        <v>93</v>
      </c>
      <c r="G1089" s="166">
        <v>3</v>
      </c>
      <c r="H1089" s="166">
        <v>1</v>
      </c>
      <c r="I1089" s="167">
        <v>4</v>
      </c>
      <c r="J1089" s="166">
        <v>66</v>
      </c>
      <c r="K1089" s="166">
        <v>31</v>
      </c>
      <c r="L1089" s="167">
        <v>97</v>
      </c>
    </row>
    <row r="1090" spans="1:12" ht="13.8" thickBot="1" x14ac:dyDescent="0.3">
      <c r="A1090" s="219"/>
      <c r="B1090" s="219"/>
      <c r="C1090" s="128" t="s">
        <v>291</v>
      </c>
      <c r="D1090" s="166">
        <v>181</v>
      </c>
      <c r="E1090" s="166">
        <v>23</v>
      </c>
      <c r="F1090" s="167">
        <v>204</v>
      </c>
      <c r="G1090" s="166">
        <v>17</v>
      </c>
      <c r="H1090" s="166">
        <v>3</v>
      </c>
      <c r="I1090" s="167">
        <v>20</v>
      </c>
      <c r="J1090" s="166">
        <v>198</v>
      </c>
      <c r="K1090" s="166">
        <v>26</v>
      </c>
      <c r="L1090" s="167">
        <v>224</v>
      </c>
    </row>
    <row r="1091" spans="1:12" ht="13.8" thickBot="1" x14ac:dyDescent="0.3">
      <c r="A1091" s="219"/>
      <c r="B1091" s="219"/>
      <c r="C1091" s="128" t="s">
        <v>826</v>
      </c>
      <c r="D1091" s="166">
        <v>17</v>
      </c>
      <c r="E1091" s="166">
        <v>1</v>
      </c>
      <c r="F1091" s="167">
        <v>18</v>
      </c>
      <c r="G1091" s="168">
        <v>0</v>
      </c>
      <c r="H1091" s="166">
        <v>1</v>
      </c>
      <c r="I1091" s="167">
        <v>1</v>
      </c>
      <c r="J1091" s="166">
        <v>17</v>
      </c>
      <c r="K1091" s="166">
        <v>2</v>
      </c>
      <c r="L1091" s="167">
        <v>19</v>
      </c>
    </row>
    <row r="1092" spans="1:12" ht="13.8" thickBot="1" x14ac:dyDescent="0.3">
      <c r="A1092" s="219"/>
      <c r="B1092" s="219"/>
      <c r="C1092" s="128" t="s">
        <v>292</v>
      </c>
      <c r="D1092" s="166">
        <v>44</v>
      </c>
      <c r="E1092" s="166">
        <v>2</v>
      </c>
      <c r="F1092" s="167">
        <v>46</v>
      </c>
      <c r="G1092" s="166">
        <v>2</v>
      </c>
      <c r="H1092" s="168">
        <v>0</v>
      </c>
      <c r="I1092" s="167">
        <v>2</v>
      </c>
      <c r="J1092" s="166">
        <v>46</v>
      </c>
      <c r="K1092" s="166">
        <v>2</v>
      </c>
      <c r="L1092" s="167">
        <v>48</v>
      </c>
    </row>
    <row r="1093" spans="1:12" ht="13.8" thickBot="1" x14ac:dyDescent="0.3">
      <c r="A1093" s="219"/>
      <c r="B1093" s="219"/>
      <c r="C1093" s="128" t="s">
        <v>293</v>
      </c>
      <c r="D1093" s="166">
        <v>27</v>
      </c>
      <c r="E1093" s="166">
        <v>5</v>
      </c>
      <c r="F1093" s="167">
        <v>32</v>
      </c>
      <c r="G1093" s="166">
        <v>2</v>
      </c>
      <c r="H1093" s="168">
        <v>0</v>
      </c>
      <c r="I1093" s="167">
        <v>2</v>
      </c>
      <c r="J1093" s="166">
        <v>29</v>
      </c>
      <c r="K1093" s="166">
        <v>5</v>
      </c>
      <c r="L1093" s="167">
        <v>34</v>
      </c>
    </row>
    <row r="1094" spans="1:12" ht="13.8" thickBot="1" x14ac:dyDescent="0.3">
      <c r="A1094" s="219"/>
      <c r="B1094" s="219"/>
      <c r="C1094" s="128" t="s">
        <v>295</v>
      </c>
      <c r="D1094" s="166">
        <v>14</v>
      </c>
      <c r="E1094" s="166">
        <v>14</v>
      </c>
      <c r="F1094" s="167">
        <v>28</v>
      </c>
      <c r="G1094" s="166">
        <v>1</v>
      </c>
      <c r="H1094" s="166">
        <v>2</v>
      </c>
      <c r="I1094" s="167">
        <v>3</v>
      </c>
      <c r="J1094" s="166">
        <v>15</v>
      </c>
      <c r="K1094" s="166">
        <v>16</v>
      </c>
      <c r="L1094" s="167">
        <v>31</v>
      </c>
    </row>
    <row r="1095" spans="1:12" ht="13.8" thickBot="1" x14ac:dyDescent="0.3">
      <c r="A1095" s="219"/>
      <c r="B1095" s="220"/>
      <c r="C1095" s="165" t="s">
        <v>0</v>
      </c>
      <c r="D1095" s="167">
        <v>379</v>
      </c>
      <c r="E1095" s="167">
        <v>90</v>
      </c>
      <c r="F1095" s="167">
        <v>469</v>
      </c>
      <c r="G1095" s="167">
        <v>29</v>
      </c>
      <c r="H1095" s="167">
        <v>12</v>
      </c>
      <c r="I1095" s="167">
        <v>41</v>
      </c>
      <c r="J1095" s="167">
        <v>408</v>
      </c>
      <c r="K1095" s="167">
        <v>102</v>
      </c>
      <c r="L1095" s="167">
        <v>510</v>
      </c>
    </row>
    <row r="1096" spans="1:12" ht="13.8" thickBot="1" x14ac:dyDescent="0.3">
      <c r="A1096" s="219"/>
      <c r="B1096" s="218" t="s">
        <v>141</v>
      </c>
      <c r="C1096" s="128" t="s">
        <v>296</v>
      </c>
      <c r="D1096" s="166">
        <v>24</v>
      </c>
      <c r="E1096" s="166">
        <v>48</v>
      </c>
      <c r="F1096" s="167">
        <v>72</v>
      </c>
      <c r="G1096" s="166">
        <v>1</v>
      </c>
      <c r="H1096" s="166">
        <v>4</v>
      </c>
      <c r="I1096" s="167">
        <v>5</v>
      </c>
      <c r="J1096" s="166">
        <v>25</v>
      </c>
      <c r="K1096" s="166">
        <v>52</v>
      </c>
      <c r="L1096" s="167">
        <v>77</v>
      </c>
    </row>
    <row r="1097" spans="1:12" ht="13.8" thickBot="1" x14ac:dyDescent="0.3">
      <c r="A1097" s="219"/>
      <c r="B1097" s="220"/>
      <c r="C1097" s="165" t="s">
        <v>0</v>
      </c>
      <c r="D1097" s="167">
        <v>24</v>
      </c>
      <c r="E1097" s="167">
        <v>48</v>
      </c>
      <c r="F1097" s="167">
        <v>72</v>
      </c>
      <c r="G1097" s="167">
        <v>1</v>
      </c>
      <c r="H1097" s="167">
        <v>4</v>
      </c>
      <c r="I1097" s="167">
        <v>5</v>
      </c>
      <c r="J1097" s="167">
        <v>25</v>
      </c>
      <c r="K1097" s="167">
        <v>52</v>
      </c>
      <c r="L1097" s="167">
        <v>77</v>
      </c>
    </row>
    <row r="1098" spans="1:12" ht="13.8" thickBot="1" x14ac:dyDescent="0.3">
      <c r="A1098" s="219"/>
      <c r="B1098" s="218" t="s">
        <v>142</v>
      </c>
      <c r="C1098" s="128" t="s">
        <v>298</v>
      </c>
      <c r="D1098" s="166">
        <v>21</v>
      </c>
      <c r="E1098" s="168">
        <v>0</v>
      </c>
      <c r="F1098" s="167">
        <v>21</v>
      </c>
      <c r="G1098" s="166">
        <v>3</v>
      </c>
      <c r="H1098" s="168">
        <v>0</v>
      </c>
      <c r="I1098" s="167">
        <v>3</v>
      </c>
      <c r="J1098" s="166">
        <v>24</v>
      </c>
      <c r="K1098" s="168">
        <v>0</v>
      </c>
      <c r="L1098" s="167">
        <v>24</v>
      </c>
    </row>
    <row r="1099" spans="1:12" ht="13.8" thickBot="1" x14ac:dyDescent="0.3">
      <c r="A1099" s="219"/>
      <c r="B1099" s="219"/>
      <c r="C1099" s="128" t="s">
        <v>302</v>
      </c>
      <c r="D1099" s="166">
        <v>14</v>
      </c>
      <c r="E1099" s="166">
        <v>4</v>
      </c>
      <c r="F1099" s="167">
        <v>18</v>
      </c>
      <c r="G1099" s="166">
        <v>1</v>
      </c>
      <c r="H1099" s="166">
        <v>1</v>
      </c>
      <c r="I1099" s="167">
        <v>2</v>
      </c>
      <c r="J1099" s="166">
        <v>15</v>
      </c>
      <c r="K1099" s="166">
        <v>5</v>
      </c>
      <c r="L1099" s="167">
        <v>20</v>
      </c>
    </row>
    <row r="1100" spans="1:12" ht="13.8" thickBot="1" x14ac:dyDescent="0.3">
      <c r="A1100" s="219"/>
      <c r="B1100" s="219"/>
      <c r="C1100" s="128" t="s">
        <v>303</v>
      </c>
      <c r="D1100" s="166">
        <v>5</v>
      </c>
      <c r="E1100" s="168">
        <v>0</v>
      </c>
      <c r="F1100" s="167">
        <v>5</v>
      </c>
      <c r="G1100" s="168">
        <v>0</v>
      </c>
      <c r="H1100" s="168">
        <v>0</v>
      </c>
      <c r="I1100" s="169">
        <v>0</v>
      </c>
      <c r="J1100" s="166">
        <v>5</v>
      </c>
      <c r="K1100" s="168">
        <v>0</v>
      </c>
      <c r="L1100" s="167">
        <v>5</v>
      </c>
    </row>
    <row r="1101" spans="1:12" ht="13.8" thickBot="1" x14ac:dyDescent="0.3">
      <c r="A1101" s="219"/>
      <c r="B1101" s="220"/>
      <c r="C1101" s="165" t="s">
        <v>0</v>
      </c>
      <c r="D1101" s="167">
        <v>40</v>
      </c>
      <c r="E1101" s="167">
        <v>4</v>
      </c>
      <c r="F1101" s="167">
        <v>44</v>
      </c>
      <c r="G1101" s="167">
        <v>4</v>
      </c>
      <c r="H1101" s="167">
        <v>1</v>
      </c>
      <c r="I1101" s="167">
        <v>5</v>
      </c>
      <c r="J1101" s="167">
        <v>44</v>
      </c>
      <c r="K1101" s="167">
        <v>5</v>
      </c>
      <c r="L1101" s="167">
        <v>49</v>
      </c>
    </row>
    <row r="1102" spans="1:12" ht="13.8" thickBot="1" x14ac:dyDescent="0.3">
      <c r="A1102" s="219"/>
      <c r="B1102" s="218" t="s">
        <v>145</v>
      </c>
      <c r="C1102" s="128" t="s">
        <v>268</v>
      </c>
      <c r="D1102" s="166">
        <v>8</v>
      </c>
      <c r="E1102" s="166">
        <v>6</v>
      </c>
      <c r="F1102" s="167">
        <v>14</v>
      </c>
      <c r="G1102" s="168">
        <v>0</v>
      </c>
      <c r="H1102" s="168">
        <v>0</v>
      </c>
      <c r="I1102" s="169">
        <v>0</v>
      </c>
      <c r="J1102" s="166">
        <v>8</v>
      </c>
      <c r="K1102" s="166">
        <v>6</v>
      </c>
      <c r="L1102" s="167">
        <v>14</v>
      </c>
    </row>
    <row r="1103" spans="1:12" ht="13.8" thickBot="1" x14ac:dyDescent="0.3">
      <c r="A1103" s="219"/>
      <c r="B1103" s="220"/>
      <c r="C1103" s="165" t="s">
        <v>0</v>
      </c>
      <c r="D1103" s="167">
        <v>8</v>
      </c>
      <c r="E1103" s="167">
        <v>6</v>
      </c>
      <c r="F1103" s="167">
        <v>14</v>
      </c>
      <c r="G1103" s="169">
        <v>0</v>
      </c>
      <c r="H1103" s="169">
        <v>0</v>
      </c>
      <c r="I1103" s="169">
        <v>0</v>
      </c>
      <c r="J1103" s="167">
        <v>8</v>
      </c>
      <c r="K1103" s="167">
        <v>6</v>
      </c>
      <c r="L1103" s="167">
        <v>14</v>
      </c>
    </row>
    <row r="1104" spans="1:12" ht="13.8" thickBot="1" x14ac:dyDescent="0.3">
      <c r="A1104" s="219"/>
      <c r="B1104" s="218" t="s">
        <v>146</v>
      </c>
      <c r="C1104" s="128" t="s">
        <v>307</v>
      </c>
      <c r="D1104" s="166">
        <v>59</v>
      </c>
      <c r="E1104" s="166">
        <v>156</v>
      </c>
      <c r="F1104" s="167">
        <v>215</v>
      </c>
      <c r="G1104" s="166">
        <v>2</v>
      </c>
      <c r="H1104" s="166">
        <v>9</v>
      </c>
      <c r="I1104" s="167">
        <v>11</v>
      </c>
      <c r="J1104" s="166">
        <v>61</v>
      </c>
      <c r="K1104" s="166">
        <v>165</v>
      </c>
      <c r="L1104" s="167">
        <v>226</v>
      </c>
    </row>
    <row r="1105" spans="1:12" ht="13.8" thickBot="1" x14ac:dyDescent="0.3">
      <c r="A1105" s="219"/>
      <c r="B1105" s="219"/>
      <c r="C1105" s="128" t="s">
        <v>309</v>
      </c>
      <c r="D1105" s="166">
        <v>67</v>
      </c>
      <c r="E1105" s="166">
        <v>204</v>
      </c>
      <c r="F1105" s="167">
        <v>271</v>
      </c>
      <c r="G1105" s="166">
        <v>1</v>
      </c>
      <c r="H1105" s="166">
        <v>8</v>
      </c>
      <c r="I1105" s="167">
        <v>9</v>
      </c>
      <c r="J1105" s="166">
        <v>68</v>
      </c>
      <c r="K1105" s="166">
        <v>212</v>
      </c>
      <c r="L1105" s="167">
        <v>280</v>
      </c>
    </row>
    <row r="1106" spans="1:12" ht="13.8" thickBot="1" x14ac:dyDescent="0.3">
      <c r="A1106" s="219"/>
      <c r="B1106" s="219"/>
      <c r="C1106" s="128" t="s">
        <v>310</v>
      </c>
      <c r="D1106" s="166">
        <v>32</v>
      </c>
      <c r="E1106" s="166">
        <v>30</v>
      </c>
      <c r="F1106" s="167">
        <v>62</v>
      </c>
      <c r="G1106" s="166">
        <v>1</v>
      </c>
      <c r="H1106" s="166">
        <v>1</v>
      </c>
      <c r="I1106" s="167">
        <v>2</v>
      </c>
      <c r="J1106" s="166">
        <v>33</v>
      </c>
      <c r="K1106" s="166">
        <v>31</v>
      </c>
      <c r="L1106" s="167">
        <v>64</v>
      </c>
    </row>
    <row r="1107" spans="1:12" ht="13.8" thickBot="1" x14ac:dyDescent="0.3">
      <c r="A1107" s="219"/>
      <c r="B1107" s="219"/>
      <c r="C1107" s="128" t="s">
        <v>311</v>
      </c>
      <c r="D1107" s="166">
        <v>35</v>
      </c>
      <c r="E1107" s="166">
        <v>26</v>
      </c>
      <c r="F1107" s="167">
        <v>61</v>
      </c>
      <c r="G1107" s="168">
        <v>0</v>
      </c>
      <c r="H1107" s="166">
        <v>2</v>
      </c>
      <c r="I1107" s="167">
        <v>2</v>
      </c>
      <c r="J1107" s="166">
        <v>35</v>
      </c>
      <c r="K1107" s="166">
        <v>28</v>
      </c>
      <c r="L1107" s="167">
        <v>63</v>
      </c>
    </row>
    <row r="1108" spans="1:12" ht="13.8" thickBot="1" x14ac:dyDescent="0.3">
      <c r="A1108" s="219"/>
      <c r="B1108" s="220"/>
      <c r="C1108" s="165" t="s">
        <v>0</v>
      </c>
      <c r="D1108" s="167">
        <v>193</v>
      </c>
      <c r="E1108" s="167">
        <v>416</v>
      </c>
      <c r="F1108" s="167">
        <v>609</v>
      </c>
      <c r="G1108" s="167">
        <v>4</v>
      </c>
      <c r="H1108" s="167">
        <v>20</v>
      </c>
      <c r="I1108" s="167">
        <v>24</v>
      </c>
      <c r="J1108" s="167">
        <v>197</v>
      </c>
      <c r="K1108" s="167">
        <v>436</v>
      </c>
      <c r="L1108" s="167">
        <v>633</v>
      </c>
    </row>
    <row r="1109" spans="1:12" ht="13.8" thickBot="1" x14ac:dyDescent="0.3">
      <c r="A1109" s="220"/>
      <c r="B1109" s="242" t="s">
        <v>933</v>
      </c>
      <c r="C1109" s="240"/>
      <c r="D1109" s="166">
        <v>716</v>
      </c>
      <c r="E1109" s="166">
        <v>602</v>
      </c>
      <c r="F1109" s="167">
        <v>1318</v>
      </c>
      <c r="G1109" s="166">
        <v>45</v>
      </c>
      <c r="H1109" s="166">
        <v>46</v>
      </c>
      <c r="I1109" s="167">
        <v>91</v>
      </c>
      <c r="J1109" s="166">
        <v>761</v>
      </c>
      <c r="K1109" s="166">
        <v>648</v>
      </c>
      <c r="L1109" s="167">
        <v>1409</v>
      </c>
    </row>
    <row r="1110" spans="1:12" ht="13.8" thickBot="1" x14ac:dyDescent="0.3">
      <c r="A1110" s="218" t="s">
        <v>60</v>
      </c>
      <c r="B1110" s="218" t="s">
        <v>135</v>
      </c>
      <c r="C1110" s="128" t="s">
        <v>323</v>
      </c>
      <c r="D1110" s="166">
        <v>135</v>
      </c>
      <c r="E1110" s="166">
        <v>253</v>
      </c>
      <c r="F1110" s="167">
        <v>388</v>
      </c>
      <c r="G1110" s="166">
        <v>10</v>
      </c>
      <c r="H1110" s="166">
        <v>13</v>
      </c>
      <c r="I1110" s="167">
        <v>23</v>
      </c>
      <c r="J1110" s="166">
        <v>145</v>
      </c>
      <c r="K1110" s="166">
        <v>266</v>
      </c>
      <c r="L1110" s="167">
        <v>411</v>
      </c>
    </row>
    <row r="1111" spans="1:12" ht="13.8" thickBot="1" x14ac:dyDescent="0.3">
      <c r="A1111" s="219"/>
      <c r="B1111" s="219"/>
      <c r="C1111" s="128" t="s">
        <v>327</v>
      </c>
      <c r="D1111" s="166">
        <v>13</v>
      </c>
      <c r="E1111" s="166">
        <v>89</v>
      </c>
      <c r="F1111" s="167">
        <v>102</v>
      </c>
      <c r="G1111" s="166">
        <v>21</v>
      </c>
      <c r="H1111" s="166">
        <v>60</v>
      </c>
      <c r="I1111" s="167">
        <v>81</v>
      </c>
      <c r="J1111" s="166">
        <v>34</v>
      </c>
      <c r="K1111" s="166">
        <v>149</v>
      </c>
      <c r="L1111" s="167">
        <v>183</v>
      </c>
    </row>
    <row r="1112" spans="1:12" ht="13.8" thickBot="1" x14ac:dyDescent="0.3">
      <c r="A1112" s="219"/>
      <c r="B1112" s="219"/>
      <c r="C1112" s="128" t="s">
        <v>333</v>
      </c>
      <c r="D1112" s="166">
        <v>133</v>
      </c>
      <c r="E1112" s="166">
        <v>633</v>
      </c>
      <c r="F1112" s="167">
        <v>766</v>
      </c>
      <c r="G1112" s="166">
        <v>4</v>
      </c>
      <c r="H1112" s="166">
        <v>19</v>
      </c>
      <c r="I1112" s="167">
        <v>23</v>
      </c>
      <c r="J1112" s="166">
        <v>137</v>
      </c>
      <c r="K1112" s="166">
        <v>652</v>
      </c>
      <c r="L1112" s="167">
        <v>789</v>
      </c>
    </row>
    <row r="1113" spans="1:12" ht="13.8" thickBot="1" x14ac:dyDescent="0.3">
      <c r="A1113" s="219"/>
      <c r="B1113" s="219"/>
      <c r="C1113" s="128" t="s">
        <v>334</v>
      </c>
      <c r="D1113" s="166">
        <v>64</v>
      </c>
      <c r="E1113" s="166">
        <v>213</v>
      </c>
      <c r="F1113" s="167">
        <v>277</v>
      </c>
      <c r="G1113" s="166">
        <v>1</v>
      </c>
      <c r="H1113" s="166">
        <v>5</v>
      </c>
      <c r="I1113" s="167">
        <v>6</v>
      </c>
      <c r="J1113" s="166">
        <v>65</v>
      </c>
      <c r="K1113" s="166">
        <v>218</v>
      </c>
      <c r="L1113" s="167">
        <v>283</v>
      </c>
    </row>
    <row r="1114" spans="1:12" ht="13.8" thickBot="1" x14ac:dyDescent="0.3">
      <c r="A1114" s="219"/>
      <c r="B1114" s="219"/>
      <c r="C1114" s="128" t="s">
        <v>335</v>
      </c>
      <c r="D1114" s="168">
        <v>0</v>
      </c>
      <c r="E1114" s="166">
        <v>203</v>
      </c>
      <c r="F1114" s="167">
        <v>203</v>
      </c>
      <c r="G1114" s="168">
        <v>0</v>
      </c>
      <c r="H1114" s="166">
        <v>10</v>
      </c>
      <c r="I1114" s="167">
        <v>10</v>
      </c>
      <c r="J1114" s="168">
        <v>0</v>
      </c>
      <c r="K1114" s="166">
        <v>213</v>
      </c>
      <c r="L1114" s="167">
        <v>213</v>
      </c>
    </row>
    <row r="1115" spans="1:12" ht="13.8" thickBot="1" x14ac:dyDescent="0.3">
      <c r="A1115" s="219"/>
      <c r="B1115" s="220"/>
      <c r="C1115" s="165" t="s">
        <v>0</v>
      </c>
      <c r="D1115" s="167">
        <v>345</v>
      </c>
      <c r="E1115" s="167">
        <v>1391</v>
      </c>
      <c r="F1115" s="167">
        <v>1736</v>
      </c>
      <c r="G1115" s="167">
        <v>36</v>
      </c>
      <c r="H1115" s="167">
        <v>107</v>
      </c>
      <c r="I1115" s="167">
        <v>143</v>
      </c>
      <c r="J1115" s="167">
        <v>381</v>
      </c>
      <c r="K1115" s="167">
        <v>1498</v>
      </c>
      <c r="L1115" s="167">
        <v>1879</v>
      </c>
    </row>
    <row r="1116" spans="1:12" ht="13.8" thickBot="1" x14ac:dyDescent="0.3">
      <c r="A1116" s="219"/>
      <c r="B1116" s="218" t="s">
        <v>140</v>
      </c>
      <c r="C1116" s="128" t="s">
        <v>339</v>
      </c>
      <c r="D1116" s="166">
        <v>931</v>
      </c>
      <c r="E1116" s="166">
        <v>711</v>
      </c>
      <c r="F1116" s="167">
        <v>1642</v>
      </c>
      <c r="G1116" s="166">
        <v>23</v>
      </c>
      <c r="H1116" s="166">
        <v>33</v>
      </c>
      <c r="I1116" s="167">
        <v>56</v>
      </c>
      <c r="J1116" s="166">
        <v>954</v>
      </c>
      <c r="K1116" s="166">
        <v>744</v>
      </c>
      <c r="L1116" s="167">
        <v>1698</v>
      </c>
    </row>
    <row r="1117" spans="1:12" ht="13.8" thickBot="1" x14ac:dyDescent="0.3">
      <c r="A1117" s="219"/>
      <c r="B1117" s="219"/>
      <c r="C1117" s="128" t="s">
        <v>346</v>
      </c>
      <c r="D1117" s="166">
        <v>33</v>
      </c>
      <c r="E1117" s="166">
        <v>37</v>
      </c>
      <c r="F1117" s="167">
        <v>70</v>
      </c>
      <c r="G1117" s="166">
        <v>73</v>
      </c>
      <c r="H1117" s="166">
        <v>89</v>
      </c>
      <c r="I1117" s="167">
        <v>162</v>
      </c>
      <c r="J1117" s="166">
        <v>106</v>
      </c>
      <c r="K1117" s="166">
        <v>126</v>
      </c>
      <c r="L1117" s="167">
        <v>232</v>
      </c>
    </row>
    <row r="1118" spans="1:12" ht="13.8" thickBot="1" x14ac:dyDescent="0.3">
      <c r="A1118" s="219"/>
      <c r="B1118" s="219"/>
      <c r="C1118" s="128" t="s">
        <v>356</v>
      </c>
      <c r="D1118" s="166">
        <v>91</v>
      </c>
      <c r="E1118" s="166">
        <v>191</v>
      </c>
      <c r="F1118" s="167">
        <v>282</v>
      </c>
      <c r="G1118" s="166">
        <v>4</v>
      </c>
      <c r="H1118" s="166">
        <v>4</v>
      </c>
      <c r="I1118" s="167">
        <v>8</v>
      </c>
      <c r="J1118" s="166">
        <v>95</v>
      </c>
      <c r="K1118" s="166">
        <v>195</v>
      </c>
      <c r="L1118" s="167">
        <v>290</v>
      </c>
    </row>
    <row r="1119" spans="1:12" ht="13.8" thickBot="1" x14ac:dyDescent="0.3">
      <c r="A1119" s="219"/>
      <c r="B1119" s="220"/>
      <c r="C1119" s="165" t="s">
        <v>0</v>
      </c>
      <c r="D1119" s="167">
        <v>1055</v>
      </c>
      <c r="E1119" s="167">
        <v>939</v>
      </c>
      <c r="F1119" s="167">
        <v>1994</v>
      </c>
      <c r="G1119" s="167">
        <v>100</v>
      </c>
      <c r="H1119" s="167">
        <v>126</v>
      </c>
      <c r="I1119" s="167">
        <v>226</v>
      </c>
      <c r="J1119" s="167">
        <v>1155</v>
      </c>
      <c r="K1119" s="167">
        <v>1065</v>
      </c>
      <c r="L1119" s="167">
        <v>2220</v>
      </c>
    </row>
    <row r="1120" spans="1:12" ht="13.8" thickBot="1" x14ac:dyDescent="0.3">
      <c r="A1120" s="219"/>
      <c r="B1120" s="218" t="s">
        <v>142</v>
      </c>
      <c r="C1120" s="128" t="s">
        <v>366</v>
      </c>
      <c r="D1120" s="166">
        <v>180</v>
      </c>
      <c r="E1120" s="166">
        <v>69</v>
      </c>
      <c r="F1120" s="167">
        <v>249</v>
      </c>
      <c r="G1120" s="166">
        <v>4</v>
      </c>
      <c r="H1120" s="166">
        <v>4</v>
      </c>
      <c r="I1120" s="167">
        <v>8</v>
      </c>
      <c r="J1120" s="166">
        <v>184</v>
      </c>
      <c r="K1120" s="166">
        <v>73</v>
      </c>
      <c r="L1120" s="167">
        <v>257</v>
      </c>
    </row>
    <row r="1121" spans="1:12" ht="13.8" thickBot="1" x14ac:dyDescent="0.3">
      <c r="A1121" s="219"/>
      <c r="B1121" s="219"/>
      <c r="C1121" s="128" t="s">
        <v>386</v>
      </c>
      <c r="D1121" s="166">
        <v>458</v>
      </c>
      <c r="E1121" s="166">
        <v>40</v>
      </c>
      <c r="F1121" s="167">
        <v>498</v>
      </c>
      <c r="G1121" s="166">
        <v>27</v>
      </c>
      <c r="H1121" s="166">
        <v>3</v>
      </c>
      <c r="I1121" s="167">
        <v>30</v>
      </c>
      <c r="J1121" s="166">
        <v>485</v>
      </c>
      <c r="K1121" s="166">
        <v>43</v>
      </c>
      <c r="L1121" s="167">
        <v>528</v>
      </c>
    </row>
    <row r="1122" spans="1:12" ht="13.8" thickBot="1" x14ac:dyDescent="0.3">
      <c r="A1122" s="219"/>
      <c r="B1122" s="220"/>
      <c r="C1122" s="165" t="s">
        <v>0</v>
      </c>
      <c r="D1122" s="167">
        <v>638</v>
      </c>
      <c r="E1122" s="167">
        <v>109</v>
      </c>
      <c r="F1122" s="167">
        <v>747</v>
      </c>
      <c r="G1122" s="167">
        <v>31</v>
      </c>
      <c r="H1122" s="167">
        <v>7</v>
      </c>
      <c r="I1122" s="167">
        <v>38</v>
      </c>
      <c r="J1122" s="167">
        <v>669</v>
      </c>
      <c r="K1122" s="167">
        <v>116</v>
      </c>
      <c r="L1122" s="167">
        <v>785</v>
      </c>
    </row>
    <row r="1123" spans="1:12" ht="13.8" thickBot="1" x14ac:dyDescent="0.3">
      <c r="A1123" s="219"/>
      <c r="B1123" s="218" t="s">
        <v>145</v>
      </c>
      <c r="C1123" s="128" t="s">
        <v>269</v>
      </c>
      <c r="D1123" s="166">
        <v>13</v>
      </c>
      <c r="E1123" s="166">
        <v>268</v>
      </c>
      <c r="F1123" s="167">
        <v>281</v>
      </c>
      <c r="G1123" s="166">
        <v>1</v>
      </c>
      <c r="H1123" s="166">
        <v>6</v>
      </c>
      <c r="I1123" s="167">
        <v>7</v>
      </c>
      <c r="J1123" s="166">
        <v>14</v>
      </c>
      <c r="K1123" s="166">
        <v>274</v>
      </c>
      <c r="L1123" s="167">
        <v>288</v>
      </c>
    </row>
    <row r="1124" spans="1:12" ht="13.8" thickBot="1" x14ac:dyDescent="0.3">
      <c r="A1124" s="219"/>
      <c r="B1124" s="219"/>
      <c r="C1124" s="128" t="s">
        <v>270</v>
      </c>
      <c r="D1124" s="166">
        <v>83</v>
      </c>
      <c r="E1124" s="166">
        <v>403</v>
      </c>
      <c r="F1124" s="167">
        <v>486</v>
      </c>
      <c r="G1124" s="168">
        <v>0</v>
      </c>
      <c r="H1124" s="166">
        <v>6</v>
      </c>
      <c r="I1124" s="167">
        <v>6</v>
      </c>
      <c r="J1124" s="166">
        <v>83</v>
      </c>
      <c r="K1124" s="166">
        <v>409</v>
      </c>
      <c r="L1124" s="167">
        <v>492</v>
      </c>
    </row>
    <row r="1125" spans="1:12" ht="13.8" thickBot="1" x14ac:dyDescent="0.3">
      <c r="A1125" s="219"/>
      <c r="B1125" s="219"/>
      <c r="C1125" s="128" t="s">
        <v>268</v>
      </c>
      <c r="D1125" s="166">
        <v>496</v>
      </c>
      <c r="E1125" s="166">
        <v>389</v>
      </c>
      <c r="F1125" s="167">
        <v>885</v>
      </c>
      <c r="G1125" s="166">
        <v>9</v>
      </c>
      <c r="H1125" s="166">
        <v>6</v>
      </c>
      <c r="I1125" s="167">
        <v>15</v>
      </c>
      <c r="J1125" s="166">
        <v>505</v>
      </c>
      <c r="K1125" s="166">
        <v>395</v>
      </c>
      <c r="L1125" s="167">
        <v>900</v>
      </c>
    </row>
    <row r="1126" spans="1:12" ht="13.8" thickBot="1" x14ac:dyDescent="0.3">
      <c r="A1126" s="219"/>
      <c r="B1126" s="220"/>
      <c r="C1126" s="165" t="s">
        <v>0</v>
      </c>
      <c r="D1126" s="167">
        <v>592</v>
      </c>
      <c r="E1126" s="167">
        <v>1060</v>
      </c>
      <c r="F1126" s="167">
        <v>1652</v>
      </c>
      <c r="G1126" s="167">
        <v>10</v>
      </c>
      <c r="H1126" s="167">
        <v>18</v>
      </c>
      <c r="I1126" s="167">
        <v>28</v>
      </c>
      <c r="J1126" s="167">
        <v>602</v>
      </c>
      <c r="K1126" s="167">
        <v>1078</v>
      </c>
      <c r="L1126" s="167">
        <v>1680</v>
      </c>
    </row>
    <row r="1127" spans="1:12" ht="13.8" thickBot="1" x14ac:dyDescent="0.3">
      <c r="A1127" s="219"/>
      <c r="B1127" s="218" t="s">
        <v>146</v>
      </c>
      <c r="C1127" s="128" t="s">
        <v>395</v>
      </c>
      <c r="D1127" s="166">
        <v>112</v>
      </c>
      <c r="E1127" s="166">
        <v>417</v>
      </c>
      <c r="F1127" s="167">
        <v>529</v>
      </c>
      <c r="G1127" s="166">
        <v>2</v>
      </c>
      <c r="H1127" s="166">
        <v>11</v>
      </c>
      <c r="I1127" s="167">
        <v>13</v>
      </c>
      <c r="J1127" s="166">
        <v>114</v>
      </c>
      <c r="K1127" s="166">
        <v>428</v>
      </c>
      <c r="L1127" s="167">
        <v>542</v>
      </c>
    </row>
    <row r="1128" spans="1:12" ht="13.8" thickBot="1" x14ac:dyDescent="0.3">
      <c r="A1128" s="219"/>
      <c r="B1128" s="219"/>
      <c r="C1128" s="128" t="s">
        <v>396</v>
      </c>
      <c r="D1128" s="166">
        <v>98</v>
      </c>
      <c r="E1128" s="166">
        <v>743</v>
      </c>
      <c r="F1128" s="167">
        <v>841</v>
      </c>
      <c r="G1128" s="166">
        <v>3</v>
      </c>
      <c r="H1128" s="166">
        <v>19</v>
      </c>
      <c r="I1128" s="167">
        <v>22</v>
      </c>
      <c r="J1128" s="166">
        <v>101</v>
      </c>
      <c r="K1128" s="166">
        <v>762</v>
      </c>
      <c r="L1128" s="167">
        <v>863</v>
      </c>
    </row>
    <row r="1129" spans="1:12" ht="13.8" thickBot="1" x14ac:dyDescent="0.3">
      <c r="A1129" s="219"/>
      <c r="B1129" s="220"/>
      <c r="C1129" s="165" t="s">
        <v>0</v>
      </c>
      <c r="D1129" s="167">
        <v>210</v>
      </c>
      <c r="E1129" s="167">
        <v>1160</v>
      </c>
      <c r="F1129" s="167">
        <v>1370</v>
      </c>
      <c r="G1129" s="167">
        <v>5</v>
      </c>
      <c r="H1129" s="167">
        <v>30</v>
      </c>
      <c r="I1129" s="167">
        <v>35</v>
      </c>
      <c r="J1129" s="167">
        <v>215</v>
      </c>
      <c r="K1129" s="167">
        <v>1190</v>
      </c>
      <c r="L1129" s="167">
        <v>1405</v>
      </c>
    </row>
    <row r="1130" spans="1:12" ht="13.8" thickBot="1" x14ac:dyDescent="0.3">
      <c r="A1130" s="220"/>
      <c r="B1130" s="242" t="s">
        <v>934</v>
      </c>
      <c r="C1130" s="240"/>
      <c r="D1130" s="166">
        <v>2840</v>
      </c>
      <c r="E1130" s="166">
        <v>4659</v>
      </c>
      <c r="F1130" s="167">
        <v>7499</v>
      </c>
      <c r="G1130" s="166">
        <v>182</v>
      </c>
      <c r="H1130" s="166">
        <v>288</v>
      </c>
      <c r="I1130" s="167">
        <v>470</v>
      </c>
      <c r="J1130" s="166">
        <v>3022</v>
      </c>
      <c r="K1130" s="166">
        <v>4947</v>
      </c>
      <c r="L1130" s="167">
        <v>7969</v>
      </c>
    </row>
    <row r="1131" spans="1:12" ht="13.8" thickBot="1" x14ac:dyDescent="0.3">
      <c r="A1131" s="151"/>
      <c r="B1131" s="242" t="s">
        <v>938</v>
      </c>
      <c r="C1131" s="240"/>
      <c r="D1131" s="166">
        <v>122</v>
      </c>
      <c r="E1131" s="166">
        <v>233</v>
      </c>
      <c r="F1131" s="167">
        <v>355</v>
      </c>
      <c r="G1131" s="166">
        <v>17</v>
      </c>
      <c r="H1131" s="166">
        <v>20</v>
      </c>
      <c r="I1131" s="167">
        <v>37</v>
      </c>
      <c r="J1131" s="166">
        <v>139</v>
      </c>
      <c r="K1131" s="166">
        <v>253</v>
      </c>
      <c r="L1131" s="167">
        <v>392</v>
      </c>
    </row>
    <row r="1132" spans="1:12" ht="13.8" thickBot="1" x14ac:dyDescent="0.3">
      <c r="A1132" s="249" t="s">
        <v>848</v>
      </c>
      <c r="B1132" s="250"/>
      <c r="C1132" s="240"/>
      <c r="D1132" s="170">
        <v>3678</v>
      </c>
      <c r="E1132" s="170">
        <v>5494</v>
      </c>
      <c r="F1132" s="170">
        <v>9172</v>
      </c>
      <c r="G1132" s="170">
        <v>244</v>
      </c>
      <c r="H1132" s="170">
        <v>354</v>
      </c>
      <c r="I1132" s="170">
        <v>598</v>
      </c>
      <c r="J1132" s="170">
        <v>3922</v>
      </c>
      <c r="K1132" s="170">
        <v>5848</v>
      </c>
      <c r="L1132" s="170">
        <v>9770</v>
      </c>
    </row>
    <row r="1133" spans="1:12" ht="13.8" thickBot="1" x14ac:dyDescent="0.3">
      <c r="A1133" s="243" t="s">
        <v>92</v>
      </c>
      <c r="B1133" s="244"/>
      <c r="C1133" s="244"/>
      <c r="D1133" s="244"/>
      <c r="E1133" s="244"/>
      <c r="F1133" s="244"/>
      <c r="G1133" s="244"/>
      <c r="H1133" s="244"/>
      <c r="I1133" s="244"/>
      <c r="J1133" s="244"/>
      <c r="K1133" s="244"/>
      <c r="L1133" s="244"/>
    </row>
    <row r="1134" spans="1:12" ht="13.8" thickBot="1" x14ac:dyDescent="0.3">
      <c r="A1134" s="191" t="s">
        <v>4</v>
      </c>
      <c r="B1134" s="245"/>
      <c r="C1134" s="245"/>
      <c r="D1134" s="230" t="s">
        <v>127</v>
      </c>
      <c r="E1134" s="231"/>
      <c r="F1134" s="232"/>
      <c r="G1134" s="230" t="s">
        <v>128</v>
      </c>
      <c r="H1134" s="231"/>
      <c r="I1134" s="232"/>
      <c r="J1134" s="230" t="s">
        <v>75</v>
      </c>
      <c r="K1134" s="231"/>
      <c r="L1134" s="232"/>
    </row>
    <row r="1135" spans="1:12" ht="13.8" thickBot="1" x14ac:dyDescent="0.3">
      <c r="A1135" s="245"/>
      <c r="B1135" s="245"/>
      <c r="C1135" s="245"/>
      <c r="D1135" s="121" t="s">
        <v>11</v>
      </c>
      <c r="E1135" s="121" t="s">
        <v>12</v>
      </c>
      <c r="F1135" s="122" t="s">
        <v>0</v>
      </c>
      <c r="G1135" s="121" t="s">
        <v>11</v>
      </c>
      <c r="H1135" s="121" t="s">
        <v>12</v>
      </c>
      <c r="I1135" s="122" t="s">
        <v>0</v>
      </c>
      <c r="J1135" s="121" t="s">
        <v>11</v>
      </c>
      <c r="K1135" s="121" t="s">
        <v>12</v>
      </c>
      <c r="L1135" s="122" t="s">
        <v>0</v>
      </c>
    </row>
    <row r="1136" spans="1:12" ht="13.2" customHeight="1" thickBot="1" x14ac:dyDescent="0.3">
      <c r="A1136" s="251" t="s">
        <v>58</v>
      </c>
      <c r="B1136" s="251" t="s">
        <v>140</v>
      </c>
      <c r="C1136" s="150" t="s">
        <v>286</v>
      </c>
      <c r="D1136" s="166">
        <v>21</v>
      </c>
      <c r="E1136" s="166">
        <v>31</v>
      </c>
      <c r="F1136" s="167">
        <v>52</v>
      </c>
      <c r="G1136" s="166">
        <v>5</v>
      </c>
      <c r="H1136" s="166">
        <v>2</v>
      </c>
      <c r="I1136" s="167">
        <v>7</v>
      </c>
      <c r="J1136" s="166">
        <v>26</v>
      </c>
      <c r="K1136" s="166">
        <v>33</v>
      </c>
      <c r="L1136" s="167">
        <v>59</v>
      </c>
    </row>
    <row r="1137" spans="1:12" ht="13.2" customHeight="1" thickBot="1" x14ac:dyDescent="0.3">
      <c r="A1137" s="219"/>
      <c r="B1137" s="220"/>
      <c r="C1137" s="165" t="s">
        <v>0</v>
      </c>
      <c r="D1137" s="167">
        <v>21</v>
      </c>
      <c r="E1137" s="167">
        <v>31</v>
      </c>
      <c r="F1137" s="167">
        <v>52</v>
      </c>
      <c r="G1137" s="167">
        <v>5</v>
      </c>
      <c r="H1137" s="167">
        <v>2</v>
      </c>
      <c r="I1137" s="167">
        <v>7</v>
      </c>
      <c r="J1137" s="167">
        <v>26</v>
      </c>
      <c r="K1137" s="167">
        <v>33</v>
      </c>
      <c r="L1137" s="167">
        <v>59</v>
      </c>
    </row>
    <row r="1138" spans="1:12" ht="13.2" customHeight="1" thickBot="1" x14ac:dyDescent="0.3">
      <c r="A1138" s="219"/>
      <c r="B1138" s="218" t="s">
        <v>142</v>
      </c>
      <c r="C1138" s="128" t="s">
        <v>298</v>
      </c>
      <c r="D1138" s="166">
        <v>58</v>
      </c>
      <c r="E1138" s="166">
        <v>4</v>
      </c>
      <c r="F1138" s="167">
        <v>62</v>
      </c>
      <c r="G1138" s="166">
        <v>3</v>
      </c>
      <c r="H1138" s="168">
        <v>0</v>
      </c>
      <c r="I1138" s="167">
        <v>3</v>
      </c>
      <c r="J1138" s="166">
        <v>61</v>
      </c>
      <c r="K1138" s="166">
        <v>4</v>
      </c>
      <c r="L1138" s="167">
        <v>65</v>
      </c>
    </row>
    <row r="1139" spans="1:12" ht="13.2" customHeight="1" thickBot="1" x14ac:dyDescent="0.3">
      <c r="A1139" s="219"/>
      <c r="B1139" s="219"/>
      <c r="C1139" s="128" t="s">
        <v>299</v>
      </c>
      <c r="D1139" s="166">
        <v>43</v>
      </c>
      <c r="E1139" s="168">
        <v>0</v>
      </c>
      <c r="F1139" s="167">
        <v>43</v>
      </c>
      <c r="G1139" s="166">
        <v>3</v>
      </c>
      <c r="H1139" s="166">
        <v>1</v>
      </c>
      <c r="I1139" s="167">
        <v>4</v>
      </c>
      <c r="J1139" s="166">
        <v>46</v>
      </c>
      <c r="K1139" s="166">
        <v>1</v>
      </c>
      <c r="L1139" s="167">
        <v>47</v>
      </c>
    </row>
    <row r="1140" spans="1:12" ht="13.2" customHeight="1" thickBot="1" x14ac:dyDescent="0.3">
      <c r="A1140" s="219"/>
      <c r="B1140" s="219"/>
      <c r="C1140" s="128" t="s">
        <v>300</v>
      </c>
      <c r="D1140" s="166">
        <v>19</v>
      </c>
      <c r="E1140" s="168">
        <v>0</v>
      </c>
      <c r="F1140" s="167">
        <v>19</v>
      </c>
      <c r="G1140" s="168">
        <v>0</v>
      </c>
      <c r="H1140" s="168">
        <v>0</v>
      </c>
      <c r="I1140" s="169">
        <v>0</v>
      </c>
      <c r="J1140" s="166">
        <v>19</v>
      </c>
      <c r="K1140" s="168">
        <v>0</v>
      </c>
      <c r="L1140" s="167">
        <v>19</v>
      </c>
    </row>
    <row r="1141" spans="1:12" ht="13.2" customHeight="1" thickBot="1" x14ac:dyDescent="0.3">
      <c r="A1141" s="219"/>
      <c r="B1141" s="219"/>
      <c r="C1141" s="128" t="s">
        <v>302</v>
      </c>
      <c r="D1141" s="166">
        <v>19</v>
      </c>
      <c r="E1141" s="166">
        <v>1</v>
      </c>
      <c r="F1141" s="167">
        <v>20</v>
      </c>
      <c r="G1141" s="166">
        <v>1</v>
      </c>
      <c r="H1141" s="168">
        <v>0</v>
      </c>
      <c r="I1141" s="167">
        <v>1</v>
      </c>
      <c r="J1141" s="166">
        <v>20</v>
      </c>
      <c r="K1141" s="166">
        <v>1</v>
      </c>
      <c r="L1141" s="167">
        <v>21</v>
      </c>
    </row>
    <row r="1142" spans="1:12" ht="13.2" customHeight="1" thickBot="1" x14ac:dyDescent="0.3">
      <c r="A1142" s="219"/>
      <c r="B1142" s="220"/>
      <c r="C1142" s="165" t="s">
        <v>0</v>
      </c>
      <c r="D1142" s="167">
        <v>139</v>
      </c>
      <c r="E1142" s="167">
        <v>5</v>
      </c>
      <c r="F1142" s="167">
        <v>144</v>
      </c>
      <c r="G1142" s="167">
        <v>7</v>
      </c>
      <c r="H1142" s="167">
        <v>1</v>
      </c>
      <c r="I1142" s="167">
        <v>8</v>
      </c>
      <c r="J1142" s="167">
        <v>146</v>
      </c>
      <c r="K1142" s="167">
        <v>6</v>
      </c>
      <c r="L1142" s="167">
        <v>152</v>
      </c>
    </row>
    <row r="1143" spans="1:12" ht="13.2" customHeight="1" thickBot="1" x14ac:dyDescent="0.3">
      <c r="A1143" s="219"/>
      <c r="B1143" s="218" t="s">
        <v>145</v>
      </c>
      <c r="C1143" s="128" t="s">
        <v>268</v>
      </c>
      <c r="D1143" s="166">
        <v>37</v>
      </c>
      <c r="E1143" s="166">
        <v>17</v>
      </c>
      <c r="F1143" s="167">
        <v>54</v>
      </c>
      <c r="G1143" s="168">
        <v>0</v>
      </c>
      <c r="H1143" s="166">
        <v>1</v>
      </c>
      <c r="I1143" s="167">
        <v>1</v>
      </c>
      <c r="J1143" s="166">
        <v>37</v>
      </c>
      <c r="K1143" s="166">
        <v>18</v>
      </c>
      <c r="L1143" s="167">
        <v>55</v>
      </c>
    </row>
    <row r="1144" spans="1:12" ht="13.2" customHeight="1" thickBot="1" x14ac:dyDescent="0.3">
      <c r="A1144" s="219"/>
      <c r="B1144" s="220"/>
      <c r="C1144" s="165" t="s">
        <v>0</v>
      </c>
      <c r="D1144" s="167">
        <v>37</v>
      </c>
      <c r="E1144" s="167">
        <v>17</v>
      </c>
      <c r="F1144" s="167">
        <v>54</v>
      </c>
      <c r="G1144" s="169">
        <v>0</v>
      </c>
      <c r="H1144" s="167">
        <v>1</v>
      </c>
      <c r="I1144" s="167">
        <v>1</v>
      </c>
      <c r="J1144" s="167">
        <v>37</v>
      </c>
      <c r="K1144" s="167">
        <v>18</v>
      </c>
      <c r="L1144" s="167">
        <v>55</v>
      </c>
    </row>
    <row r="1145" spans="1:12" ht="13.2" customHeight="1" thickBot="1" x14ac:dyDescent="0.3">
      <c r="A1145" s="219"/>
      <c r="B1145" s="218" t="s">
        <v>146</v>
      </c>
      <c r="C1145" s="128" t="s">
        <v>307</v>
      </c>
      <c r="D1145" s="166">
        <v>37</v>
      </c>
      <c r="E1145" s="166">
        <v>124</v>
      </c>
      <c r="F1145" s="167">
        <v>161</v>
      </c>
      <c r="G1145" s="168">
        <v>0</v>
      </c>
      <c r="H1145" s="166">
        <v>13</v>
      </c>
      <c r="I1145" s="167">
        <v>13</v>
      </c>
      <c r="J1145" s="166">
        <v>37</v>
      </c>
      <c r="K1145" s="166">
        <v>137</v>
      </c>
      <c r="L1145" s="167">
        <v>174</v>
      </c>
    </row>
    <row r="1146" spans="1:12" ht="13.2" customHeight="1" thickBot="1" x14ac:dyDescent="0.3">
      <c r="A1146" s="219"/>
      <c r="B1146" s="219"/>
      <c r="C1146" s="128" t="s">
        <v>308</v>
      </c>
      <c r="D1146" s="166">
        <v>7</v>
      </c>
      <c r="E1146" s="166">
        <v>20</v>
      </c>
      <c r="F1146" s="167">
        <v>27</v>
      </c>
      <c r="G1146" s="168">
        <v>0</v>
      </c>
      <c r="H1146" s="166">
        <v>2</v>
      </c>
      <c r="I1146" s="167">
        <v>2</v>
      </c>
      <c r="J1146" s="166">
        <v>7</v>
      </c>
      <c r="K1146" s="166">
        <v>22</v>
      </c>
      <c r="L1146" s="167">
        <v>29</v>
      </c>
    </row>
    <row r="1147" spans="1:12" ht="13.2" customHeight="1" thickBot="1" x14ac:dyDescent="0.3">
      <c r="A1147" s="219"/>
      <c r="B1147" s="219"/>
      <c r="C1147" s="128" t="s">
        <v>309</v>
      </c>
      <c r="D1147" s="166">
        <v>68</v>
      </c>
      <c r="E1147" s="166">
        <v>167</v>
      </c>
      <c r="F1147" s="167">
        <v>235</v>
      </c>
      <c r="G1147" s="166">
        <v>3</v>
      </c>
      <c r="H1147" s="166">
        <v>7</v>
      </c>
      <c r="I1147" s="167">
        <v>10</v>
      </c>
      <c r="J1147" s="166">
        <v>71</v>
      </c>
      <c r="K1147" s="166">
        <v>174</v>
      </c>
      <c r="L1147" s="167">
        <v>245</v>
      </c>
    </row>
    <row r="1148" spans="1:12" ht="13.2" customHeight="1" thickBot="1" x14ac:dyDescent="0.3">
      <c r="A1148" s="219"/>
      <c r="B1148" s="219"/>
      <c r="C1148" s="128" t="s">
        <v>310</v>
      </c>
      <c r="D1148" s="166">
        <v>16</v>
      </c>
      <c r="E1148" s="166">
        <v>16</v>
      </c>
      <c r="F1148" s="167">
        <v>32</v>
      </c>
      <c r="G1148" s="168">
        <v>0</v>
      </c>
      <c r="H1148" s="166">
        <v>2</v>
      </c>
      <c r="I1148" s="167">
        <v>2</v>
      </c>
      <c r="J1148" s="166">
        <v>16</v>
      </c>
      <c r="K1148" s="166">
        <v>18</v>
      </c>
      <c r="L1148" s="167">
        <v>34</v>
      </c>
    </row>
    <row r="1149" spans="1:12" ht="13.2" customHeight="1" thickBot="1" x14ac:dyDescent="0.3">
      <c r="A1149" s="219"/>
      <c r="B1149" s="220"/>
      <c r="C1149" s="165" t="s">
        <v>0</v>
      </c>
      <c r="D1149" s="167">
        <v>128</v>
      </c>
      <c r="E1149" s="167">
        <v>327</v>
      </c>
      <c r="F1149" s="167">
        <v>455</v>
      </c>
      <c r="G1149" s="167">
        <v>3</v>
      </c>
      <c r="H1149" s="167">
        <v>24</v>
      </c>
      <c r="I1149" s="167">
        <v>27</v>
      </c>
      <c r="J1149" s="167">
        <v>131</v>
      </c>
      <c r="K1149" s="167">
        <v>351</v>
      </c>
      <c r="L1149" s="167">
        <v>482</v>
      </c>
    </row>
    <row r="1150" spans="1:12" ht="13.2" customHeight="1" thickBot="1" x14ac:dyDescent="0.3">
      <c r="A1150" s="220"/>
      <c r="B1150" s="242" t="s">
        <v>933</v>
      </c>
      <c r="C1150" s="240"/>
      <c r="D1150" s="166">
        <v>325</v>
      </c>
      <c r="E1150" s="166">
        <v>380</v>
      </c>
      <c r="F1150" s="167">
        <v>705</v>
      </c>
      <c r="G1150" s="166">
        <v>15</v>
      </c>
      <c r="H1150" s="166">
        <v>28</v>
      </c>
      <c r="I1150" s="167">
        <v>43</v>
      </c>
      <c r="J1150" s="166">
        <v>340</v>
      </c>
      <c r="K1150" s="166">
        <v>408</v>
      </c>
      <c r="L1150" s="167">
        <v>748</v>
      </c>
    </row>
    <row r="1151" spans="1:12" ht="13.2" customHeight="1" thickBot="1" x14ac:dyDescent="0.3">
      <c r="A1151" s="218" t="s">
        <v>60</v>
      </c>
      <c r="B1151" s="218" t="s">
        <v>135</v>
      </c>
      <c r="C1151" s="128" t="s">
        <v>323</v>
      </c>
      <c r="D1151" s="166">
        <v>43</v>
      </c>
      <c r="E1151" s="166">
        <v>122</v>
      </c>
      <c r="F1151" s="167">
        <v>165</v>
      </c>
      <c r="G1151" s="166">
        <v>3</v>
      </c>
      <c r="H1151" s="166">
        <v>10</v>
      </c>
      <c r="I1151" s="167">
        <v>13</v>
      </c>
      <c r="J1151" s="166">
        <v>46</v>
      </c>
      <c r="K1151" s="166">
        <v>132</v>
      </c>
      <c r="L1151" s="167">
        <v>178</v>
      </c>
    </row>
    <row r="1152" spans="1:12" ht="13.2" customHeight="1" thickBot="1" x14ac:dyDescent="0.3">
      <c r="A1152" s="219"/>
      <c r="B1152" s="219"/>
      <c r="C1152" s="128" t="s">
        <v>333</v>
      </c>
      <c r="D1152" s="166">
        <v>60</v>
      </c>
      <c r="E1152" s="166">
        <v>338</v>
      </c>
      <c r="F1152" s="167">
        <v>398</v>
      </c>
      <c r="G1152" s="168">
        <v>0</v>
      </c>
      <c r="H1152" s="166">
        <v>23</v>
      </c>
      <c r="I1152" s="167">
        <v>23</v>
      </c>
      <c r="J1152" s="166">
        <v>60</v>
      </c>
      <c r="K1152" s="166">
        <v>361</v>
      </c>
      <c r="L1152" s="167">
        <v>421</v>
      </c>
    </row>
    <row r="1153" spans="1:12" ht="13.2" customHeight="1" thickBot="1" x14ac:dyDescent="0.3">
      <c r="A1153" s="219"/>
      <c r="B1153" s="219"/>
      <c r="C1153" s="128" t="s">
        <v>335</v>
      </c>
      <c r="D1153" s="168">
        <v>0</v>
      </c>
      <c r="E1153" s="166">
        <v>71</v>
      </c>
      <c r="F1153" s="167">
        <v>71</v>
      </c>
      <c r="G1153" s="168">
        <v>0</v>
      </c>
      <c r="H1153" s="166">
        <v>12</v>
      </c>
      <c r="I1153" s="167">
        <v>12</v>
      </c>
      <c r="J1153" s="168">
        <v>0</v>
      </c>
      <c r="K1153" s="166">
        <v>83</v>
      </c>
      <c r="L1153" s="167">
        <v>83</v>
      </c>
    </row>
    <row r="1154" spans="1:12" ht="13.2" customHeight="1" thickBot="1" x14ac:dyDescent="0.3">
      <c r="A1154" s="219"/>
      <c r="B1154" s="220"/>
      <c r="C1154" s="165" t="s">
        <v>0</v>
      </c>
      <c r="D1154" s="167">
        <v>103</v>
      </c>
      <c r="E1154" s="167">
        <v>531</v>
      </c>
      <c r="F1154" s="167">
        <v>634</v>
      </c>
      <c r="G1154" s="167">
        <v>3</v>
      </c>
      <c r="H1154" s="167">
        <v>45</v>
      </c>
      <c r="I1154" s="167">
        <v>48</v>
      </c>
      <c r="J1154" s="167">
        <v>106</v>
      </c>
      <c r="K1154" s="167">
        <v>576</v>
      </c>
      <c r="L1154" s="167">
        <v>682</v>
      </c>
    </row>
    <row r="1155" spans="1:12" ht="13.2" customHeight="1" thickBot="1" x14ac:dyDescent="0.3">
      <c r="A1155" s="219"/>
      <c r="B1155" s="218" t="s">
        <v>140</v>
      </c>
      <c r="C1155" s="128" t="s">
        <v>339</v>
      </c>
      <c r="D1155" s="166">
        <v>393</v>
      </c>
      <c r="E1155" s="166">
        <v>322</v>
      </c>
      <c r="F1155" s="167">
        <v>715</v>
      </c>
      <c r="G1155" s="166">
        <v>22</v>
      </c>
      <c r="H1155" s="166">
        <v>23</v>
      </c>
      <c r="I1155" s="167">
        <v>45</v>
      </c>
      <c r="J1155" s="166">
        <v>415</v>
      </c>
      <c r="K1155" s="166">
        <v>345</v>
      </c>
      <c r="L1155" s="167">
        <v>760</v>
      </c>
    </row>
    <row r="1156" spans="1:12" ht="13.2" customHeight="1" thickBot="1" x14ac:dyDescent="0.3">
      <c r="A1156" s="219"/>
      <c r="B1156" s="219"/>
      <c r="C1156" s="128" t="s">
        <v>356</v>
      </c>
      <c r="D1156" s="166">
        <v>15</v>
      </c>
      <c r="E1156" s="166">
        <v>42</v>
      </c>
      <c r="F1156" s="167">
        <v>57</v>
      </c>
      <c r="G1156" s="166">
        <v>1</v>
      </c>
      <c r="H1156" s="166">
        <v>2</v>
      </c>
      <c r="I1156" s="167">
        <v>3</v>
      </c>
      <c r="J1156" s="166">
        <v>16</v>
      </c>
      <c r="K1156" s="166">
        <v>44</v>
      </c>
      <c r="L1156" s="167">
        <v>60</v>
      </c>
    </row>
    <row r="1157" spans="1:12" ht="13.2" customHeight="1" thickBot="1" x14ac:dyDescent="0.3">
      <c r="A1157" s="219"/>
      <c r="B1157" s="220"/>
      <c r="C1157" s="165" t="s">
        <v>0</v>
      </c>
      <c r="D1157" s="167">
        <v>408</v>
      </c>
      <c r="E1157" s="167">
        <v>364</v>
      </c>
      <c r="F1157" s="167">
        <v>772</v>
      </c>
      <c r="G1157" s="167">
        <v>23</v>
      </c>
      <c r="H1157" s="167">
        <v>25</v>
      </c>
      <c r="I1157" s="167">
        <v>48</v>
      </c>
      <c r="J1157" s="167">
        <v>431</v>
      </c>
      <c r="K1157" s="167">
        <v>389</v>
      </c>
      <c r="L1157" s="167">
        <v>820</v>
      </c>
    </row>
    <row r="1158" spans="1:12" ht="13.2" customHeight="1" thickBot="1" x14ac:dyDescent="0.3">
      <c r="A1158" s="219"/>
      <c r="B1158" s="218" t="s">
        <v>142</v>
      </c>
      <c r="C1158" s="128" t="s">
        <v>366</v>
      </c>
      <c r="D1158" s="166">
        <v>91</v>
      </c>
      <c r="E1158" s="166">
        <v>45</v>
      </c>
      <c r="F1158" s="167">
        <v>136</v>
      </c>
      <c r="G1158" s="166">
        <v>7</v>
      </c>
      <c r="H1158" s="166">
        <v>4</v>
      </c>
      <c r="I1158" s="167">
        <v>11</v>
      </c>
      <c r="J1158" s="166">
        <v>98</v>
      </c>
      <c r="K1158" s="166">
        <v>49</v>
      </c>
      <c r="L1158" s="167">
        <v>147</v>
      </c>
    </row>
    <row r="1159" spans="1:12" ht="13.2" customHeight="1" thickBot="1" x14ac:dyDescent="0.3">
      <c r="A1159" s="219"/>
      <c r="B1159" s="219"/>
      <c r="C1159" s="128" t="s">
        <v>314</v>
      </c>
      <c r="D1159" s="166">
        <v>247</v>
      </c>
      <c r="E1159" s="166">
        <v>4</v>
      </c>
      <c r="F1159" s="167">
        <v>251</v>
      </c>
      <c r="G1159" s="166">
        <v>10</v>
      </c>
      <c r="H1159" s="168">
        <v>0</v>
      </c>
      <c r="I1159" s="167">
        <v>10</v>
      </c>
      <c r="J1159" s="166">
        <v>257</v>
      </c>
      <c r="K1159" s="166">
        <v>4</v>
      </c>
      <c r="L1159" s="167">
        <v>261</v>
      </c>
    </row>
    <row r="1160" spans="1:12" ht="13.2" customHeight="1" thickBot="1" x14ac:dyDescent="0.3">
      <c r="A1160" s="219"/>
      <c r="B1160" s="219"/>
      <c r="C1160" s="128" t="s">
        <v>371</v>
      </c>
      <c r="D1160" s="166">
        <v>70</v>
      </c>
      <c r="E1160" s="166">
        <v>2</v>
      </c>
      <c r="F1160" s="167">
        <v>72</v>
      </c>
      <c r="G1160" s="166">
        <v>5</v>
      </c>
      <c r="H1160" s="168">
        <v>0</v>
      </c>
      <c r="I1160" s="167">
        <v>5</v>
      </c>
      <c r="J1160" s="166">
        <v>75</v>
      </c>
      <c r="K1160" s="166">
        <v>2</v>
      </c>
      <c r="L1160" s="167">
        <v>77</v>
      </c>
    </row>
    <row r="1161" spans="1:12" ht="13.2" customHeight="1" thickBot="1" x14ac:dyDescent="0.3">
      <c r="A1161" s="219"/>
      <c r="B1161" s="219"/>
      <c r="C1161" s="128" t="s">
        <v>373</v>
      </c>
      <c r="D1161" s="166">
        <v>59</v>
      </c>
      <c r="E1161" s="166">
        <v>1</v>
      </c>
      <c r="F1161" s="167">
        <v>60</v>
      </c>
      <c r="G1161" s="166">
        <v>5</v>
      </c>
      <c r="H1161" s="166">
        <v>1</v>
      </c>
      <c r="I1161" s="167">
        <v>6</v>
      </c>
      <c r="J1161" s="166">
        <v>64</v>
      </c>
      <c r="K1161" s="166">
        <v>2</v>
      </c>
      <c r="L1161" s="167">
        <v>66</v>
      </c>
    </row>
    <row r="1162" spans="1:12" ht="13.2" customHeight="1" thickBot="1" x14ac:dyDescent="0.3">
      <c r="A1162" s="219"/>
      <c r="B1162" s="220"/>
      <c r="C1162" s="165" t="s">
        <v>0</v>
      </c>
      <c r="D1162" s="167">
        <v>467</v>
      </c>
      <c r="E1162" s="167">
        <v>52</v>
      </c>
      <c r="F1162" s="167">
        <v>519</v>
      </c>
      <c r="G1162" s="167">
        <v>27</v>
      </c>
      <c r="H1162" s="167">
        <v>5</v>
      </c>
      <c r="I1162" s="167">
        <v>32</v>
      </c>
      <c r="J1162" s="167">
        <v>494</v>
      </c>
      <c r="K1162" s="167">
        <v>57</v>
      </c>
      <c r="L1162" s="167">
        <v>551</v>
      </c>
    </row>
    <row r="1163" spans="1:12" ht="13.2" customHeight="1" thickBot="1" x14ac:dyDescent="0.3">
      <c r="A1163" s="219"/>
      <c r="B1163" s="218" t="s">
        <v>145</v>
      </c>
      <c r="C1163" s="128" t="s">
        <v>269</v>
      </c>
      <c r="D1163" s="166">
        <v>12</v>
      </c>
      <c r="E1163" s="166">
        <v>231</v>
      </c>
      <c r="F1163" s="167">
        <v>243</v>
      </c>
      <c r="G1163" s="166">
        <v>1</v>
      </c>
      <c r="H1163" s="166">
        <v>12</v>
      </c>
      <c r="I1163" s="167">
        <v>13</v>
      </c>
      <c r="J1163" s="166">
        <v>13</v>
      </c>
      <c r="K1163" s="166">
        <v>243</v>
      </c>
      <c r="L1163" s="167">
        <v>256</v>
      </c>
    </row>
    <row r="1164" spans="1:12" ht="13.2" customHeight="1" thickBot="1" x14ac:dyDescent="0.3">
      <c r="A1164" s="219"/>
      <c r="B1164" s="219"/>
      <c r="C1164" s="128" t="s">
        <v>270</v>
      </c>
      <c r="D1164" s="166">
        <v>44</v>
      </c>
      <c r="E1164" s="166">
        <v>242</v>
      </c>
      <c r="F1164" s="167">
        <v>286</v>
      </c>
      <c r="G1164" s="166">
        <v>1</v>
      </c>
      <c r="H1164" s="166">
        <v>11</v>
      </c>
      <c r="I1164" s="167">
        <v>12</v>
      </c>
      <c r="J1164" s="166">
        <v>45</v>
      </c>
      <c r="K1164" s="166">
        <v>253</v>
      </c>
      <c r="L1164" s="167">
        <v>298</v>
      </c>
    </row>
    <row r="1165" spans="1:12" ht="13.2" customHeight="1" thickBot="1" x14ac:dyDescent="0.3">
      <c r="A1165" s="219"/>
      <c r="B1165" s="219"/>
      <c r="C1165" s="128" t="s">
        <v>268</v>
      </c>
      <c r="D1165" s="166">
        <v>315</v>
      </c>
      <c r="E1165" s="166">
        <v>422</v>
      </c>
      <c r="F1165" s="167">
        <v>737</v>
      </c>
      <c r="G1165" s="166">
        <v>16</v>
      </c>
      <c r="H1165" s="166">
        <v>19</v>
      </c>
      <c r="I1165" s="167">
        <v>35</v>
      </c>
      <c r="J1165" s="166">
        <v>331</v>
      </c>
      <c r="K1165" s="166">
        <v>441</v>
      </c>
      <c r="L1165" s="167">
        <v>772</v>
      </c>
    </row>
    <row r="1166" spans="1:12" ht="13.2" customHeight="1" thickBot="1" x14ac:dyDescent="0.3">
      <c r="A1166" s="219"/>
      <c r="B1166" s="220"/>
      <c r="C1166" s="165" t="s">
        <v>0</v>
      </c>
      <c r="D1166" s="167">
        <v>371</v>
      </c>
      <c r="E1166" s="167">
        <v>895</v>
      </c>
      <c r="F1166" s="167">
        <v>1266</v>
      </c>
      <c r="G1166" s="167">
        <v>18</v>
      </c>
      <c r="H1166" s="167">
        <v>42</v>
      </c>
      <c r="I1166" s="167">
        <v>60</v>
      </c>
      <c r="J1166" s="167">
        <v>389</v>
      </c>
      <c r="K1166" s="167">
        <v>937</v>
      </c>
      <c r="L1166" s="167">
        <v>1326</v>
      </c>
    </row>
    <row r="1167" spans="1:12" ht="13.2" customHeight="1" thickBot="1" x14ac:dyDescent="0.3">
      <c r="A1167" s="219"/>
      <c r="B1167" s="218" t="s">
        <v>146</v>
      </c>
      <c r="C1167" s="128" t="s">
        <v>308</v>
      </c>
      <c r="D1167" s="166">
        <v>89</v>
      </c>
      <c r="E1167" s="166">
        <v>551</v>
      </c>
      <c r="F1167" s="167">
        <v>640</v>
      </c>
      <c r="G1167" s="166">
        <v>4</v>
      </c>
      <c r="H1167" s="166">
        <v>23</v>
      </c>
      <c r="I1167" s="167">
        <v>27</v>
      </c>
      <c r="J1167" s="166">
        <v>93</v>
      </c>
      <c r="K1167" s="166">
        <v>574</v>
      </c>
      <c r="L1167" s="167">
        <v>667</v>
      </c>
    </row>
    <row r="1168" spans="1:12" ht="13.2" customHeight="1" thickBot="1" x14ac:dyDescent="0.3">
      <c r="A1168" s="219"/>
      <c r="B1168" s="220"/>
      <c r="C1168" s="165" t="s">
        <v>0</v>
      </c>
      <c r="D1168" s="167">
        <v>89</v>
      </c>
      <c r="E1168" s="167">
        <v>551</v>
      </c>
      <c r="F1168" s="167">
        <v>640</v>
      </c>
      <c r="G1168" s="167">
        <v>4</v>
      </c>
      <c r="H1168" s="167">
        <v>23</v>
      </c>
      <c r="I1168" s="167">
        <v>27</v>
      </c>
      <c r="J1168" s="167">
        <v>93</v>
      </c>
      <c r="K1168" s="167">
        <v>574</v>
      </c>
      <c r="L1168" s="167">
        <v>667</v>
      </c>
    </row>
    <row r="1169" spans="1:12" ht="13.2" customHeight="1" thickBot="1" x14ac:dyDescent="0.3">
      <c r="A1169" s="220"/>
      <c r="B1169" s="242" t="s">
        <v>934</v>
      </c>
      <c r="C1169" s="240"/>
      <c r="D1169" s="166">
        <v>1438</v>
      </c>
      <c r="E1169" s="166">
        <v>2393</v>
      </c>
      <c r="F1169" s="167">
        <v>3831</v>
      </c>
      <c r="G1169" s="166">
        <v>75</v>
      </c>
      <c r="H1169" s="166">
        <v>140</v>
      </c>
      <c r="I1169" s="167">
        <v>215</v>
      </c>
      <c r="J1169" s="166">
        <v>1513</v>
      </c>
      <c r="K1169" s="166">
        <v>2533</v>
      </c>
      <c r="L1169" s="167">
        <v>4046</v>
      </c>
    </row>
    <row r="1170" spans="1:12" ht="13.2" customHeight="1" thickBot="1" x14ac:dyDescent="0.3">
      <c r="A1170" s="151"/>
      <c r="B1170" s="242" t="s">
        <v>938</v>
      </c>
      <c r="C1170" s="240"/>
      <c r="D1170" s="166">
        <v>42</v>
      </c>
      <c r="E1170" s="166">
        <v>213</v>
      </c>
      <c r="F1170" s="167">
        <v>255</v>
      </c>
      <c r="G1170" s="166">
        <v>1</v>
      </c>
      <c r="H1170" s="166">
        <v>2</v>
      </c>
      <c r="I1170" s="167">
        <v>3</v>
      </c>
      <c r="J1170" s="166">
        <v>43</v>
      </c>
      <c r="K1170" s="166">
        <v>215</v>
      </c>
      <c r="L1170" s="167">
        <v>258</v>
      </c>
    </row>
    <row r="1171" spans="1:12" ht="13.2" customHeight="1" thickBot="1" x14ac:dyDescent="0.3">
      <c r="A1171" s="249" t="s">
        <v>847</v>
      </c>
      <c r="B1171" s="250"/>
      <c r="C1171" s="240"/>
      <c r="D1171" s="170">
        <v>1805</v>
      </c>
      <c r="E1171" s="170">
        <v>2986</v>
      </c>
      <c r="F1171" s="170">
        <v>4791</v>
      </c>
      <c r="G1171" s="170">
        <v>91</v>
      </c>
      <c r="H1171" s="170">
        <v>170</v>
      </c>
      <c r="I1171" s="170">
        <v>261</v>
      </c>
      <c r="J1171" s="170">
        <v>1896</v>
      </c>
      <c r="K1171" s="170">
        <v>3156</v>
      </c>
      <c r="L1171" s="170">
        <v>5052</v>
      </c>
    </row>
    <row r="1172" spans="1:12" ht="13.8" thickBot="1" x14ac:dyDescent="0.3">
      <c r="A1172" s="243" t="s">
        <v>97</v>
      </c>
      <c r="B1172" s="244"/>
      <c r="C1172" s="244"/>
      <c r="D1172" s="244"/>
      <c r="E1172" s="244"/>
      <c r="F1172" s="244"/>
      <c r="G1172" s="244"/>
      <c r="H1172" s="244"/>
      <c r="I1172" s="244"/>
      <c r="J1172" s="244"/>
      <c r="K1172" s="244"/>
      <c r="L1172" s="244"/>
    </row>
    <row r="1173" spans="1:12" ht="13.8" thickBot="1" x14ac:dyDescent="0.3">
      <c r="A1173" s="191" t="s">
        <v>4</v>
      </c>
      <c r="B1173" s="245"/>
      <c r="C1173" s="245"/>
      <c r="D1173" s="230" t="s">
        <v>127</v>
      </c>
      <c r="E1173" s="231"/>
      <c r="F1173" s="232"/>
      <c r="G1173" s="230" t="s">
        <v>128</v>
      </c>
      <c r="H1173" s="231"/>
      <c r="I1173" s="232"/>
      <c r="J1173" s="230" t="s">
        <v>75</v>
      </c>
      <c r="K1173" s="231"/>
      <c r="L1173" s="232"/>
    </row>
    <row r="1174" spans="1:12" ht="13.8" thickBot="1" x14ac:dyDescent="0.3">
      <c r="A1174" s="245"/>
      <c r="B1174" s="245"/>
      <c r="C1174" s="245"/>
      <c r="D1174" s="121" t="s">
        <v>11</v>
      </c>
      <c r="E1174" s="121" t="s">
        <v>12</v>
      </c>
      <c r="F1174" s="122" t="s">
        <v>0</v>
      </c>
      <c r="G1174" s="121" t="s">
        <v>11</v>
      </c>
      <c r="H1174" s="121" t="s">
        <v>12</v>
      </c>
      <c r="I1174" s="122" t="s">
        <v>0</v>
      </c>
      <c r="J1174" s="121" t="s">
        <v>11</v>
      </c>
      <c r="K1174" s="121" t="s">
        <v>12</v>
      </c>
      <c r="L1174" s="122" t="s">
        <v>0</v>
      </c>
    </row>
    <row r="1175" spans="1:12" ht="13.8" thickBot="1" x14ac:dyDescent="0.3">
      <c r="A1175" s="251" t="s">
        <v>61</v>
      </c>
      <c r="B1175" s="251" t="s">
        <v>130</v>
      </c>
      <c r="C1175" s="150" t="s">
        <v>402</v>
      </c>
      <c r="D1175" s="166">
        <v>159</v>
      </c>
      <c r="E1175" s="166">
        <v>224</v>
      </c>
      <c r="F1175" s="167">
        <v>383</v>
      </c>
      <c r="G1175" s="166">
        <v>10</v>
      </c>
      <c r="H1175" s="166">
        <v>40</v>
      </c>
      <c r="I1175" s="167">
        <v>50</v>
      </c>
      <c r="J1175" s="166">
        <v>169</v>
      </c>
      <c r="K1175" s="166">
        <v>264</v>
      </c>
      <c r="L1175" s="167">
        <v>433</v>
      </c>
    </row>
    <row r="1176" spans="1:12" ht="13.8" thickBot="1" x14ac:dyDescent="0.3">
      <c r="A1176" s="219"/>
      <c r="B1176" s="219"/>
      <c r="C1176" s="128" t="s">
        <v>403</v>
      </c>
      <c r="D1176" s="166">
        <v>40</v>
      </c>
      <c r="E1176" s="166">
        <v>254</v>
      </c>
      <c r="F1176" s="167">
        <v>294</v>
      </c>
      <c r="G1176" s="166">
        <v>2</v>
      </c>
      <c r="H1176" s="166">
        <v>32</v>
      </c>
      <c r="I1176" s="167">
        <v>34</v>
      </c>
      <c r="J1176" s="166">
        <v>42</v>
      </c>
      <c r="K1176" s="166">
        <v>286</v>
      </c>
      <c r="L1176" s="167">
        <v>328</v>
      </c>
    </row>
    <row r="1177" spans="1:12" ht="13.8" thickBot="1" x14ac:dyDescent="0.3">
      <c r="A1177" s="219"/>
      <c r="B1177" s="220"/>
      <c r="C1177" s="165" t="s">
        <v>0</v>
      </c>
      <c r="D1177" s="167">
        <v>199</v>
      </c>
      <c r="E1177" s="167">
        <v>478</v>
      </c>
      <c r="F1177" s="167">
        <v>677</v>
      </c>
      <c r="G1177" s="167">
        <v>12</v>
      </c>
      <c r="H1177" s="167">
        <v>72</v>
      </c>
      <c r="I1177" s="167">
        <v>84</v>
      </c>
      <c r="J1177" s="167">
        <v>211</v>
      </c>
      <c r="K1177" s="167">
        <v>550</v>
      </c>
      <c r="L1177" s="167">
        <v>761</v>
      </c>
    </row>
    <row r="1178" spans="1:12" ht="27" thickBot="1" x14ac:dyDescent="0.3">
      <c r="A1178" s="219"/>
      <c r="B1178" s="218" t="s">
        <v>168</v>
      </c>
      <c r="C1178" s="128" t="s">
        <v>408</v>
      </c>
      <c r="D1178" s="166">
        <v>290</v>
      </c>
      <c r="E1178" s="166">
        <v>329</v>
      </c>
      <c r="F1178" s="167">
        <v>619</v>
      </c>
      <c r="G1178" s="166">
        <v>10</v>
      </c>
      <c r="H1178" s="166">
        <v>19</v>
      </c>
      <c r="I1178" s="167">
        <v>29</v>
      </c>
      <c r="J1178" s="166">
        <v>300</v>
      </c>
      <c r="K1178" s="166">
        <v>348</v>
      </c>
      <c r="L1178" s="167">
        <v>648</v>
      </c>
    </row>
    <row r="1179" spans="1:12" ht="13.8" thickBot="1" x14ac:dyDescent="0.3">
      <c r="A1179" s="219"/>
      <c r="B1179" s="220"/>
      <c r="C1179" s="165" t="s">
        <v>0</v>
      </c>
      <c r="D1179" s="167">
        <v>290</v>
      </c>
      <c r="E1179" s="167">
        <v>329</v>
      </c>
      <c r="F1179" s="167">
        <v>619</v>
      </c>
      <c r="G1179" s="167">
        <v>10</v>
      </c>
      <c r="H1179" s="167">
        <v>19</v>
      </c>
      <c r="I1179" s="167">
        <v>29</v>
      </c>
      <c r="J1179" s="167">
        <v>300</v>
      </c>
      <c r="K1179" s="167">
        <v>348</v>
      </c>
      <c r="L1179" s="167">
        <v>648</v>
      </c>
    </row>
    <row r="1180" spans="1:12" ht="13.8" thickBot="1" x14ac:dyDescent="0.3">
      <c r="A1180" s="219"/>
      <c r="B1180" s="218" t="s">
        <v>185</v>
      </c>
      <c r="C1180" s="128" t="s">
        <v>409</v>
      </c>
      <c r="D1180" s="166">
        <v>134</v>
      </c>
      <c r="E1180" s="166">
        <v>383</v>
      </c>
      <c r="F1180" s="167">
        <v>517</v>
      </c>
      <c r="G1180" s="166">
        <v>18</v>
      </c>
      <c r="H1180" s="166">
        <v>60</v>
      </c>
      <c r="I1180" s="167">
        <v>78</v>
      </c>
      <c r="J1180" s="166">
        <v>152</v>
      </c>
      <c r="K1180" s="166">
        <v>443</v>
      </c>
      <c r="L1180" s="167">
        <v>595</v>
      </c>
    </row>
    <row r="1181" spans="1:12" ht="13.8" thickBot="1" x14ac:dyDescent="0.3">
      <c r="A1181" s="219"/>
      <c r="B1181" s="220"/>
      <c r="C1181" s="165" t="s">
        <v>0</v>
      </c>
      <c r="D1181" s="167">
        <v>134</v>
      </c>
      <c r="E1181" s="167">
        <v>383</v>
      </c>
      <c r="F1181" s="167">
        <v>517</v>
      </c>
      <c r="G1181" s="167">
        <v>18</v>
      </c>
      <c r="H1181" s="167">
        <v>60</v>
      </c>
      <c r="I1181" s="167">
        <v>78</v>
      </c>
      <c r="J1181" s="167">
        <v>152</v>
      </c>
      <c r="K1181" s="167">
        <v>443</v>
      </c>
      <c r="L1181" s="167">
        <v>595</v>
      </c>
    </row>
    <row r="1182" spans="1:12" ht="13.8" thickBot="1" x14ac:dyDescent="0.3">
      <c r="A1182" s="219"/>
      <c r="B1182" s="218" t="s">
        <v>191</v>
      </c>
      <c r="C1182" s="128" t="s">
        <v>411</v>
      </c>
      <c r="D1182" s="166">
        <v>12</v>
      </c>
      <c r="E1182" s="166">
        <v>77</v>
      </c>
      <c r="F1182" s="167">
        <v>89</v>
      </c>
      <c r="G1182" s="166">
        <v>5</v>
      </c>
      <c r="H1182" s="166">
        <v>23</v>
      </c>
      <c r="I1182" s="167">
        <v>28</v>
      </c>
      <c r="J1182" s="166">
        <v>17</v>
      </c>
      <c r="K1182" s="166">
        <v>100</v>
      </c>
      <c r="L1182" s="167">
        <v>117</v>
      </c>
    </row>
    <row r="1183" spans="1:12" ht="13.8" thickBot="1" x14ac:dyDescent="0.3">
      <c r="A1183" s="219"/>
      <c r="B1183" s="220"/>
      <c r="C1183" s="165" t="s">
        <v>0</v>
      </c>
      <c r="D1183" s="167">
        <v>12</v>
      </c>
      <c r="E1183" s="167">
        <v>77</v>
      </c>
      <c r="F1183" s="167">
        <v>89</v>
      </c>
      <c r="G1183" s="167">
        <v>5</v>
      </c>
      <c r="H1183" s="167">
        <v>23</v>
      </c>
      <c r="I1183" s="167">
        <v>28</v>
      </c>
      <c r="J1183" s="167">
        <v>17</v>
      </c>
      <c r="K1183" s="167">
        <v>100</v>
      </c>
      <c r="L1183" s="167">
        <v>117</v>
      </c>
    </row>
    <row r="1184" spans="1:12" ht="13.8" thickBot="1" x14ac:dyDescent="0.3">
      <c r="A1184" s="219"/>
      <c r="B1184" s="218" t="s">
        <v>193</v>
      </c>
      <c r="C1184" s="128" t="s">
        <v>412</v>
      </c>
      <c r="D1184" s="166">
        <v>50</v>
      </c>
      <c r="E1184" s="166">
        <v>284</v>
      </c>
      <c r="F1184" s="167">
        <v>334</v>
      </c>
      <c r="G1184" s="166">
        <v>52</v>
      </c>
      <c r="H1184" s="166">
        <v>326</v>
      </c>
      <c r="I1184" s="167">
        <v>378</v>
      </c>
      <c r="J1184" s="166">
        <v>102</v>
      </c>
      <c r="K1184" s="166">
        <v>610</v>
      </c>
      <c r="L1184" s="167">
        <v>712</v>
      </c>
    </row>
    <row r="1185" spans="1:12" ht="13.8" thickBot="1" x14ac:dyDescent="0.3">
      <c r="A1185" s="219"/>
      <c r="B1185" s="220"/>
      <c r="C1185" s="165" t="s">
        <v>0</v>
      </c>
      <c r="D1185" s="167">
        <v>50</v>
      </c>
      <c r="E1185" s="167">
        <v>284</v>
      </c>
      <c r="F1185" s="167">
        <v>334</v>
      </c>
      <c r="G1185" s="167">
        <v>52</v>
      </c>
      <c r="H1185" s="167">
        <v>326</v>
      </c>
      <c r="I1185" s="167">
        <v>378</v>
      </c>
      <c r="J1185" s="167">
        <v>102</v>
      </c>
      <c r="K1185" s="167">
        <v>610</v>
      </c>
      <c r="L1185" s="167">
        <v>712</v>
      </c>
    </row>
    <row r="1186" spans="1:12" ht="13.8" thickBot="1" x14ac:dyDescent="0.3">
      <c r="A1186" s="219"/>
      <c r="B1186" s="218" t="s">
        <v>197</v>
      </c>
      <c r="C1186" s="128" t="s">
        <v>417</v>
      </c>
      <c r="D1186" s="166">
        <v>190</v>
      </c>
      <c r="E1186" s="166">
        <v>82</v>
      </c>
      <c r="F1186" s="167">
        <v>272</v>
      </c>
      <c r="G1186" s="166">
        <v>6</v>
      </c>
      <c r="H1186" s="166">
        <v>7</v>
      </c>
      <c r="I1186" s="167">
        <v>13</v>
      </c>
      <c r="J1186" s="166">
        <v>196</v>
      </c>
      <c r="K1186" s="166">
        <v>89</v>
      </c>
      <c r="L1186" s="167">
        <v>285</v>
      </c>
    </row>
    <row r="1187" spans="1:12" ht="13.8" thickBot="1" x14ac:dyDescent="0.3">
      <c r="A1187" s="219"/>
      <c r="B1187" s="219"/>
      <c r="C1187" s="128" t="s">
        <v>418</v>
      </c>
      <c r="D1187" s="166">
        <v>102</v>
      </c>
      <c r="E1187" s="166">
        <v>35</v>
      </c>
      <c r="F1187" s="167">
        <v>137</v>
      </c>
      <c r="G1187" s="166">
        <v>6</v>
      </c>
      <c r="H1187" s="166">
        <v>1</v>
      </c>
      <c r="I1187" s="167">
        <v>7</v>
      </c>
      <c r="J1187" s="166">
        <v>108</v>
      </c>
      <c r="K1187" s="166">
        <v>36</v>
      </c>
      <c r="L1187" s="167">
        <v>144</v>
      </c>
    </row>
    <row r="1188" spans="1:12" ht="27" thickBot="1" x14ac:dyDescent="0.3">
      <c r="A1188" s="219"/>
      <c r="B1188" s="219"/>
      <c r="C1188" s="128" t="s">
        <v>421</v>
      </c>
      <c r="D1188" s="166">
        <v>439</v>
      </c>
      <c r="E1188" s="166">
        <v>238</v>
      </c>
      <c r="F1188" s="167">
        <v>677</v>
      </c>
      <c r="G1188" s="166">
        <v>22</v>
      </c>
      <c r="H1188" s="166">
        <v>29</v>
      </c>
      <c r="I1188" s="167">
        <v>51</v>
      </c>
      <c r="J1188" s="166">
        <v>461</v>
      </c>
      <c r="K1188" s="166">
        <v>267</v>
      </c>
      <c r="L1188" s="167">
        <v>728</v>
      </c>
    </row>
    <row r="1189" spans="1:12" ht="27" thickBot="1" x14ac:dyDescent="0.3">
      <c r="A1189" s="219"/>
      <c r="B1189" s="219"/>
      <c r="C1189" s="128" t="s">
        <v>422</v>
      </c>
      <c r="D1189" s="166">
        <v>32</v>
      </c>
      <c r="E1189" s="166">
        <v>14</v>
      </c>
      <c r="F1189" s="167">
        <v>46</v>
      </c>
      <c r="G1189" s="166">
        <v>3</v>
      </c>
      <c r="H1189" s="166">
        <v>2</v>
      </c>
      <c r="I1189" s="167">
        <v>5</v>
      </c>
      <c r="J1189" s="166">
        <v>35</v>
      </c>
      <c r="K1189" s="166">
        <v>16</v>
      </c>
      <c r="L1189" s="167">
        <v>51</v>
      </c>
    </row>
    <row r="1190" spans="1:12" ht="13.8" thickBot="1" x14ac:dyDescent="0.3">
      <c r="A1190" s="219"/>
      <c r="B1190" s="220"/>
      <c r="C1190" s="165" t="s">
        <v>0</v>
      </c>
      <c r="D1190" s="167">
        <v>763</v>
      </c>
      <c r="E1190" s="167">
        <v>369</v>
      </c>
      <c r="F1190" s="167">
        <v>1132</v>
      </c>
      <c r="G1190" s="167">
        <v>37</v>
      </c>
      <c r="H1190" s="167">
        <v>39</v>
      </c>
      <c r="I1190" s="167">
        <v>76</v>
      </c>
      <c r="J1190" s="167">
        <v>800</v>
      </c>
      <c r="K1190" s="167">
        <v>408</v>
      </c>
      <c r="L1190" s="167">
        <v>1208</v>
      </c>
    </row>
    <row r="1191" spans="1:12" ht="13.8" thickBot="1" x14ac:dyDescent="0.3">
      <c r="A1191" s="219"/>
      <c r="B1191" s="218" t="s">
        <v>206</v>
      </c>
      <c r="C1191" s="128" t="s">
        <v>423</v>
      </c>
      <c r="D1191" s="166">
        <v>101</v>
      </c>
      <c r="E1191" s="166">
        <v>212</v>
      </c>
      <c r="F1191" s="167">
        <v>313</v>
      </c>
      <c r="G1191" s="166">
        <v>3</v>
      </c>
      <c r="H1191" s="166">
        <v>16</v>
      </c>
      <c r="I1191" s="167">
        <v>19</v>
      </c>
      <c r="J1191" s="166">
        <v>104</v>
      </c>
      <c r="K1191" s="166">
        <v>228</v>
      </c>
      <c r="L1191" s="167">
        <v>332</v>
      </c>
    </row>
    <row r="1192" spans="1:12" ht="13.8" thickBot="1" x14ac:dyDescent="0.3">
      <c r="A1192" s="219"/>
      <c r="B1192" s="219"/>
      <c r="C1192" s="128" t="s">
        <v>424</v>
      </c>
      <c r="D1192" s="166">
        <v>13</v>
      </c>
      <c r="E1192" s="166">
        <v>15</v>
      </c>
      <c r="F1192" s="167">
        <v>28</v>
      </c>
      <c r="G1192" s="166">
        <v>32</v>
      </c>
      <c r="H1192" s="166">
        <v>31</v>
      </c>
      <c r="I1192" s="167">
        <v>63</v>
      </c>
      <c r="J1192" s="166">
        <v>45</v>
      </c>
      <c r="K1192" s="166">
        <v>46</v>
      </c>
      <c r="L1192" s="167">
        <v>91</v>
      </c>
    </row>
    <row r="1193" spans="1:12" ht="13.8" thickBot="1" x14ac:dyDescent="0.3">
      <c r="A1193" s="219"/>
      <c r="B1193" s="220"/>
      <c r="C1193" s="165" t="s">
        <v>0</v>
      </c>
      <c r="D1193" s="167">
        <v>114</v>
      </c>
      <c r="E1193" s="167">
        <v>227</v>
      </c>
      <c r="F1193" s="167">
        <v>341</v>
      </c>
      <c r="G1193" s="167">
        <v>35</v>
      </c>
      <c r="H1193" s="167">
        <v>47</v>
      </c>
      <c r="I1193" s="167">
        <v>82</v>
      </c>
      <c r="J1193" s="167">
        <v>149</v>
      </c>
      <c r="K1193" s="167">
        <v>274</v>
      </c>
      <c r="L1193" s="167">
        <v>423</v>
      </c>
    </row>
    <row r="1194" spans="1:12" ht="13.8" thickBot="1" x14ac:dyDescent="0.3">
      <c r="A1194" s="219"/>
      <c r="B1194" s="218" t="s">
        <v>216</v>
      </c>
      <c r="C1194" s="128" t="s">
        <v>425</v>
      </c>
      <c r="D1194" s="166">
        <v>70</v>
      </c>
      <c r="E1194" s="166">
        <v>229</v>
      </c>
      <c r="F1194" s="167">
        <v>299</v>
      </c>
      <c r="G1194" s="166">
        <v>12</v>
      </c>
      <c r="H1194" s="166">
        <v>44</v>
      </c>
      <c r="I1194" s="167">
        <v>56</v>
      </c>
      <c r="J1194" s="166">
        <v>82</v>
      </c>
      <c r="K1194" s="166">
        <v>273</v>
      </c>
      <c r="L1194" s="167">
        <v>355</v>
      </c>
    </row>
    <row r="1195" spans="1:12" ht="13.8" thickBot="1" x14ac:dyDescent="0.3">
      <c r="A1195" s="219"/>
      <c r="B1195" s="220"/>
      <c r="C1195" s="165" t="s">
        <v>0</v>
      </c>
      <c r="D1195" s="167">
        <v>70</v>
      </c>
      <c r="E1195" s="167">
        <v>229</v>
      </c>
      <c r="F1195" s="167">
        <v>299</v>
      </c>
      <c r="G1195" s="167">
        <v>12</v>
      </c>
      <c r="H1195" s="167">
        <v>44</v>
      </c>
      <c r="I1195" s="167">
        <v>56</v>
      </c>
      <c r="J1195" s="167">
        <v>82</v>
      </c>
      <c r="K1195" s="167">
        <v>273</v>
      </c>
      <c r="L1195" s="167">
        <v>355</v>
      </c>
    </row>
    <row r="1196" spans="1:12" ht="13.8" thickBot="1" x14ac:dyDescent="0.3">
      <c r="A1196" s="219"/>
      <c r="B1196" s="218" t="s">
        <v>218</v>
      </c>
      <c r="C1196" s="128" t="s">
        <v>426</v>
      </c>
      <c r="D1196" s="166">
        <v>160</v>
      </c>
      <c r="E1196" s="166">
        <v>236</v>
      </c>
      <c r="F1196" s="167">
        <v>396</v>
      </c>
      <c r="G1196" s="166">
        <v>23</v>
      </c>
      <c r="H1196" s="166">
        <v>24</v>
      </c>
      <c r="I1196" s="167">
        <v>47</v>
      </c>
      <c r="J1196" s="166">
        <v>183</v>
      </c>
      <c r="K1196" s="166">
        <v>260</v>
      </c>
      <c r="L1196" s="167">
        <v>443</v>
      </c>
    </row>
    <row r="1197" spans="1:12" ht="13.8" thickBot="1" x14ac:dyDescent="0.3">
      <c r="A1197" s="219"/>
      <c r="B1197" s="220"/>
      <c r="C1197" s="165" t="s">
        <v>0</v>
      </c>
      <c r="D1197" s="167">
        <v>160</v>
      </c>
      <c r="E1197" s="167">
        <v>236</v>
      </c>
      <c r="F1197" s="167">
        <v>396</v>
      </c>
      <c r="G1197" s="167">
        <v>23</v>
      </c>
      <c r="H1197" s="167">
        <v>24</v>
      </c>
      <c r="I1197" s="167">
        <v>47</v>
      </c>
      <c r="J1197" s="167">
        <v>183</v>
      </c>
      <c r="K1197" s="167">
        <v>260</v>
      </c>
      <c r="L1197" s="167">
        <v>443</v>
      </c>
    </row>
    <row r="1198" spans="1:12" ht="13.8" thickBot="1" x14ac:dyDescent="0.3">
      <c r="A1198" s="219"/>
      <c r="B1198" s="218" t="s">
        <v>226</v>
      </c>
      <c r="C1198" s="128" t="s">
        <v>427</v>
      </c>
      <c r="D1198" s="166">
        <v>226</v>
      </c>
      <c r="E1198" s="166">
        <v>144</v>
      </c>
      <c r="F1198" s="167">
        <v>370</v>
      </c>
      <c r="G1198" s="166">
        <v>15</v>
      </c>
      <c r="H1198" s="166">
        <v>6</v>
      </c>
      <c r="I1198" s="167">
        <v>21</v>
      </c>
      <c r="J1198" s="166">
        <v>241</v>
      </c>
      <c r="K1198" s="166">
        <v>150</v>
      </c>
      <c r="L1198" s="167">
        <v>391</v>
      </c>
    </row>
    <row r="1199" spans="1:12" ht="13.8" thickBot="1" x14ac:dyDescent="0.3">
      <c r="A1199" s="219"/>
      <c r="B1199" s="220"/>
      <c r="C1199" s="165" t="s">
        <v>0</v>
      </c>
      <c r="D1199" s="167">
        <v>226</v>
      </c>
      <c r="E1199" s="167">
        <v>144</v>
      </c>
      <c r="F1199" s="167">
        <v>370</v>
      </c>
      <c r="G1199" s="167">
        <v>15</v>
      </c>
      <c r="H1199" s="167">
        <v>6</v>
      </c>
      <c r="I1199" s="167">
        <v>21</v>
      </c>
      <c r="J1199" s="167">
        <v>241</v>
      </c>
      <c r="K1199" s="167">
        <v>150</v>
      </c>
      <c r="L1199" s="167">
        <v>391</v>
      </c>
    </row>
    <row r="1200" spans="1:12" ht="13.8" thickBot="1" x14ac:dyDescent="0.3">
      <c r="A1200" s="219"/>
      <c r="B1200" s="218" t="s">
        <v>142</v>
      </c>
      <c r="C1200" s="128" t="s">
        <v>441</v>
      </c>
      <c r="D1200" s="166">
        <v>554</v>
      </c>
      <c r="E1200" s="166">
        <v>86</v>
      </c>
      <c r="F1200" s="167">
        <v>640</v>
      </c>
      <c r="G1200" s="166">
        <v>27</v>
      </c>
      <c r="H1200" s="166">
        <v>6</v>
      </c>
      <c r="I1200" s="167">
        <v>33</v>
      </c>
      <c r="J1200" s="166">
        <v>581</v>
      </c>
      <c r="K1200" s="166">
        <v>92</v>
      </c>
      <c r="L1200" s="167">
        <v>673</v>
      </c>
    </row>
    <row r="1201" spans="1:12" ht="13.8" thickBot="1" x14ac:dyDescent="0.3">
      <c r="A1201" s="219"/>
      <c r="B1201" s="220"/>
      <c r="C1201" s="165" t="s">
        <v>0</v>
      </c>
      <c r="D1201" s="167">
        <v>554</v>
      </c>
      <c r="E1201" s="167">
        <v>86</v>
      </c>
      <c r="F1201" s="167">
        <v>640</v>
      </c>
      <c r="G1201" s="167">
        <v>27</v>
      </c>
      <c r="H1201" s="167">
        <v>6</v>
      </c>
      <c r="I1201" s="167">
        <v>33</v>
      </c>
      <c r="J1201" s="167">
        <v>581</v>
      </c>
      <c r="K1201" s="167">
        <v>92</v>
      </c>
      <c r="L1201" s="167">
        <v>673</v>
      </c>
    </row>
    <row r="1202" spans="1:12" ht="13.8" thickBot="1" x14ac:dyDescent="0.3">
      <c r="A1202" s="219"/>
      <c r="B1202" s="218" t="s">
        <v>237</v>
      </c>
      <c r="C1202" s="128" t="s">
        <v>447</v>
      </c>
      <c r="D1202" s="166">
        <v>52</v>
      </c>
      <c r="E1202" s="166">
        <v>203</v>
      </c>
      <c r="F1202" s="167">
        <v>255</v>
      </c>
      <c r="G1202" s="166">
        <v>1</v>
      </c>
      <c r="H1202" s="166">
        <v>7</v>
      </c>
      <c r="I1202" s="167">
        <v>8</v>
      </c>
      <c r="J1202" s="166">
        <v>53</v>
      </c>
      <c r="K1202" s="166">
        <v>210</v>
      </c>
      <c r="L1202" s="167">
        <v>263</v>
      </c>
    </row>
    <row r="1203" spans="1:12" ht="13.8" thickBot="1" x14ac:dyDescent="0.3">
      <c r="A1203" s="219"/>
      <c r="B1203" s="219"/>
      <c r="C1203" s="128" t="s">
        <v>448</v>
      </c>
      <c r="D1203" s="166">
        <v>105</v>
      </c>
      <c r="E1203" s="166">
        <v>70</v>
      </c>
      <c r="F1203" s="167">
        <v>175</v>
      </c>
      <c r="G1203" s="166">
        <v>6</v>
      </c>
      <c r="H1203" s="166">
        <v>9</v>
      </c>
      <c r="I1203" s="167">
        <v>15</v>
      </c>
      <c r="J1203" s="166">
        <v>111</v>
      </c>
      <c r="K1203" s="166">
        <v>79</v>
      </c>
      <c r="L1203" s="167">
        <v>190</v>
      </c>
    </row>
    <row r="1204" spans="1:12" ht="13.8" thickBot="1" x14ac:dyDescent="0.3">
      <c r="A1204" s="219"/>
      <c r="B1204" s="219"/>
      <c r="C1204" s="128" t="s">
        <v>451</v>
      </c>
      <c r="D1204" s="166">
        <v>46</v>
      </c>
      <c r="E1204" s="166">
        <v>176</v>
      </c>
      <c r="F1204" s="167">
        <v>222</v>
      </c>
      <c r="G1204" s="166">
        <v>3</v>
      </c>
      <c r="H1204" s="166">
        <v>10</v>
      </c>
      <c r="I1204" s="167">
        <v>13</v>
      </c>
      <c r="J1204" s="166">
        <v>49</v>
      </c>
      <c r="K1204" s="166">
        <v>186</v>
      </c>
      <c r="L1204" s="167">
        <v>235</v>
      </c>
    </row>
    <row r="1205" spans="1:12" ht="13.8" thickBot="1" x14ac:dyDescent="0.3">
      <c r="A1205" s="219"/>
      <c r="B1205" s="220"/>
      <c r="C1205" s="165" t="s">
        <v>0</v>
      </c>
      <c r="D1205" s="167">
        <v>203</v>
      </c>
      <c r="E1205" s="167">
        <v>449</v>
      </c>
      <c r="F1205" s="167">
        <v>652</v>
      </c>
      <c r="G1205" s="167">
        <v>10</v>
      </c>
      <c r="H1205" s="167">
        <v>26</v>
      </c>
      <c r="I1205" s="167">
        <v>36</v>
      </c>
      <c r="J1205" s="167">
        <v>213</v>
      </c>
      <c r="K1205" s="167">
        <v>475</v>
      </c>
      <c r="L1205" s="167">
        <v>688</v>
      </c>
    </row>
    <row r="1206" spans="1:12" ht="13.8" thickBot="1" x14ac:dyDescent="0.3">
      <c r="A1206" s="219"/>
      <c r="B1206" s="218" t="s">
        <v>242</v>
      </c>
      <c r="C1206" s="128" t="s">
        <v>452</v>
      </c>
      <c r="D1206" s="166">
        <v>191</v>
      </c>
      <c r="E1206" s="166">
        <v>119</v>
      </c>
      <c r="F1206" s="167">
        <v>310</v>
      </c>
      <c r="G1206" s="166">
        <v>10</v>
      </c>
      <c r="H1206" s="166">
        <v>12</v>
      </c>
      <c r="I1206" s="167">
        <v>22</v>
      </c>
      <c r="J1206" s="166">
        <v>201</v>
      </c>
      <c r="K1206" s="166">
        <v>131</v>
      </c>
      <c r="L1206" s="167">
        <v>332</v>
      </c>
    </row>
    <row r="1207" spans="1:12" ht="13.8" thickBot="1" x14ac:dyDescent="0.3">
      <c r="A1207" s="219"/>
      <c r="B1207" s="220"/>
      <c r="C1207" s="165" t="s">
        <v>0</v>
      </c>
      <c r="D1207" s="167">
        <v>191</v>
      </c>
      <c r="E1207" s="167">
        <v>119</v>
      </c>
      <c r="F1207" s="167">
        <v>310</v>
      </c>
      <c r="G1207" s="167">
        <v>10</v>
      </c>
      <c r="H1207" s="167">
        <v>12</v>
      </c>
      <c r="I1207" s="167">
        <v>22</v>
      </c>
      <c r="J1207" s="167">
        <v>201</v>
      </c>
      <c r="K1207" s="167">
        <v>131</v>
      </c>
      <c r="L1207" s="167">
        <v>332</v>
      </c>
    </row>
    <row r="1208" spans="1:12" ht="13.8" thickBot="1" x14ac:dyDescent="0.3">
      <c r="A1208" s="219"/>
      <c r="B1208" s="218" t="s">
        <v>249</v>
      </c>
      <c r="C1208" s="128" t="s">
        <v>458</v>
      </c>
      <c r="D1208" s="166">
        <v>292</v>
      </c>
      <c r="E1208" s="166">
        <v>748</v>
      </c>
      <c r="F1208" s="167">
        <v>1040</v>
      </c>
      <c r="G1208" s="166">
        <v>17</v>
      </c>
      <c r="H1208" s="166">
        <v>51</v>
      </c>
      <c r="I1208" s="167">
        <v>68</v>
      </c>
      <c r="J1208" s="166">
        <v>309</v>
      </c>
      <c r="K1208" s="166">
        <v>799</v>
      </c>
      <c r="L1208" s="167">
        <v>1108</v>
      </c>
    </row>
    <row r="1209" spans="1:12" ht="13.8" thickBot="1" x14ac:dyDescent="0.3">
      <c r="A1209" s="219"/>
      <c r="B1209" s="220"/>
      <c r="C1209" s="165" t="s">
        <v>0</v>
      </c>
      <c r="D1209" s="167">
        <v>292</v>
      </c>
      <c r="E1209" s="167">
        <v>748</v>
      </c>
      <c r="F1209" s="167">
        <v>1040</v>
      </c>
      <c r="G1209" s="167">
        <v>17</v>
      </c>
      <c r="H1209" s="167">
        <v>51</v>
      </c>
      <c r="I1209" s="167">
        <v>68</v>
      </c>
      <c r="J1209" s="167">
        <v>309</v>
      </c>
      <c r="K1209" s="167">
        <v>799</v>
      </c>
      <c r="L1209" s="167">
        <v>1108</v>
      </c>
    </row>
    <row r="1210" spans="1:12" ht="13.8" thickBot="1" x14ac:dyDescent="0.3">
      <c r="A1210" s="219"/>
      <c r="B1210" s="218" t="s">
        <v>254</v>
      </c>
      <c r="C1210" s="128" t="s">
        <v>461</v>
      </c>
      <c r="D1210" s="166">
        <v>82</v>
      </c>
      <c r="E1210" s="166">
        <v>370</v>
      </c>
      <c r="F1210" s="167">
        <v>452</v>
      </c>
      <c r="G1210" s="166">
        <v>6</v>
      </c>
      <c r="H1210" s="166">
        <v>28</v>
      </c>
      <c r="I1210" s="167">
        <v>34</v>
      </c>
      <c r="J1210" s="166">
        <v>88</v>
      </c>
      <c r="K1210" s="166">
        <v>398</v>
      </c>
      <c r="L1210" s="167">
        <v>486</v>
      </c>
    </row>
    <row r="1211" spans="1:12" ht="13.8" thickBot="1" x14ac:dyDescent="0.3">
      <c r="A1211" s="219"/>
      <c r="B1211" s="220"/>
      <c r="C1211" s="165" t="s">
        <v>0</v>
      </c>
      <c r="D1211" s="167">
        <v>82</v>
      </c>
      <c r="E1211" s="167">
        <v>370</v>
      </c>
      <c r="F1211" s="167">
        <v>452</v>
      </c>
      <c r="G1211" s="167">
        <v>6</v>
      </c>
      <c r="H1211" s="167">
        <v>28</v>
      </c>
      <c r="I1211" s="167">
        <v>34</v>
      </c>
      <c r="J1211" s="167">
        <v>88</v>
      </c>
      <c r="K1211" s="167">
        <v>398</v>
      </c>
      <c r="L1211" s="167">
        <v>486</v>
      </c>
    </row>
    <row r="1212" spans="1:12" ht="13.8" thickBot="1" x14ac:dyDescent="0.3">
      <c r="A1212" s="219"/>
      <c r="B1212" s="218" t="s">
        <v>257</v>
      </c>
      <c r="C1212" s="128" t="s">
        <v>463</v>
      </c>
      <c r="D1212" s="166">
        <v>115</v>
      </c>
      <c r="E1212" s="166">
        <v>99</v>
      </c>
      <c r="F1212" s="167">
        <v>214</v>
      </c>
      <c r="G1212" s="166">
        <v>2</v>
      </c>
      <c r="H1212" s="166">
        <v>4</v>
      </c>
      <c r="I1212" s="167">
        <v>6</v>
      </c>
      <c r="J1212" s="166">
        <v>117</v>
      </c>
      <c r="K1212" s="166">
        <v>103</v>
      </c>
      <c r="L1212" s="167">
        <v>220</v>
      </c>
    </row>
    <row r="1213" spans="1:12" ht="13.8" thickBot="1" x14ac:dyDescent="0.3">
      <c r="A1213" s="219"/>
      <c r="B1213" s="220"/>
      <c r="C1213" s="165" t="s">
        <v>0</v>
      </c>
      <c r="D1213" s="167">
        <v>115</v>
      </c>
      <c r="E1213" s="167">
        <v>99</v>
      </c>
      <c r="F1213" s="167">
        <v>214</v>
      </c>
      <c r="G1213" s="167">
        <v>2</v>
      </c>
      <c r="H1213" s="167">
        <v>4</v>
      </c>
      <c r="I1213" s="167">
        <v>6</v>
      </c>
      <c r="J1213" s="167">
        <v>117</v>
      </c>
      <c r="K1213" s="167">
        <v>103</v>
      </c>
      <c r="L1213" s="167">
        <v>220</v>
      </c>
    </row>
    <row r="1214" spans="1:12" ht="27" thickBot="1" x14ac:dyDescent="0.3">
      <c r="A1214" s="219"/>
      <c r="B1214" s="218" t="s">
        <v>261</v>
      </c>
      <c r="C1214" s="128" t="s">
        <v>464</v>
      </c>
      <c r="D1214" s="166">
        <v>70</v>
      </c>
      <c r="E1214" s="166">
        <v>228</v>
      </c>
      <c r="F1214" s="167">
        <v>298</v>
      </c>
      <c r="G1214" s="166">
        <v>9</v>
      </c>
      <c r="H1214" s="166">
        <v>27</v>
      </c>
      <c r="I1214" s="167">
        <v>36</v>
      </c>
      <c r="J1214" s="166">
        <v>79</v>
      </c>
      <c r="K1214" s="166">
        <v>255</v>
      </c>
      <c r="L1214" s="167">
        <v>334</v>
      </c>
    </row>
    <row r="1215" spans="1:12" ht="13.8" thickBot="1" x14ac:dyDescent="0.3">
      <c r="A1215" s="219"/>
      <c r="B1215" s="220"/>
      <c r="C1215" s="165" t="s">
        <v>0</v>
      </c>
      <c r="D1215" s="167">
        <v>70</v>
      </c>
      <c r="E1215" s="167">
        <v>228</v>
      </c>
      <c r="F1215" s="167">
        <v>298</v>
      </c>
      <c r="G1215" s="167">
        <v>9</v>
      </c>
      <c r="H1215" s="167">
        <v>27</v>
      </c>
      <c r="I1215" s="167">
        <v>36</v>
      </c>
      <c r="J1215" s="167">
        <v>79</v>
      </c>
      <c r="K1215" s="167">
        <v>255</v>
      </c>
      <c r="L1215" s="167">
        <v>334</v>
      </c>
    </row>
    <row r="1216" spans="1:12" ht="13.8" thickBot="1" x14ac:dyDescent="0.3">
      <c r="A1216" s="219"/>
      <c r="B1216" s="218" t="s">
        <v>265</v>
      </c>
      <c r="C1216" s="128" t="s">
        <v>468</v>
      </c>
      <c r="D1216" s="166">
        <v>57</v>
      </c>
      <c r="E1216" s="166">
        <v>70</v>
      </c>
      <c r="F1216" s="167">
        <v>127</v>
      </c>
      <c r="G1216" s="166">
        <v>2</v>
      </c>
      <c r="H1216" s="166">
        <v>8</v>
      </c>
      <c r="I1216" s="167">
        <v>10</v>
      </c>
      <c r="J1216" s="166">
        <v>59</v>
      </c>
      <c r="K1216" s="166">
        <v>78</v>
      </c>
      <c r="L1216" s="167">
        <v>137</v>
      </c>
    </row>
    <row r="1217" spans="1:12" ht="13.8" thickBot="1" x14ac:dyDescent="0.3">
      <c r="A1217" s="219"/>
      <c r="B1217" s="219"/>
      <c r="C1217" s="128" t="s">
        <v>469</v>
      </c>
      <c r="D1217" s="166">
        <v>115</v>
      </c>
      <c r="E1217" s="166">
        <v>116</v>
      </c>
      <c r="F1217" s="167">
        <v>231</v>
      </c>
      <c r="G1217" s="166">
        <v>7</v>
      </c>
      <c r="H1217" s="166">
        <v>12</v>
      </c>
      <c r="I1217" s="167">
        <v>19</v>
      </c>
      <c r="J1217" s="166">
        <v>122</v>
      </c>
      <c r="K1217" s="166">
        <v>128</v>
      </c>
      <c r="L1217" s="167">
        <v>250</v>
      </c>
    </row>
    <row r="1218" spans="1:12" ht="13.8" thickBot="1" x14ac:dyDescent="0.3">
      <c r="A1218" s="219"/>
      <c r="B1218" s="219"/>
      <c r="C1218" s="128" t="s">
        <v>366</v>
      </c>
      <c r="D1218" s="166">
        <v>45</v>
      </c>
      <c r="E1218" s="166">
        <v>29</v>
      </c>
      <c r="F1218" s="167">
        <v>74</v>
      </c>
      <c r="G1218" s="166">
        <v>6</v>
      </c>
      <c r="H1218" s="166">
        <v>2</v>
      </c>
      <c r="I1218" s="167">
        <v>8</v>
      </c>
      <c r="J1218" s="166">
        <v>51</v>
      </c>
      <c r="K1218" s="166">
        <v>31</v>
      </c>
      <c r="L1218" s="167">
        <v>82</v>
      </c>
    </row>
    <row r="1219" spans="1:12" ht="13.8" thickBot="1" x14ac:dyDescent="0.3">
      <c r="A1219" s="219"/>
      <c r="B1219" s="219"/>
      <c r="C1219" s="128" t="s">
        <v>471</v>
      </c>
      <c r="D1219" s="166">
        <v>83</v>
      </c>
      <c r="E1219" s="166">
        <v>18</v>
      </c>
      <c r="F1219" s="167">
        <v>101</v>
      </c>
      <c r="G1219" s="166">
        <v>2</v>
      </c>
      <c r="H1219" s="168">
        <v>0</v>
      </c>
      <c r="I1219" s="167">
        <v>2</v>
      </c>
      <c r="J1219" s="166">
        <v>85</v>
      </c>
      <c r="K1219" s="166">
        <v>18</v>
      </c>
      <c r="L1219" s="167">
        <v>103</v>
      </c>
    </row>
    <row r="1220" spans="1:12" ht="13.8" thickBot="1" x14ac:dyDescent="0.3">
      <c r="A1220" s="219"/>
      <c r="B1220" s="219"/>
      <c r="C1220" s="128" t="s">
        <v>313</v>
      </c>
      <c r="D1220" s="166">
        <v>157</v>
      </c>
      <c r="E1220" s="166">
        <v>19</v>
      </c>
      <c r="F1220" s="167">
        <v>176</v>
      </c>
      <c r="G1220" s="166">
        <v>24</v>
      </c>
      <c r="H1220" s="166">
        <v>5</v>
      </c>
      <c r="I1220" s="167">
        <v>29</v>
      </c>
      <c r="J1220" s="166">
        <v>181</v>
      </c>
      <c r="K1220" s="166">
        <v>24</v>
      </c>
      <c r="L1220" s="167">
        <v>205</v>
      </c>
    </row>
    <row r="1221" spans="1:12" ht="13.8" thickBot="1" x14ac:dyDescent="0.3">
      <c r="A1221" s="219"/>
      <c r="B1221" s="219"/>
      <c r="C1221" s="128" t="s">
        <v>476</v>
      </c>
      <c r="D1221" s="166">
        <v>45</v>
      </c>
      <c r="E1221" s="166">
        <v>27</v>
      </c>
      <c r="F1221" s="167">
        <v>72</v>
      </c>
      <c r="G1221" s="166">
        <v>1</v>
      </c>
      <c r="H1221" s="166">
        <v>1</v>
      </c>
      <c r="I1221" s="167">
        <v>2</v>
      </c>
      <c r="J1221" s="166">
        <v>46</v>
      </c>
      <c r="K1221" s="166">
        <v>28</v>
      </c>
      <c r="L1221" s="167">
        <v>74</v>
      </c>
    </row>
    <row r="1222" spans="1:12" ht="13.8" thickBot="1" x14ac:dyDescent="0.3">
      <c r="A1222" s="219"/>
      <c r="B1222" s="220"/>
      <c r="C1222" s="165" t="s">
        <v>0</v>
      </c>
      <c r="D1222" s="167">
        <v>502</v>
      </c>
      <c r="E1222" s="167">
        <v>279</v>
      </c>
      <c r="F1222" s="167">
        <v>781</v>
      </c>
      <c r="G1222" s="167">
        <v>42</v>
      </c>
      <c r="H1222" s="167">
        <v>28</v>
      </c>
      <c r="I1222" s="167">
        <v>70</v>
      </c>
      <c r="J1222" s="167">
        <v>544</v>
      </c>
      <c r="K1222" s="167">
        <v>307</v>
      </c>
      <c r="L1222" s="167">
        <v>851</v>
      </c>
    </row>
    <row r="1223" spans="1:12" ht="13.8" thickBot="1" x14ac:dyDescent="0.3">
      <c r="A1223" s="219"/>
      <c r="B1223" s="218" t="s">
        <v>266</v>
      </c>
      <c r="C1223" s="128" t="s">
        <v>480</v>
      </c>
      <c r="D1223" s="166">
        <v>92</v>
      </c>
      <c r="E1223" s="166">
        <v>84</v>
      </c>
      <c r="F1223" s="167">
        <v>176</v>
      </c>
      <c r="G1223" s="166">
        <v>9</v>
      </c>
      <c r="H1223" s="166">
        <v>10</v>
      </c>
      <c r="I1223" s="167">
        <v>19</v>
      </c>
      <c r="J1223" s="166">
        <v>101</v>
      </c>
      <c r="K1223" s="166">
        <v>94</v>
      </c>
      <c r="L1223" s="167">
        <v>195</v>
      </c>
    </row>
    <row r="1224" spans="1:12" ht="13.8" thickBot="1" x14ac:dyDescent="0.3">
      <c r="A1224" s="219"/>
      <c r="B1224" s="220"/>
      <c r="C1224" s="165" t="s">
        <v>0</v>
      </c>
      <c r="D1224" s="167">
        <v>92</v>
      </c>
      <c r="E1224" s="167">
        <v>84</v>
      </c>
      <c r="F1224" s="167">
        <v>176</v>
      </c>
      <c r="G1224" s="167">
        <v>9</v>
      </c>
      <c r="H1224" s="167">
        <v>10</v>
      </c>
      <c r="I1224" s="167">
        <v>19</v>
      </c>
      <c r="J1224" s="167">
        <v>101</v>
      </c>
      <c r="K1224" s="167">
        <v>94</v>
      </c>
      <c r="L1224" s="167">
        <v>195</v>
      </c>
    </row>
    <row r="1225" spans="1:12" ht="13.8" thickBot="1" x14ac:dyDescent="0.3">
      <c r="A1225" s="220"/>
      <c r="B1225" s="242" t="s">
        <v>935</v>
      </c>
      <c r="C1225" s="240"/>
      <c r="D1225" s="166">
        <v>4119</v>
      </c>
      <c r="E1225" s="166">
        <v>5218</v>
      </c>
      <c r="F1225" s="167">
        <v>9337</v>
      </c>
      <c r="G1225" s="166">
        <v>351</v>
      </c>
      <c r="H1225" s="166">
        <v>852</v>
      </c>
      <c r="I1225" s="167">
        <v>1203</v>
      </c>
      <c r="J1225" s="166">
        <v>4470</v>
      </c>
      <c r="K1225" s="166">
        <v>6070</v>
      </c>
      <c r="L1225" s="167">
        <v>10540</v>
      </c>
    </row>
    <row r="1226" spans="1:12" ht="13.8" thickBot="1" x14ac:dyDescent="0.3">
      <c r="A1226" s="218" t="s">
        <v>62</v>
      </c>
      <c r="B1226" s="218" t="s">
        <v>130</v>
      </c>
      <c r="C1226" s="128" t="s">
        <v>402</v>
      </c>
      <c r="D1226" s="166">
        <v>66</v>
      </c>
      <c r="E1226" s="166">
        <v>78</v>
      </c>
      <c r="F1226" s="167">
        <v>144</v>
      </c>
      <c r="G1226" s="166">
        <v>1</v>
      </c>
      <c r="H1226" s="166">
        <v>6</v>
      </c>
      <c r="I1226" s="167">
        <v>7</v>
      </c>
      <c r="J1226" s="166">
        <v>67</v>
      </c>
      <c r="K1226" s="166">
        <v>84</v>
      </c>
      <c r="L1226" s="167">
        <v>151</v>
      </c>
    </row>
    <row r="1227" spans="1:12" ht="13.8" thickBot="1" x14ac:dyDescent="0.3">
      <c r="A1227" s="219"/>
      <c r="B1227" s="219"/>
      <c r="C1227" s="128" t="s">
        <v>403</v>
      </c>
      <c r="D1227" s="166">
        <v>8</v>
      </c>
      <c r="E1227" s="166">
        <v>54</v>
      </c>
      <c r="F1227" s="167">
        <v>62</v>
      </c>
      <c r="G1227" s="166">
        <v>1</v>
      </c>
      <c r="H1227" s="166">
        <v>4</v>
      </c>
      <c r="I1227" s="167">
        <v>5</v>
      </c>
      <c r="J1227" s="166">
        <v>9</v>
      </c>
      <c r="K1227" s="166">
        <v>58</v>
      </c>
      <c r="L1227" s="167">
        <v>67</v>
      </c>
    </row>
    <row r="1228" spans="1:12" ht="13.8" thickBot="1" x14ac:dyDescent="0.3">
      <c r="A1228" s="219"/>
      <c r="B1228" s="219"/>
      <c r="C1228" s="128" t="s">
        <v>272</v>
      </c>
      <c r="D1228" s="166">
        <v>6</v>
      </c>
      <c r="E1228" s="166">
        <v>16</v>
      </c>
      <c r="F1228" s="167">
        <v>22</v>
      </c>
      <c r="G1228" s="168">
        <v>0</v>
      </c>
      <c r="H1228" s="168">
        <v>0</v>
      </c>
      <c r="I1228" s="169">
        <v>0</v>
      </c>
      <c r="J1228" s="166">
        <v>6</v>
      </c>
      <c r="K1228" s="166">
        <v>16</v>
      </c>
      <c r="L1228" s="167">
        <v>22</v>
      </c>
    </row>
    <row r="1229" spans="1:12" ht="13.8" thickBot="1" x14ac:dyDescent="0.3">
      <c r="A1229" s="219"/>
      <c r="B1229" s="220"/>
      <c r="C1229" s="165" t="s">
        <v>0</v>
      </c>
      <c r="D1229" s="167">
        <v>80</v>
      </c>
      <c r="E1229" s="167">
        <v>148</v>
      </c>
      <c r="F1229" s="167">
        <v>228</v>
      </c>
      <c r="G1229" s="167">
        <v>2</v>
      </c>
      <c r="H1229" s="167">
        <v>10</v>
      </c>
      <c r="I1229" s="167">
        <v>12</v>
      </c>
      <c r="J1229" s="167">
        <v>82</v>
      </c>
      <c r="K1229" s="167">
        <v>158</v>
      </c>
      <c r="L1229" s="167">
        <v>240</v>
      </c>
    </row>
    <row r="1230" spans="1:12" ht="13.8" thickBot="1" x14ac:dyDescent="0.3">
      <c r="A1230" s="219"/>
      <c r="B1230" s="218" t="s">
        <v>163</v>
      </c>
      <c r="C1230" s="128" t="s">
        <v>487</v>
      </c>
      <c r="D1230" s="166">
        <v>17</v>
      </c>
      <c r="E1230" s="166">
        <v>48</v>
      </c>
      <c r="F1230" s="167">
        <v>65</v>
      </c>
      <c r="G1230" s="168">
        <v>0</v>
      </c>
      <c r="H1230" s="166">
        <v>7</v>
      </c>
      <c r="I1230" s="167">
        <v>7</v>
      </c>
      <c r="J1230" s="166">
        <v>17</v>
      </c>
      <c r="K1230" s="166">
        <v>55</v>
      </c>
      <c r="L1230" s="167">
        <v>72</v>
      </c>
    </row>
    <row r="1231" spans="1:12" ht="13.8" thickBot="1" x14ac:dyDescent="0.3">
      <c r="A1231" s="219"/>
      <c r="B1231" s="219"/>
      <c r="C1231" s="128" t="s">
        <v>488</v>
      </c>
      <c r="D1231" s="166">
        <v>31</v>
      </c>
      <c r="E1231" s="166">
        <v>43</v>
      </c>
      <c r="F1231" s="167">
        <v>74</v>
      </c>
      <c r="G1231" s="166">
        <v>6</v>
      </c>
      <c r="H1231" s="166">
        <v>6</v>
      </c>
      <c r="I1231" s="167">
        <v>12</v>
      </c>
      <c r="J1231" s="166">
        <v>37</v>
      </c>
      <c r="K1231" s="166">
        <v>49</v>
      </c>
      <c r="L1231" s="167">
        <v>86</v>
      </c>
    </row>
    <row r="1232" spans="1:12" ht="13.8" thickBot="1" x14ac:dyDescent="0.3">
      <c r="A1232" s="219"/>
      <c r="B1232" s="220"/>
      <c r="C1232" s="165" t="s">
        <v>0</v>
      </c>
      <c r="D1232" s="167">
        <v>48</v>
      </c>
      <c r="E1232" s="167">
        <v>91</v>
      </c>
      <c r="F1232" s="167">
        <v>139</v>
      </c>
      <c r="G1232" s="167">
        <v>6</v>
      </c>
      <c r="H1232" s="167">
        <v>13</v>
      </c>
      <c r="I1232" s="167">
        <v>19</v>
      </c>
      <c r="J1232" s="167">
        <v>54</v>
      </c>
      <c r="K1232" s="167">
        <v>104</v>
      </c>
      <c r="L1232" s="167">
        <v>158</v>
      </c>
    </row>
    <row r="1233" spans="1:12" ht="27" thickBot="1" x14ac:dyDescent="0.3">
      <c r="A1233" s="219"/>
      <c r="B1233" s="218" t="s">
        <v>168</v>
      </c>
      <c r="C1233" s="128" t="s">
        <v>496</v>
      </c>
      <c r="D1233" s="166">
        <v>3</v>
      </c>
      <c r="E1233" s="166">
        <v>4</v>
      </c>
      <c r="F1233" s="167">
        <v>7</v>
      </c>
      <c r="G1233" s="166">
        <v>17</v>
      </c>
      <c r="H1233" s="166">
        <v>20</v>
      </c>
      <c r="I1233" s="167">
        <v>37</v>
      </c>
      <c r="J1233" s="166">
        <v>20</v>
      </c>
      <c r="K1233" s="166">
        <v>24</v>
      </c>
      <c r="L1233" s="167">
        <v>44</v>
      </c>
    </row>
    <row r="1234" spans="1:12" ht="27" thickBot="1" x14ac:dyDescent="0.3">
      <c r="A1234" s="219"/>
      <c r="B1234" s="219"/>
      <c r="C1234" s="128" t="s">
        <v>408</v>
      </c>
      <c r="D1234" s="166">
        <v>133</v>
      </c>
      <c r="E1234" s="166">
        <v>189</v>
      </c>
      <c r="F1234" s="167">
        <v>322</v>
      </c>
      <c r="G1234" s="166">
        <v>2</v>
      </c>
      <c r="H1234" s="166">
        <v>17</v>
      </c>
      <c r="I1234" s="167">
        <v>19</v>
      </c>
      <c r="J1234" s="166">
        <v>135</v>
      </c>
      <c r="K1234" s="166">
        <v>206</v>
      </c>
      <c r="L1234" s="167">
        <v>341</v>
      </c>
    </row>
    <row r="1235" spans="1:12" ht="13.8" thickBot="1" x14ac:dyDescent="0.3">
      <c r="A1235" s="219"/>
      <c r="B1235" s="220"/>
      <c r="C1235" s="165" t="s">
        <v>0</v>
      </c>
      <c r="D1235" s="167">
        <v>136</v>
      </c>
      <c r="E1235" s="167">
        <v>193</v>
      </c>
      <c r="F1235" s="167">
        <v>329</v>
      </c>
      <c r="G1235" s="167">
        <v>19</v>
      </c>
      <c r="H1235" s="167">
        <v>37</v>
      </c>
      <c r="I1235" s="167">
        <v>56</v>
      </c>
      <c r="J1235" s="167">
        <v>155</v>
      </c>
      <c r="K1235" s="167">
        <v>230</v>
      </c>
      <c r="L1235" s="167">
        <v>385</v>
      </c>
    </row>
    <row r="1236" spans="1:12" ht="13.8" thickBot="1" x14ac:dyDescent="0.3">
      <c r="A1236" s="219"/>
      <c r="B1236" s="218" t="s">
        <v>185</v>
      </c>
      <c r="C1236" s="128" t="s">
        <v>499</v>
      </c>
      <c r="D1236" s="166">
        <v>20</v>
      </c>
      <c r="E1236" s="166">
        <v>68</v>
      </c>
      <c r="F1236" s="167">
        <v>88</v>
      </c>
      <c r="G1236" s="166">
        <v>9</v>
      </c>
      <c r="H1236" s="166">
        <v>33</v>
      </c>
      <c r="I1236" s="167">
        <v>42</v>
      </c>
      <c r="J1236" s="166">
        <v>29</v>
      </c>
      <c r="K1236" s="166">
        <v>101</v>
      </c>
      <c r="L1236" s="167">
        <v>130</v>
      </c>
    </row>
    <row r="1237" spans="1:12" ht="13.8" thickBot="1" x14ac:dyDescent="0.3">
      <c r="A1237" s="219"/>
      <c r="B1237" s="219"/>
      <c r="C1237" s="128" t="s">
        <v>409</v>
      </c>
      <c r="D1237" s="166">
        <v>32</v>
      </c>
      <c r="E1237" s="166">
        <v>88</v>
      </c>
      <c r="F1237" s="167">
        <v>120</v>
      </c>
      <c r="G1237" s="166">
        <v>5</v>
      </c>
      <c r="H1237" s="166">
        <v>9</v>
      </c>
      <c r="I1237" s="167">
        <v>14</v>
      </c>
      <c r="J1237" s="166">
        <v>37</v>
      </c>
      <c r="K1237" s="166">
        <v>97</v>
      </c>
      <c r="L1237" s="167">
        <v>134</v>
      </c>
    </row>
    <row r="1238" spans="1:12" ht="27" thickBot="1" x14ac:dyDescent="0.3">
      <c r="A1238" s="219"/>
      <c r="B1238" s="219"/>
      <c r="C1238" s="128" t="s">
        <v>500</v>
      </c>
      <c r="D1238" s="168">
        <v>0</v>
      </c>
      <c r="E1238" s="166">
        <v>1</v>
      </c>
      <c r="F1238" s="167">
        <v>1</v>
      </c>
      <c r="G1238" s="166">
        <v>20</v>
      </c>
      <c r="H1238" s="166">
        <v>23</v>
      </c>
      <c r="I1238" s="167">
        <v>43</v>
      </c>
      <c r="J1238" s="166">
        <v>20</v>
      </c>
      <c r="K1238" s="166">
        <v>24</v>
      </c>
      <c r="L1238" s="167">
        <v>44</v>
      </c>
    </row>
    <row r="1239" spans="1:12" ht="13.8" thickBot="1" x14ac:dyDescent="0.3">
      <c r="A1239" s="219"/>
      <c r="B1239" s="220"/>
      <c r="C1239" s="165" t="s">
        <v>0</v>
      </c>
      <c r="D1239" s="167">
        <v>52</v>
      </c>
      <c r="E1239" s="167">
        <v>157</v>
      </c>
      <c r="F1239" s="167">
        <v>209</v>
      </c>
      <c r="G1239" s="167">
        <v>34</v>
      </c>
      <c r="H1239" s="167">
        <v>65</v>
      </c>
      <c r="I1239" s="167">
        <v>99</v>
      </c>
      <c r="J1239" s="167">
        <v>86</v>
      </c>
      <c r="K1239" s="167">
        <v>222</v>
      </c>
      <c r="L1239" s="167">
        <v>308</v>
      </c>
    </row>
    <row r="1240" spans="1:12" ht="13.8" thickBot="1" x14ac:dyDescent="0.3">
      <c r="A1240" s="219"/>
      <c r="B1240" s="218" t="s">
        <v>191</v>
      </c>
      <c r="C1240" s="128" t="s">
        <v>411</v>
      </c>
      <c r="D1240" s="166">
        <v>5</v>
      </c>
      <c r="E1240" s="166">
        <v>21</v>
      </c>
      <c r="F1240" s="167">
        <v>26</v>
      </c>
      <c r="G1240" s="168">
        <v>0</v>
      </c>
      <c r="H1240" s="166">
        <v>4</v>
      </c>
      <c r="I1240" s="167">
        <v>4</v>
      </c>
      <c r="J1240" s="166">
        <v>5</v>
      </c>
      <c r="K1240" s="166">
        <v>25</v>
      </c>
      <c r="L1240" s="167">
        <v>30</v>
      </c>
    </row>
    <row r="1241" spans="1:12" ht="13.8" thickBot="1" x14ac:dyDescent="0.3">
      <c r="A1241" s="219"/>
      <c r="B1241" s="220"/>
      <c r="C1241" s="165" t="s">
        <v>0</v>
      </c>
      <c r="D1241" s="167">
        <v>5</v>
      </c>
      <c r="E1241" s="167">
        <v>21</v>
      </c>
      <c r="F1241" s="167">
        <v>26</v>
      </c>
      <c r="G1241" s="169">
        <v>0</v>
      </c>
      <c r="H1241" s="167">
        <v>4</v>
      </c>
      <c r="I1241" s="167">
        <v>4</v>
      </c>
      <c r="J1241" s="167">
        <v>5</v>
      </c>
      <c r="K1241" s="167">
        <v>25</v>
      </c>
      <c r="L1241" s="167">
        <v>30</v>
      </c>
    </row>
    <row r="1242" spans="1:12" ht="27" thickBot="1" x14ac:dyDescent="0.3">
      <c r="A1242" s="219"/>
      <c r="B1242" s="218" t="s">
        <v>197</v>
      </c>
      <c r="C1242" s="128" t="s">
        <v>507</v>
      </c>
      <c r="D1242" s="166">
        <v>4</v>
      </c>
      <c r="E1242" s="166">
        <v>4</v>
      </c>
      <c r="F1242" s="167">
        <v>8</v>
      </c>
      <c r="G1242" s="166">
        <v>4</v>
      </c>
      <c r="H1242" s="166">
        <v>2</v>
      </c>
      <c r="I1242" s="167">
        <v>6</v>
      </c>
      <c r="J1242" s="166">
        <v>8</v>
      </c>
      <c r="K1242" s="166">
        <v>6</v>
      </c>
      <c r="L1242" s="167">
        <v>14</v>
      </c>
    </row>
    <row r="1243" spans="1:12" ht="13.8" thickBot="1" x14ac:dyDescent="0.3">
      <c r="A1243" s="219"/>
      <c r="B1243" s="219"/>
      <c r="C1243" s="128" t="s">
        <v>413</v>
      </c>
      <c r="D1243" s="166">
        <v>7</v>
      </c>
      <c r="E1243" s="168">
        <v>0</v>
      </c>
      <c r="F1243" s="167">
        <v>7</v>
      </c>
      <c r="G1243" s="166">
        <v>20</v>
      </c>
      <c r="H1243" s="166">
        <v>28</v>
      </c>
      <c r="I1243" s="167">
        <v>48</v>
      </c>
      <c r="J1243" s="166">
        <v>27</v>
      </c>
      <c r="K1243" s="166">
        <v>28</v>
      </c>
      <c r="L1243" s="167">
        <v>55</v>
      </c>
    </row>
    <row r="1244" spans="1:12" ht="13.8" thickBot="1" x14ac:dyDescent="0.3">
      <c r="A1244" s="219"/>
      <c r="B1244" s="219"/>
      <c r="C1244" s="128" t="s">
        <v>414</v>
      </c>
      <c r="D1244" s="166">
        <v>17</v>
      </c>
      <c r="E1244" s="166">
        <v>4</v>
      </c>
      <c r="F1244" s="167">
        <v>21</v>
      </c>
      <c r="G1244" s="166">
        <v>5</v>
      </c>
      <c r="H1244" s="166">
        <v>1</v>
      </c>
      <c r="I1244" s="167">
        <v>6</v>
      </c>
      <c r="J1244" s="166">
        <v>22</v>
      </c>
      <c r="K1244" s="166">
        <v>5</v>
      </c>
      <c r="L1244" s="167">
        <v>27</v>
      </c>
    </row>
    <row r="1245" spans="1:12" ht="27" thickBot="1" x14ac:dyDescent="0.3">
      <c r="A1245" s="219"/>
      <c r="B1245" s="219"/>
      <c r="C1245" s="128" t="s">
        <v>835</v>
      </c>
      <c r="D1245" s="166">
        <v>27</v>
      </c>
      <c r="E1245" s="166">
        <v>7</v>
      </c>
      <c r="F1245" s="167">
        <v>34</v>
      </c>
      <c r="G1245" s="166">
        <v>4</v>
      </c>
      <c r="H1245" s="168">
        <v>0</v>
      </c>
      <c r="I1245" s="167">
        <v>4</v>
      </c>
      <c r="J1245" s="166">
        <v>31</v>
      </c>
      <c r="K1245" s="166">
        <v>7</v>
      </c>
      <c r="L1245" s="167">
        <v>38</v>
      </c>
    </row>
    <row r="1246" spans="1:12" ht="13.8" thickBot="1" x14ac:dyDescent="0.3">
      <c r="A1246" s="219"/>
      <c r="B1246" s="219"/>
      <c r="C1246" s="128" t="s">
        <v>513</v>
      </c>
      <c r="D1246" s="166">
        <v>18</v>
      </c>
      <c r="E1246" s="166">
        <v>42</v>
      </c>
      <c r="F1246" s="167">
        <v>60</v>
      </c>
      <c r="G1246" s="166">
        <v>3</v>
      </c>
      <c r="H1246" s="166">
        <v>9</v>
      </c>
      <c r="I1246" s="167">
        <v>12</v>
      </c>
      <c r="J1246" s="166">
        <v>21</v>
      </c>
      <c r="K1246" s="166">
        <v>51</v>
      </c>
      <c r="L1246" s="167">
        <v>72</v>
      </c>
    </row>
    <row r="1247" spans="1:12" ht="13.8" thickBot="1" x14ac:dyDescent="0.3">
      <c r="A1247" s="219"/>
      <c r="B1247" s="219"/>
      <c r="C1247" s="128" t="s">
        <v>276</v>
      </c>
      <c r="D1247" s="166">
        <v>8</v>
      </c>
      <c r="E1247" s="166">
        <v>8</v>
      </c>
      <c r="F1247" s="167">
        <v>16</v>
      </c>
      <c r="G1247" s="168">
        <v>0</v>
      </c>
      <c r="H1247" s="166">
        <v>1</v>
      </c>
      <c r="I1247" s="167">
        <v>1</v>
      </c>
      <c r="J1247" s="166">
        <v>8</v>
      </c>
      <c r="K1247" s="166">
        <v>9</v>
      </c>
      <c r="L1247" s="167">
        <v>17</v>
      </c>
    </row>
    <row r="1248" spans="1:12" ht="13.8" thickBot="1" x14ac:dyDescent="0.3">
      <c r="A1248" s="219"/>
      <c r="B1248" s="219"/>
      <c r="C1248" s="128" t="s">
        <v>417</v>
      </c>
      <c r="D1248" s="166">
        <v>73</v>
      </c>
      <c r="E1248" s="166">
        <v>38</v>
      </c>
      <c r="F1248" s="167">
        <v>111</v>
      </c>
      <c r="G1248" s="168">
        <v>0</v>
      </c>
      <c r="H1248" s="166">
        <v>1</v>
      </c>
      <c r="I1248" s="167">
        <v>1</v>
      </c>
      <c r="J1248" s="166">
        <v>73</v>
      </c>
      <c r="K1248" s="166">
        <v>39</v>
      </c>
      <c r="L1248" s="167">
        <v>112</v>
      </c>
    </row>
    <row r="1249" spans="1:12" ht="13.8" thickBot="1" x14ac:dyDescent="0.3">
      <c r="A1249" s="219"/>
      <c r="B1249" s="219"/>
      <c r="C1249" s="128" t="s">
        <v>418</v>
      </c>
      <c r="D1249" s="166">
        <v>8</v>
      </c>
      <c r="E1249" s="166">
        <v>8</v>
      </c>
      <c r="F1249" s="167">
        <v>16</v>
      </c>
      <c r="G1249" s="168">
        <v>0</v>
      </c>
      <c r="H1249" s="168">
        <v>0</v>
      </c>
      <c r="I1249" s="169">
        <v>0</v>
      </c>
      <c r="J1249" s="166">
        <v>8</v>
      </c>
      <c r="K1249" s="166">
        <v>8</v>
      </c>
      <c r="L1249" s="167">
        <v>16</v>
      </c>
    </row>
    <row r="1250" spans="1:12" ht="13.8" thickBot="1" x14ac:dyDescent="0.3">
      <c r="A1250" s="219"/>
      <c r="B1250" s="219"/>
      <c r="C1250" s="128" t="s">
        <v>521</v>
      </c>
      <c r="D1250" s="166">
        <v>32</v>
      </c>
      <c r="E1250" s="166">
        <v>16</v>
      </c>
      <c r="F1250" s="167">
        <v>48</v>
      </c>
      <c r="G1250" s="168">
        <v>0</v>
      </c>
      <c r="H1250" s="166">
        <v>2</v>
      </c>
      <c r="I1250" s="167">
        <v>2</v>
      </c>
      <c r="J1250" s="166">
        <v>32</v>
      </c>
      <c r="K1250" s="166">
        <v>18</v>
      </c>
      <c r="L1250" s="167">
        <v>50</v>
      </c>
    </row>
    <row r="1251" spans="1:12" ht="13.8" thickBot="1" x14ac:dyDescent="0.3">
      <c r="A1251" s="219"/>
      <c r="B1251" s="219"/>
      <c r="C1251" s="128" t="s">
        <v>522</v>
      </c>
      <c r="D1251" s="166">
        <v>61</v>
      </c>
      <c r="E1251" s="166">
        <v>57</v>
      </c>
      <c r="F1251" s="167">
        <v>118</v>
      </c>
      <c r="G1251" s="166">
        <v>7</v>
      </c>
      <c r="H1251" s="166">
        <v>8</v>
      </c>
      <c r="I1251" s="167">
        <v>15</v>
      </c>
      <c r="J1251" s="166">
        <v>68</v>
      </c>
      <c r="K1251" s="166">
        <v>65</v>
      </c>
      <c r="L1251" s="167">
        <v>133</v>
      </c>
    </row>
    <row r="1252" spans="1:12" ht="27" thickBot="1" x14ac:dyDescent="0.3">
      <c r="A1252" s="219"/>
      <c r="B1252" s="219"/>
      <c r="C1252" s="128" t="s">
        <v>421</v>
      </c>
      <c r="D1252" s="166">
        <v>138</v>
      </c>
      <c r="E1252" s="166">
        <v>94</v>
      </c>
      <c r="F1252" s="167">
        <v>232</v>
      </c>
      <c r="G1252" s="166">
        <v>6</v>
      </c>
      <c r="H1252" s="166">
        <v>9</v>
      </c>
      <c r="I1252" s="167">
        <v>15</v>
      </c>
      <c r="J1252" s="166">
        <v>144</v>
      </c>
      <c r="K1252" s="166">
        <v>103</v>
      </c>
      <c r="L1252" s="167">
        <v>247</v>
      </c>
    </row>
    <row r="1253" spans="1:12" ht="27" thickBot="1" x14ac:dyDescent="0.3">
      <c r="A1253" s="219"/>
      <c r="B1253" s="219"/>
      <c r="C1253" s="128" t="s">
        <v>422</v>
      </c>
      <c r="D1253" s="166">
        <v>5</v>
      </c>
      <c r="E1253" s="166">
        <v>5</v>
      </c>
      <c r="F1253" s="167">
        <v>10</v>
      </c>
      <c r="G1253" s="166">
        <v>1</v>
      </c>
      <c r="H1253" s="168">
        <v>0</v>
      </c>
      <c r="I1253" s="167">
        <v>1</v>
      </c>
      <c r="J1253" s="166">
        <v>6</v>
      </c>
      <c r="K1253" s="166">
        <v>5</v>
      </c>
      <c r="L1253" s="167">
        <v>11</v>
      </c>
    </row>
    <row r="1254" spans="1:12" ht="13.8" thickBot="1" x14ac:dyDescent="0.3">
      <c r="A1254" s="219"/>
      <c r="B1254" s="220"/>
      <c r="C1254" s="165" t="s">
        <v>0</v>
      </c>
      <c r="D1254" s="167">
        <v>398</v>
      </c>
      <c r="E1254" s="167">
        <v>283</v>
      </c>
      <c r="F1254" s="167">
        <v>681</v>
      </c>
      <c r="G1254" s="167">
        <v>50</v>
      </c>
      <c r="H1254" s="167">
        <v>61</v>
      </c>
      <c r="I1254" s="167">
        <v>111</v>
      </c>
      <c r="J1254" s="167">
        <v>448</v>
      </c>
      <c r="K1254" s="167">
        <v>344</v>
      </c>
      <c r="L1254" s="167">
        <v>792</v>
      </c>
    </row>
    <row r="1255" spans="1:12" ht="13.8" thickBot="1" x14ac:dyDescent="0.3">
      <c r="A1255" s="219"/>
      <c r="B1255" s="218" t="s">
        <v>206</v>
      </c>
      <c r="C1255" s="128" t="s">
        <v>423</v>
      </c>
      <c r="D1255" s="166">
        <v>16</v>
      </c>
      <c r="E1255" s="166">
        <v>50</v>
      </c>
      <c r="F1255" s="167">
        <v>66</v>
      </c>
      <c r="G1255" s="168">
        <v>0</v>
      </c>
      <c r="H1255" s="166">
        <v>1</v>
      </c>
      <c r="I1255" s="167">
        <v>1</v>
      </c>
      <c r="J1255" s="166">
        <v>16</v>
      </c>
      <c r="K1255" s="166">
        <v>51</v>
      </c>
      <c r="L1255" s="167">
        <v>67</v>
      </c>
    </row>
    <row r="1256" spans="1:12" ht="27.6" customHeight="1" thickBot="1" x14ac:dyDescent="0.3">
      <c r="A1256" s="219"/>
      <c r="B1256" s="220"/>
      <c r="C1256" s="165" t="s">
        <v>0</v>
      </c>
      <c r="D1256" s="167">
        <v>16</v>
      </c>
      <c r="E1256" s="167">
        <v>50</v>
      </c>
      <c r="F1256" s="167">
        <v>66</v>
      </c>
      <c r="G1256" s="169">
        <v>0</v>
      </c>
      <c r="H1256" s="167">
        <v>1</v>
      </c>
      <c r="I1256" s="167">
        <v>1</v>
      </c>
      <c r="J1256" s="167">
        <v>16</v>
      </c>
      <c r="K1256" s="167">
        <v>51</v>
      </c>
      <c r="L1256" s="167">
        <v>67</v>
      </c>
    </row>
    <row r="1257" spans="1:12" ht="13.8" thickBot="1" x14ac:dyDescent="0.3">
      <c r="A1257" s="219"/>
      <c r="B1257" s="218" t="s">
        <v>211</v>
      </c>
      <c r="C1257" s="128" t="s">
        <v>526</v>
      </c>
      <c r="D1257" s="166">
        <v>12</v>
      </c>
      <c r="E1257" s="166">
        <v>10</v>
      </c>
      <c r="F1257" s="167">
        <v>22</v>
      </c>
      <c r="G1257" s="166">
        <v>4</v>
      </c>
      <c r="H1257" s="168">
        <v>0</v>
      </c>
      <c r="I1257" s="167">
        <v>4</v>
      </c>
      <c r="J1257" s="166">
        <v>16</v>
      </c>
      <c r="K1257" s="166">
        <v>10</v>
      </c>
      <c r="L1257" s="167">
        <v>26</v>
      </c>
    </row>
    <row r="1258" spans="1:12" ht="28.8" customHeight="1" thickBot="1" x14ac:dyDescent="0.3">
      <c r="A1258" s="219"/>
      <c r="B1258" s="220"/>
      <c r="C1258" s="165" t="s">
        <v>0</v>
      </c>
      <c r="D1258" s="167">
        <v>12</v>
      </c>
      <c r="E1258" s="167">
        <v>10</v>
      </c>
      <c r="F1258" s="167">
        <v>22</v>
      </c>
      <c r="G1258" s="167">
        <v>4</v>
      </c>
      <c r="H1258" s="169">
        <v>0</v>
      </c>
      <c r="I1258" s="167">
        <v>4</v>
      </c>
      <c r="J1258" s="167">
        <v>16</v>
      </c>
      <c r="K1258" s="167">
        <v>10</v>
      </c>
      <c r="L1258" s="167">
        <v>26</v>
      </c>
    </row>
    <row r="1259" spans="1:12" ht="13.8" thickBot="1" x14ac:dyDescent="0.3">
      <c r="A1259" s="219"/>
      <c r="B1259" s="218" t="s">
        <v>212</v>
      </c>
      <c r="C1259" s="128" t="s">
        <v>527</v>
      </c>
      <c r="D1259" s="166">
        <v>22</v>
      </c>
      <c r="E1259" s="166">
        <v>73</v>
      </c>
      <c r="F1259" s="167">
        <v>95</v>
      </c>
      <c r="G1259" s="166">
        <v>2</v>
      </c>
      <c r="H1259" s="166">
        <v>10</v>
      </c>
      <c r="I1259" s="167">
        <v>12</v>
      </c>
      <c r="J1259" s="166">
        <v>24</v>
      </c>
      <c r="K1259" s="166">
        <v>83</v>
      </c>
      <c r="L1259" s="167">
        <v>107</v>
      </c>
    </row>
    <row r="1260" spans="1:12" ht="13.8" thickBot="1" x14ac:dyDescent="0.3">
      <c r="A1260" s="219"/>
      <c r="B1260" s="220"/>
      <c r="C1260" s="165" t="s">
        <v>0</v>
      </c>
      <c r="D1260" s="167">
        <v>22</v>
      </c>
      <c r="E1260" s="167">
        <v>73</v>
      </c>
      <c r="F1260" s="167">
        <v>95</v>
      </c>
      <c r="G1260" s="167">
        <v>2</v>
      </c>
      <c r="H1260" s="167">
        <v>10</v>
      </c>
      <c r="I1260" s="167">
        <v>12</v>
      </c>
      <c r="J1260" s="167">
        <v>24</v>
      </c>
      <c r="K1260" s="167">
        <v>83</v>
      </c>
      <c r="L1260" s="167">
        <v>107</v>
      </c>
    </row>
    <row r="1261" spans="1:12" ht="13.8" thickBot="1" x14ac:dyDescent="0.3">
      <c r="A1261" s="219"/>
      <c r="B1261" s="218" t="s">
        <v>216</v>
      </c>
      <c r="C1261" s="128" t="s">
        <v>529</v>
      </c>
      <c r="D1261" s="166">
        <v>10</v>
      </c>
      <c r="E1261" s="166">
        <v>99</v>
      </c>
      <c r="F1261" s="167">
        <v>109</v>
      </c>
      <c r="G1261" s="166">
        <v>5</v>
      </c>
      <c r="H1261" s="166">
        <v>10</v>
      </c>
      <c r="I1261" s="167">
        <v>15</v>
      </c>
      <c r="J1261" s="166">
        <v>15</v>
      </c>
      <c r="K1261" s="166">
        <v>109</v>
      </c>
      <c r="L1261" s="167">
        <v>124</v>
      </c>
    </row>
    <row r="1262" spans="1:12" ht="13.8" thickBot="1" x14ac:dyDescent="0.3">
      <c r="A1262" s="219"/>
      <c r="B1262" s="219"/>
      <c r="C1262" s="128" t="s">
        <v>530</v>
      </c>
      <c r="D1262" s="166">
        <v>28</v>
      </c>
      <c r="E1262" s="166">
        <v>63</v>
      </c>
      <c r="F1262" s="167">
        <v>91</v>
      </c>
      <c r="G1262" s="166">
        <v>6</v>
      </c>
      <c r="H1262" s="166">
        <v>5</v>
      </c>
      <c r="I1262" s="167">
        <v>11</v>
      </c>
      <c r="J1262" s="166">
        <v>34</v>
      </c>
      <c r="K1262" s="166">
        <v>68</v>
      </c>
      <c r="L1262" s="167">
        <v>102</v>
      </c>
    </row>
    <row r="1263" spans="1:12" ht="13.8" thickBot="1" x14ac:dyDescent="0.3">
      <c r="A1263" s="219"/>
      <c r="B1263" s="220"/>
      <c r="C1263" s="165" t="s">
        <v>0</v>
      </c>
      <c r="D1263" s="167">
        <v>38</v>
      </c>
      <c r="E1263" s="167">
        <v>162</v>
      </c>
      <c r="F1263" s="167">
        <v>200</v>
      </c>
      <c r="G1263" s="167">
        <v>11</v>
      </c>
      <c r="H1263" s="167">
        <v>15</v>
      </c>
      <c r="I1263" s="167">
        <v>26</v>
      </c>
      <c r="J1263" s="167">
        <v>49</v>
      </c>
      <c r="K1263" s="167">
        <v>177</v>
      </c>
      <c r="L1263" s="167">
        <v>226</v>
      </c>
    </row>
    <row r="1264" spans="1:12" ht="13.8" thickBot="1" x14ac:dyDescent="0.3">
      <c r="A1264" s="219"/>
      <c r="B1264" s="218" t="s">
        <v>218</v>
      </c>
      <c r="C1264" s="128" t="s">
        <v>531</v>
      </c>
      <c r="D1264" s="166">
        <v>10</v>
      </c>
      <c r="E1264" s="166">
        <v>18</v>
      </c>
      <c r="F1264" s="167">
        <v>28</v>
      </c>
      <c r="G1264" s="166">
        <v>13</v>
      </c>
      <c r="H1264" s="166">
        <v>25</v>
      </c>
      <c r="I1264" s="167">
        <v>38</v>
      </c>
      <c r="J1264" s="166">
        <v>23</v>
      </c>
      <c r="K1264" s="166">
        <v>43</v>
      </c>
      <c r="L1264" s="167">
        <v>66</v>
      </c>
    </row>
    <row r="1265" spans="1:12" ht="13.8" thickBot="1" x14ac:dyDescent="0.3">
      <c r="A1265" s="219"/>
      <c r="B1265" s="219"/>
      <c r="C1265" s="128" t="s">
        <v>426</v>
      </c>
      <c r="D1265" s="166">
        <v>173</v>
      </c>
      <c r="E1265" s="166">
        <v>267</v>
      </c>
      <c r="F1265" s="167">
        <v>440</v>
      </c>
      <c r="G1265" s="166">
        <v>25</v>
      </c>
      <c r="H1265" s="166">
        <v>22</v>
      </c>
      <c r="I1265" s="167">
        <v>47</v>
      </c>
      <c r="J1265" s="166">
        <v>198</v>
      </c>
      <c r="K1265" s="166">
        <v>289</v>
      </c>
      <c r="L1265" s="167">
        <v>487</v>
      </c>
    </row>
    <row r="1266" spans="1:12" ht="13.8" thickBot="1" x14ac:dyDescent="0.3">
      <c r="A1266" s="219"/>
      <c r="B1266" s="219"/>
      <c r="C1266" s="128" t="s">
        <v>275</v>
      </c>
      <c r="D1266" s="166">
        <v>1</v>
      </c>
      <c r="E1266" s="166">
        <v>21</v>
      </c>
      <c r="F1266" s="167">
        <v>22</v>
      </c>
      <c r="G1266" s="168">
        <v>0</v>
      </c>
      <c r="H1266" s="168">
        <v>0</v>
      </c>
      <c r="I1266" s="169">
        <v>0</v>
      </c>
      <c r="J1266" s="166">
        <v>1</v>
      </c>
      <c r="K1266" s="166">
        <v>21</v>
      </c>
      <c r="L1266" s="167">
        <v>22</v>
      </c>
    </row>
    <row r="1267" spans="1:12" ht="13.8" thickBot="1" x14ac:dyDescent="0.3">
      <c r="A1267" s="219"/>
      <c r="B1267" s="220"/>
      <c r="C1267" s="165" t="s">
        <v>0</v>
      </c>
      <c r="D1267" s="167">
        <v>184</v>
      </c>
      <c r="E1267" s="167">
        <v>306</v>
      </c>
      <c r="F1267" s="167">
        <v>490</v>
      </c>
      <c r="G1267" s="167">
        <v>38</v>
      </c>
      <c r="H1267" s="167">
        <v>47</v>
      </c>
      <c r="I1267" s="167">
        <v>85</v>
      </c>
      <c r="J1267" s="167">
        <v>222</v>
      </c>
      <c r="K1267" s="167">
        <v>353</v>
      </c>
      <c r="L1267" s="167">
        <v>575</v>
      </c>
    </row>
    <row r="1268" spans="1:12" ht="13.8" thickBot="1" x14ac:dyDescent="0.3">
      <c r="A1268" s="219"/>
      <c r="B1268" s="218" t="s">
        <v>226</v>
      </c>
      <c r="C1268" s="128" t="s">
        <v>427</v>
      </c>
      <c r="D1268" s="166">
        <v>44</v>
      </c>
      <c r="E1268" s="166">
        <v>22</v>
      </c>
      <c r="F1268" s="167">
        <v>66</v>
      </c>
      <c r="G1268" s="168">
        <v>0</v>
      </c>
      <c r="H1268" s="166">
        <v>1</v>
      </c>
      <c r="I1268" s="167">
        <v>1</v>
      </c>
      <c r="J1268" s="166">
        <v>44</v>
      </c>
      <c r="K1268" s="166">
        <v>23</v>
      </c>
      <c r="L1268" s="167">
        <v>67</v>
      </c>
    </row>
    <row r="1269" spans="1:12" ht="13.8" thickBot="1" x14ac:dyDescent="0.3">
      <c r="A1269" s="219"/>
      <c r="B1269" s="220"/>
      <c r="C1269" s="165" t="s">
        <v>0</v>
      </c>
      <c r="D1269" s="167">
        <v>44</v>
      </c>
      <c r="E1269" s="167">
        <v>22</v>
      </c>
      <c r="F1269" s="167">
        <v>66</v>
      </c>
      <c r="G1269" s="169">
        <v>0</v>
      </c>
      <c r="H1269" s="167">
        <v>1</v>
      </c>
      <c r="I1269" s="167">
        <v>1</v>
      </c>
      <c r="J1269" s="167">
        <v>44</v>
      </c>
      <c r="K1269" s="167">
        <v>23</v>
      </c>
      <c r="L1269" s="167">
        <v>67</v>
      </c>
    </row>
    <row r="1270" spans="1:12" ht="13.8" thickBot="1" x14ac:dyDescent="0.3">
      <c r="A1270" s="219"/>
      <c r="B1270" s="218" t="s">
        <v>232</v>
      </c>
      <c r="C1270" s="128" t="s">
        <v>271</v>
      </c>
      <c r="D1270" s="166">
        <v>11</v>
      </c>
      <c r="E1270" s="166">
        <v>12</v>
      </c>
      <c r="F1270" s="167">
        <v>23</v>
      </c>
      <c r="G1270" s="168">
        <v>0</v>
      </c>
      <c r="H1270" s="166">
        <v>1</v>
      </c>
      <c r="I1270" s="167">
        <v>1</v>
      </c>
      <c r="J1270" s="166">
        <v>11</v>
      </c>
      <c r="K1270" s="166">
        <v>13</v>
      </c>
      <c r="L1270" s="167">
        <v>24</v>
      </c>
    </row>
    <row r="1271" spans="1:12" ht="13.8" thickBot="1" x14ac:dyDescent="0.3">
      <c r="A1271" s="219"/>
      <c r="B1271" s="220"/>
      <c r="C1271" s="165" t="s">
        <v>0</v>
      </c>
      <c r="D1271" s="167">
        <v>11</v>
      </c>
      <c r="E1271" s="167">
        <v>12</v>
      </c>
      <c r="F1271" s="167">
        <v>23</v>
      </c>
      <c r="G1271" s="169">
        <v>0</v>
      </c>
      <c r="H1271" s="167">
        <v>1</v>
      </c>
      <c r="I1271" s="167">
        <v>1</v>
      </c>
      <c r="J1271" s="167">
        <v>11</v>
      </c>
      <c r="K1271" s="167">
        <v>13</v>
      </c>
      <c r="L1271" s="167">
        <v>24</v>
      </c>
    </row>
    <row r="1272" spans="1:12" ht="27" thickBot="1" x14ac:dyDescent="0.3">
      <c r="A1272" s="219"/>
      <c r="B1272" s="218" t="s">
        <v>142</v>
      </c>
      <c r="C1272" s="128" t="s">
        <v>550</v>
      </c>
      <c r="D1272" s="166">
        <v>25</v>
      </c>
      <c r="E1272" s="168">
        <v>0</v>
      </c>
      <c r="F1272" s="167">
        <v>25</v>
      </c>
      <c r="G1272" s="166">
        <v>3</v>
      </c>
      <c r="H1272" s="166">
        <v>3</v>
      </c>
      <c r="I1272" s="167">
        <v>6</v>
      </c>
      <c r="J1272" s="166">
        <v>28</v>
      </c>
      <c r="K1272" s="166">
        <v>3</v>
      </c>
      <c r="L1272" s="167">
        <v>31</v>
      </c>
    </row>
    <row r="1273" spans="1:12" ht="13.8" thickBot="1" x14ac:dyDescent="0.3">
      <c r="A1273" s="219"/>
      <c r="B1273" s="219"/>
      <c r="C1273" s="128" t="s">
        <v>552</v>
      </c>
      <c r="D1273" s="166">
        <v>10</v>
      </c>
      <c r="E1273" s="166">
        <v>9</v>
      </c>
      <c r="F1273" s="167">
        <v>19</v>
      </c>
      <c r="G1273" s="166">
        <v>1</v>
      </c>
      <c r="H1273" s="168">
        <v>0</v>
      </c>
      <c r="I1273" s="167">
        <v>1</v>
      </c>
      <c r="J1273" s="166">
        <v>11</v>
      </c>
      <c r="K1273" s="166">
        <v>9</v>
      </c>
      <c r="L1273" s="167">
        <v>20</v>
      </c>
    </row>
    <row r="1274" spans="1:12" ht="13.8" thickBot="1" x14ac:dyDescent="0.3">
      <c r="A1274" s="219"/>
      <c r="B1274" s="219"/>
      <c r="C1274" s="128" t="s">
        <v>553</v>
      </c>
      <c r="D1274" s="166">
        <v>54</v>
      </c>
      <c r="E1274" s="166">
        <v>13</v>
      </c>
      <c r="F1274" s="167">
        <v>67</v>
      </c>
      <c r="G1274" s="166">
        <v>1</v>
      </c>
      <c r="H1274" s="166">
        <v>1</v>
      </c>
      <c r="I1274" s="167">
        <v>2</v>
      </c>
      <c r="J1274" s="166">
        <v>55</v>
      </c>
      <c r="K1274" s="166">
        <v>14</v>
      </c>
      <c r="L1274" s="167">
        <v>69</v>
      </c>
    </row>
    <row r="1275" spans="1:12" ht="13.8" thickBot="1" x14ac:dyDescent="0.3">
      <c r="A1275" s="219"/>
      <c r="B1275" s="219"/>
      <c r="C1275" s="128" t="s">
        <v>554</v>
      </c>
      <c r="D1275" s="166">
        <v>41</v>
      </c>
      <c r="E1275" s="166">
        <v>14</v>
      </c>
      <c r="F1275" s="167">
        <v>55</v>
      </c>
      <c r="G1275" s="166">
        <v>3</v>
      </c>
      <c r="H1275" s="168">
        <v>0</v>
      </c>
      <c r="I1275" s="167">
        <v>3</v>
      </c>
      <c r="J1275" s="166">
        <v>44</v>
      </c>
      <c r="K1275" s="166">
        <v>14</v>
      </c>
      <c r="L1275" s="167">
        <v>58</v>
      </c>
    </row>
    <row r="1276" spans="1:12" ht="27" thickBot="1" x14ac:dyDescent="0.3">
      <c r="A1276" s="219"/>
      <c r="B1276" s="219"/>
      <c r="C1276" s="128" t="s">
        <v>555</v>
      </c>
      <c r="D1276" s="166">
        <v>81</v>
      </c>
      <c r="E1276" s="166">
        <v>6</v>
      </c>
      <c r="F1276" s="167">
        <v>87</v>
      </c>
      <c r="G1276" s="166">
        <v>5</v>
      </c>
      <c r="H1276" s="168">
        <v>0</v>
      </c>
      <c r="I1276" s="167">
        <v>5</v>
      </c>
      <c r="J1276" s="166">
        <v>86</v>
      </c>
      <c r="K1276" s="166">
        <v>6</v>
      </c>
      <c r="L1276" s="167">
        <v>92</v>
      </c>
    </row>
    <row r="1277" spans="1:12" ht="27" thickBot="1" x14ac:dyDescent="0.3">
      <c r="A1277" s="219"/>
      <c r="B1277" s="219"/>
      <c r="C1277" s="128" t="s">
        <v>556</v>
      </c>
      <c r="D1277" s="166">
        <v>30</v>
      </c>
      <c r="E1277" s="168">
        <v>0</v>
      </c>
      <c r="F1277" s="167">
        <v>30</v>
      </c>
      <c r="G1277" s="168">
        <v>0</v>
      </c>
      <c r="H1277" s="168">
        <v>0</v>
      </c>
      <c r="I1277" s="169">
        <v>0</v>
      </c>
      <c r="J1277" s="166">
        <v>30</v>
      </c>
      <c r="K1277" s="168">
        <v>0</v>
      </c>
      <c r="L1277" s="167">
        <v>30</v>
      </c>
    </row>
    <row r="1278" spans="1:12" ht="13.8" thickBot="1" x14ac:dyDescent="0.3">
      <c r="A1278" s="219"/>
      <c r="B1278" s="220"/>
      <c r="C1278" s="165" t="s">
        <v>0</v>
      </c>
      <c r="D1278" s="167">
        <v>241</v>
      </c>
      <c r="E1278" s="167">
        <v>42</v>
      </c>
      <c r="F1278" s="167">
        <v>283</v>
      </c>
      <c r="G1278" s="167">
        <v>13</v>
      </c>
      <c r="H1278" s="167">
        <v>4</v>
      </c>
      <c r="I1278" s="167">
        <v>17</v>
      </c>
      <c r="J1278" s="167">
        <v>254</v>
      </c>
      <c r="K1278" s="167">
        <v>46</v>
      </c>
      <c r="L1278" s="167">
        <v>300</v>
      </c>
    </row>
    <row r="1279" spans="1:12" ht="13.8" thickBot="1" x14ac:dyDescent="0.3">
      <c r="A1279" s="219"/>
      <c r="B1279" s="218" t="s">
        <v>237</v>
      </c>
      <c r="C1279" s="128" t="s">
        <v>447</v>
      </c>
      <c r="D1279" s="166">
        <v>25</v>
      </c>
      <c r="E1279" s="166">
        <v>104</v>
      </c>
      <c r="F1279" s="167">
        <v>129</v>
      </c>
      <c r="G1279" s="166">
        <v>1</v>
      </c>
      <c r="H1279" s="166">
        <v>5</v>
      </c>
      <c r="I1279" s="167">
        <v>6</v>
      </c>
      <c r="J1279" s="166">
        <v>26</v>
      </c>
      <c r="K1279" s="166">
        <v>109</v>
      </c>
      <c r="L1279" s="167">
        <v>135</v>
      </c>
    </row>
    <row r="1280" spans="1:12" ht="13.8" thickBot="1" x14ac:dyDescent="0.3">
      <c r="A1280" s="219"/>
      <c r="B1280" s="219"/>
      <c r="C1280" s="128" t="s">
        <v>573</v>
      </c>
      <c r="D1280" s="166">
        <v>17</v>
      </c>
      <c r="E1280" s="166">
        <v>46</v>
      </c>
      <c r="F1280" s="167">
        <v>63</v>
      </c>
      <c r="G1280" s="166">
        <v>5</v>
      </c>
      <c r="H1280" s="166">
        <v>8</v>
      </c>
      <c r="I1280" s="167">
        <v>13</v>
      </c>
      <c r="J1280" s="166">
        <v>22</v>
      </c>
      <c r="K1280" s="166">
        <v>54</v>
      </c>
      <c r="L1280" s="167">
        <v>76</v>
      </c>
    </row>
    <row r="1281" spans="1:12" ht="27" thickBot="1" x14ac:dyDescent="0.3">
      <c r="A1281" s="219"/>
      <c r="B1281" s="219"/>
      <c r="C1281" s="128" t="s">
        <v>575</v>
      </c>
      <c r="D1281" s="166">
        <v>104</v>
      </c>
      <c r="E1281" s="166">
        <v>135</v>
      </c>
      <c r="F1281" s="167">
        <v>239</v>
      </c>
      <c r="G1281" s="166">
        <v>9</v>
      </c>
      <c r="H1281" s="166">
        <v>9</v>
      </c>
      <c r="I1281" s="167">
        <v>18</v>
      </c>
      <c r="J1281" s="166">
        <v>113</v>
      </c>
      <c r="K1281" s="166">
        <v>144</v>
      </c>
      <c r="L1281" s="167">
        <v>257</v>
      </c>
    </row>
    <row r="1282" spans="1:12" ht="13.8" thickBot="1" x14ac:dyDescent="0.3">
      <c r="A1282" s="219"/>
      <c r="B1282" s="219"/>
      <c r="C1282" s="128" t="s">
        <v>279</v>
      </c>
      <c r="D1282" s="166">
        <v>8</v>
      </c>
      <c r="E1282" s="166">
        <v>51</v>
      </c>
      <c r="F1282" s="167">
        <v>59</v>
      </c>
      <c r="G1282" s="168">
        <v>0</v>
      </c>
      <c r="H1282" s="166">
        <v>3</v>
      </c>
      <c r="I1282" s="167">
        <v>3</v>
      </c>
      <c r="J1282" s="166">
        <v>8</v>
      </c>
      <c r="K1282" s="166">
        <v>54</v>
      </c>
      <c r="L1282" s="167">
        <v>62</v>
      </c>
    </row>
    <row r="1283" spans="1:12" ht="13.8" thickBot="1" x14ac:dyDescent="0.3">
      <c r="A1283" s="219"/>
      <c r="B1283" s="219"/>
      <c r="C1283" s="128" t="s">
        <v>577</v>
      </c>
      <c r="D1283" s="166">
        <v>7</v>
      </c>
      <c r="E1283" s="166">
        <v>7</v>
      </c>
      <c r="F1283" s="167">
        <v>14</v>
      </c>
      <c r="G1283" s="166">
        <v>13</v>
      </c>
      <c r="H1283" s="166">
        <v>11</v>
      </c>
      <c r="I1283" s="167">
        <v>24</v>
      </c>
      <c r="J1283" s="166">
        <v>20</v>
      </c>
      <c r="K1283" s="166">
        <v>18</v>
      </c>
      <c r="L1283" s="167">
        <v>38</v>
      </c>
    </row>
    <row r="1284" spans="1:12" ht="13.8" thickBot="1" x14ac:dyDescent="0.3">
      <c r="A1284" s="219"/>
      <c r="B1284" s="219"/>
      <c r="C1284" s="128" t="s">
        <v>579</v>
      </c>
      <c r="D1284" s="166">
        <v>12</v>
      </c>
      <c r="E1284" s="166">
        <v>18</v>
      </c>
      <c r="F1284" s="167">
        <v>30</v>
      </c>
      <c r="G1284" s="166">
        <v>5</v>
      </c>
      <c r="H1284" s="166">
        <v>2</v>
      </c>
      <c r="I1284" s="167">
        <v>7</v>
      </c>
      <c r="J1284" s="166">
        <v>17</v>
      </c>
      <c r="K1284" s="166">
        <v>20</v>
      </c>
      <c r="L1284" s="167">
        <v>37</v>
      </c>
    </row>
    <row r="1285" spans="1:12" ht="13.8" thickBot="1" x14ac:dyDescent="0.3">
      <c r="A1285" s="219"/>
      <c r="B1285" s="219"/>
      <c r="C1285" s="128" t="s">
        <v>448</v>
      </c>
      <c r="D1285" s="168">
        <v>0</v>
      </c>
      <c r="E1285" s="166">
        <v>1</v>
      </c>
      <c r="F1285" s="167">
        <v>1</v>
      </c>
      <c r="G1285" s="168">
        <v>0</v>
      </c>
      <c r="H1285" s="168">
        <v>0</v>
      </c>
      <c r="I1285" s="169">
        <v>0</v>
      </c>
      <c r="J1285" s="168">
        <v>0</v>
      </c>
      <c r="K1285" s="166">
        <v>1</v>
      </c>
      <c r="L1285" s="167">
        <v>1</v>
      </c>
    </row>
    <row r="1286" spans="1:12" ht="13.8" thickBot="1" x14ac:dyDescent="0.3">
      <c r="A1286" s="219"/>
      <c r="B1286" s="219"/>
      <c r="C1286" s="128" t="s">
        <v>451</v>
      </c>
      <c r="D1286" s="166">
        <v>16</v>
      </c>
      <c r="E1286" s="166">
        <v>54</v>
      </c>
      <c r="F1286" s="167">
        <v>70</v>
      </c>
      <c r="G1286" s="166">
        <v>4</v>
      </c>
      <c r="H1286" s="166">
        <v>6</v>
      </c>
      <c r="I1286" s="167">
        <v>10</v>
      </c>
      <c r="J1286" s="166">
        <v>20</v>
      </c>
      <c r="K1286" s="166">
        <v>60</v>
      </c>
      <c r="L1286" s="167">
        <v>80</v>
      </c>
    </row>
    <row r="1287" spans="1:12" ht="13.8" thickBot="1" x14ac:dyDescent="0.3">
      <c r="A1287" s="219"/>
      <c r="B1287" s="220"/>
      <c r="C1287" s="165" t="s">
        <v>0</v>
      </c>
      <c r="D1287" s="167">
        <v>189</v>
      </c>
      <c r="E1287" s="167">
        <v>416</v>
      </c>
      <c r="F1287" s="167">
        <v>605</v>
      </c>
      <c r="G1287" s="167">
        <v>37</v>
      </c>
      <c r="H1287" s="167">
        <v>44</v>
      </c>
      <c r="I1287" s="167">
        <v>81</v>
      </c>
      <c r="J1287" s="167">
        <v>226</v>
      </c>
      <c r="K1287" s="167">
        <v>460</v>
      </c>
      <c r="L1287" s="167">
        <v>686</v>
      </c>
    </row>
    <row r="1288" spans="1:12" ht="13.8" thickBot="1" x14ac:dyDescent="0.3">
      <c r="A1288" s="219"/>
      <c r="B1288" s="218" t="s">
        <v>241</v>
      </c>
      <c r="C1288" s="128" t="s">
        <v>585</v>
      </c>
      <c r="D1288" s="166">
        <v>39</v>
      </c>
      <c r="E1288" s="166">
        <v>54</v>
      </c>
      <c r="F1288" s="167">
        <v>93</v>
      </c>
      <c r="G1288" s="166">
        <v>2</v>
      </c>
      <c r="H1288" s="166">
        <v>7</v>
      </c>
      <c r="I1288" s="167">
        <v>9</v>
      </c>
      <c r="J1288" s="166">
        <v>41</v>
      </c>
      <c r="K1288" s="166">
        <v>61</v>
      </c>
      <c r="L1288" s="167">
        <v>102</v>
      </c>
    </row>
    <row r="1289" spans="1:12" ht="13.8" thickBot="1" x14ac:dyDescent="0.3">
      <c r="A1289" s="219"/>
      <c r="B1289" s="220"/>
      <c r="C1289" s="165" t="s">
        <v>0</v>
      </c>
      <c r="D1289" s="167">
        <v>39</v>
      </c>
      <c r="E1289" s="167">
        <v>54</v>
      </c>
      <c r="F1289" s="167">
        <v>93</v>
      </c>
      <c r="G1289" s="167">
        <v>2</v>
      </c>
      <c r="H1289" s="167">
        <v>7</v>
      </c>
      <c r="I1289" s="167">
        <v>9</v>
      </c>
      <c r="J1289" s="167">
        <v>41</v>
      </c>
      <c r="K1289" s="167">
        <v>61</v>
      </c>
      <c r="L1289" s="167">
        <v>102</v>
      </c>
    </row>
    <row r="1290" spans="1:12" ht="13.8" thickBot="1" x14ac:dyDescent="0.3">
      <c r="A1290" s="219"/>
      <c r="B1290" s="218" t="s">
        <v>242</v>
      </c>
      <c r="C1290" s="128" t="s">
        <v>452</v>
      </c>
      <c r="D1290" s="166">
        <v>102</v>
      </c>
      <c r="E1290" s="166">
        <v>67</v>
      </c>
      <c r="F1290" s="167">
        <v>169</v>
      </c>
      <c r="G1290" s="166">
        <v>7</v>
      </c>
      <c r="H1290" s="166">
        <v>2</v>
      </c>
      <c r="I1290" s="167">
        <v>9</v>
      </c>
      <c r="J1290" s="166">
        <v>109</v>
      </c>
      <c r="K1290" s="166">
        <v>69</v>
      </c>
      <c r="L1290" s="167">
        <v>178</v>
      </c>
    </row>
    <row r="1291" spans="1:12" ht="13.8" thickBot="1" x14ac:dyDescent="0.3">
      <c r="A1291" s="219"/>
      <c r="B1291" s="220"/>
      <c r="C1291" s="165" t="s">
        <v>0</v>
      </c>
      <c r="D1291" s="167">
        <v>102</v>
      </c>
      <c r="E1291" s="167">
        <v>67</v>
      </c>
      <c r="F1291" s="167">
        <v>169</v>
      </c>
      <c r="G1291" s="167">
        <v>7</v>
      </c>
      <c r="H1291" s="167">
        <v>2</v>
      </c>
      <c r="I1291" s="167">
        <v>9</v>
      </c>
      <c r="J1291" s="167">
        <v>109</v>
      </c>
      <c r="K1291" s="167">
        <v>69</v>
      </c>
      <c r="L1291" s="167">
        <v>178</v>
      </c>
    </row>
    <row r="1292" spans="1:12" ht="13.8" thickBot="1" x14ac:dyDescent="0.3">
      <c r="A1292" s="219"/>
      <c r="B1292" s="218" t="s">
        <v>243</v>
      </c>
      <c r="C1292" s="128" t="s">
        <v>589</v>
      </c>
      <c r="D1292" s="166">
        <v>36</v>
      </c>
      <c r="E1292" s="166">
        <v>96</v>
      </c>
      <c r="F1292" s="167">
        <v>132</v>
      </c>
      <c r="G1292" s="166">
        <v>3</v>
      </c>
      <c r="H1292" s="166">
        <v>12</v>
      </c>
      <c r="I1292" s="167">
        <v>15</v>
      </c>
      <c r="J1292" s="166">
        <v>39</v>
      </c>
      <c r="K1292" s="166">
        <v>108</v>
      </c>
      <c r="L1292" s="167">
        <v>147</v>
      </c>
    </row>
    <row r="1293" spans="1:12" ht="13.8" thickBot="1" x14ac:dyDescent="0.3">
      <c r="A1293" s="219"/>
      <c r="B1293" s="220"/>
      <c r="C1293" s="165" t="s">
        <v>0</v>
      </c>
      <c r="D1293" s="167">
        <v>36</v>
      </c>
      <c r="E1293" s="167">
        <v>96</v>
      </c>
      <c r="F1293" s="167">
        <v>132</v>
      </c>
      <c r="G1293" s="167">
        <v>3</v>
      </c>
      <c r="H1293" s="167">
        <v>12</v>
      </c>
      <c r="I1293" s="167">
        <v>15</v>
      </c>
      <c r="J1293" s="167">
        <v>39</v>
      </c>
      <c r="K1293" s="167">
        <v>108</v>
      </c>
      <c r="L1293" s="167">
        <v>147</v>
      </c>
    </row>
    <row r="1294" spans="1:12" ht="13.8" thickBot="1" x14ac:dyDescent="0.3">
      <c r="A1294" s="219"/>
      <c r="B1294" s="218" t="s">
        <v>249</v>
      </c>
      <c r="C1294" s="128" t="s">
        <v>596</v>
      </c>
      <c r="D1294" s="166">
        <v>11</v>
      </c>
      <c r="E1294" s="166">
        <v>25</v>
      </c>
      <c r="F1294" s="167">
        <v>36</v>
      </c>
      <c r="G1294" s="166">
        <v>15</v>
      </c>
      <c r="H1294" s="166">
        <v>28</v>
      </c>
      <c r="I1294" s="167">
        <v>43</v>
      </c>
      <c r="J1294" s="166">
        <v>26</v>
      </c>
      <c r="K1294" s="166">
        <v>53</v>
      </c>
      <c r="L1294" s="167">
        <v>79</v>
      </c>
    </row>
    <row r="1295" spans="1:12" ht="13.8" thickBot="1" x14ac:dyDescent="0.3">
      <c r="A1295" s="219"/>
      <c r="B1295" s="219"/>
      <c r="C1295" s="128" t="s">
        <v>458</v>
      </c>
      <c r="D1295" s="166">
        <v>149</v>
      </c>
      <c r="E1295" s="166">
        <v>265</v>
      </c>
      <c r="F1295" s="167">
        <v>414</v>
      </c>
      <c r="G1295" s="166">
        <v>4</v>
      </c>
      <c r="H1295" s="166">
        <v>10</v>
      </c>
      <c r="I1295" s="167">
        <v>14</v>
      </c>
      <c r="J1295" s="166">
        <v>153</v>
      </c>
      <c r="K1295" s="166">
        <v>275</v>
      </c>
      <c r="L1295" s="167">
        <v>428</v>
      </c>
    </row>
    <row r="1296" spans="1:12" ht="13.8" thickBot="1" x14ac:dyDescent="0.3">
      <c r="A1296" s="219"/>
      <c r="B1296" s="220"/>
      <c r="C1296" s="165" t="s">
        <v>0</v>
      </c>
      <c r="D1296" s="167">
        <v>160</v>
      </c>
      <c r="E1296" s="167">
        <v>290</v>
      </c>
      <c r="F1296" s="167">
        <v>450</v>
      </c>
      <c r="G1296" s="167">
        <v>19</v>
      </c>
      <c r="H1296" s="167">
        <v>38</v>
      </c>
      <c r="I1296" s="167">
        <v>57</v>
      </c>
      <c r="J1296" s="167">
        <v>179</v>
      </c>
      <c r="K1296" s="167">
        <v>328</v>
      </c>
      <c r="L1296" s="167">
        <v>507</v>
      </c>
    </row>
    <row r="1297" spans="1:12" ht="13.8" thickBot="1" x14ac:dyDescent="0.3">
      <c r="A1297" s="219"/>
      <c r="B1297" s="218" t="s">
        <v>254</v>
      </c>
      <c r="C1297" s="128" t="s">
        <v>602</v>
      </c>
      <c r="D1297" s="166">
        <v>6</v>
      </c>
      <c r="E1297" s="166">
        <v>12</v>
      </c>
      <c r="F1297" s="167">
        <v>18</v>
      </c>
      <c r="G1297" s="166">
        <v>9</v>
      </c>
      <c r="H1297" s="166">
        <v>10</v>
      </c>
      <c r="I1297" s="167">
        <v>19</v>
      </c>
      <c r="J1297" s="166">
        <v>15</v>
      </c>
      <c r="K1297" s="166">
        <v>22</v>
      </c>
      <c r="L1297" s="167">
        <v>37</v>
      </c>
    </row>
    <row r="1298" spans="1:12" ht="13.8" thickBot="1" x14ac:dyDescent="0.3">
      <c r="A1298" s="219"/>
      <c r="B1298" s="219"/>
      <c r="C1298" s="128" t="s">
        <v>461</v>
      </c>
      <c r="D1298" s="166">
        <v>22</v>
      </c>
      <c r="E1298" s="166">
        <v>62</v>
      </c>
      <c r="F1298" s="167">
        <v>84</v>
      </c>
      <c r="G1298" s="166">
        <v>1</v>
      </c>
      <c r="H1298" s="166">
        <v>7</v>
      </c>
      <c r="I1298" s="167">
        <v>8</v>
      </c>
      <c r="J1298" s="166">
        <v>23</v>
      </c>
      <c r="K1298" s="166">
        <v>69</v>
      </c>
      <c r="L1298" s="167">
        <v>92</v>
      </c>
    </row>
    <row r="1299" spans="1:12" ht="13.8" thickBot="1" x14ac:dyDescent="0.3">
      <c r="A1299" s="219"/>
      <c r="B1299" s="219"/>
      <c r="C1299" s="128" t="s">
        <v>607</v>
      </c>
      <c r="D1299" s="166">
        <v>12</v>
      </c>
      <c r="E1299" s="166">
        <v>39</v>
      </c>
      <c r="F1299" s="167">
        <v>51</v>
      </c>
      <c r="G1299" s="166">
        <v>2</v>
      </c>
      <c r="H1299" s="166">
        <v>3</v>
      </c>
      <c r="I1299" s="167">
        <v>5</v>
      </c>
      <c r="J1299" s="166">
        <v>14</v>
      </c>
      <c r="K1299" s="166">
        <v>42</v>
      </c>
      <c r="L1299" s="167">
        <v>56</v>
      </c>
    </row>
    <row r="1300" spans="1:12" ht="13.8" thickBot="1" x14ac:dyDescent="0.3">
      <c r="A1300" s="219"/>
      <c r="B1300" s="220"/>
      <c r="C1300" s="165" t="s">
        <v>0</v>
      </c>
      <c r="D1300" s="167">
        <v>40</v>
      </c>
      <c r="E1300" s="167">
        <v>113</v>
      </c>
      <c r="F1300" s="167">
        <v>153</v>
      </c>
      <c r="G1300" s="167">
        <v>12</v>
      </c>
      <c r="H1300" s="167">
        <v>20</v>
      </c>
      <c r="I1300" s="167">
        <v>32</v>
      </c>
      <c r="J1300" s="167">
        <v>52</v>
      </c>
      <c r="K1300" s="167">
        <v>133</v>
      </c>
      <c r="L1300" s="167">
        <v>185</v>
      </c>
    </row>
    <row r="1301" spans="1:12" ht="13.8" thickBot="1" x14ac:dyDescent="0.3">
      <c r="A1301" s="219"/>
      <c r="B1301" s="218" t="s">
        <v>255</v>
      </c>
      <c r="C1301" s="128" t="s">
        <v>281</v>
      </c>
      <c r="D1301" s="166">
        <v>20</v>
      </c>
      <c r="E1301" s="166">
        <v>89</v>
      </c>
      <c r="F1301" s="167">
        <v>109</v>
      </c>
      <c r="G1301" s="166">
        <v>2</v>
      </c>
      <c r="H1301" s="166">
        <v>6</v>
      </c>
      <c r="I1301" s="167">
        <v>8</v>
      </c>
      <c r="J1301" s="166">
        <v>22</v>
      </c>
      <c r="K1301" s="166">
        <v>95</v>
      </c>
      <c r="L1301" s="167">
        <v>117</v>
      </c>
    </row>
    <row r="1302" spans="1:12" ht="13.8" thickBot="1" x14ac:dyDescent="0.3">
      <c r="A1302" s="219"/>
      <c r="B1302" s="220"/>
      <c r="C1302" s="165" t="s">
        <v>0</v>
      </c>
      <c r="D1302" s="167">
        <v>20</v>
      </c>
      <c r="E1302" s="167">
        <v>89</v>
      </c>
      <c r="F1302" s="167">
        <v>109</v>
      </c>
      <c r="G1302" s="167">
        <v>2</v>
      </c>
      <c r="H1302" s="167">
        <v>6</v>
      </c>
      <c r="I1302" s="167">
        <v>8</v>
      </c>
      <c r="J1302" s="167">
        <v>22</v>
      </c>
      <c r="K1302" s="167">
        <v>95</v>
      </c>
      <c r="L1302" s="167">
        <v>117</v>
      </c>
    </row>
    <row r="1303" spans="1:12" ht="13.8" thickBot="1" x14ac:dyDescent="0.3">
      <c r="A1303" s="219"/>
      <c r="B1303" s="218" t="s">
        <v>260</v>
      </c>
      <c r="C1303" s="128" t="s">
        <v>635</v>
      </c>
      <c r="D1303" s="168">
        <v>0</v>
      </c>
      <c r="E1303" s="168">
        <v>0</v>
      </c>
      <c r="F1303" s="169">
        <v>0</v>
      </c>
      <c r="G1303" s="166">
        <v>16</v>
      </c>
      <c r="H1303" s="166">
        <v>27</v>
      </c>
      <c r="I1303" s="167">
        <v>43</v>
      </c>
      <c r="J1303" s="166">
        <v>16</v>
      </c>
      <c r="K1303" s="166">
        <v>27</v>
      </c>
      <c r="L1303" s="167">
        <v>43</v>
      </c>
    </row>
    <row r="1304" spans="1:12" ht="13.8" thickBot="1" x14ac:dyDescent="0.3">
      <c r="A1304" s="219"/>
      <c r="B1304" s="220"/>
      <c r="C1304" s="165" t="s">
        <v>0</v>
      </c>
      <c r="D1304" s="169">
        <v>0</v>
      </c>
      <c r="E1304" s="169">
        <v>0</v>
      </c>
      <c r="F1304" s="169">
        <v>0</v>
      </c>
      <c r="G1304" s="167">
        <v>16</v>
      </c>
      <c r="H1304" s="167">
        <v>27</v>
      </c>
      <c r="I1304" s="167">
        <v>43</v>
      </c>
      <c r="J1304" s="167">
        <v>16</v>
      </c>
      <c r="K1304" s="167">
        <v>27</v>
      </c>
      <c r="L1304" s="167">
        <v>43</v>
      </c>
    </row>
    <row r="1305" spans="1:12" ht="27" thickBot="1" x14ac:dyDescent="0.3">
      <c r="A1305" s="219"/>
      <c r="B1305" s="218" t="s">
        <v>261</v>
      </c>
      <c r="C1305" s="128" t="s">
        <v>642</v>
      </c>
      <c r="D1305" s="166">
        <v>5</v>
      </c>
      <c r="E1305" s="166">
        <v>14</v>
      </c>
      <c r="F1305" s="167">
        <v>19</v>
      </c>
      <c r="G1305" s="168">
        <v>0</v>
      </c>
      <c r="H1305" s="166">
        <v>4</v>
      </c>
      <c r="I1305" s="167">
        <v>4</v>
      </c>
      <c r="J1305" s="166">
        <v>5</v>
      </c>
      <c r="K1305" s="166">
        <v>18</v>
      </c>
      <c r="L1305" s="167">
        <v>23</v>
      </c>
    </row>
    <row r="1306" spans="1:12" ht="27" thickBot="1" x14ac:dyDescent="0.3">
      <c r="A1306" s="219"/>
      <c r="B1306" s="219"/>
      <c r="C1306" s="128" t="s">
        <v>643</v>
      </c>
      <c r="D1306" s="166">
        <v>13</v>
      </c>
      <c r="E1306" s="166">
        <v>60</v>
      </c>
      <c r="F1306" s="167">
        <v>73</v>
      </c>
      <c r="G1306" s="166">
        <v>5</v>
      </c>
      <c r="H1306" s="166">
        <v>6</v>
      </c>
      <c r="I1306" s="167">
        <v>11</v>
      </c>
      <c r="J1306" s="166">
        <v>18</v>
      </c>
      <c r="K1306" s="166">
        <v>66</v>
      </c>
      <c r="L1306" s="167">
        <v>84</v>
      </c>
    </row>
    <row r="1307" spans="1:12" ht="13.8" thickBot="1" x14ac:dyDescent="0.3">
      <c r="A1307" s="219"/>
      <c r="B1307" s="220"/>
      <c r="C1307" s="165" t="s">
        <v>0</v>
      </c>
      <c r="D1307" s="167">
        <v>18</v>
      </c>
      <c r="E1307" s="167">
        <v>74</v>
      </c>
      <c r="F1307" s="167">
        <v>92</v>
      </c>
      <c r="G1307" s="167">
        <v>5</v>
      </c>
      <c r="H1307" s="167">
        <v>10</v>
      </c>
      <c r="I1307" s="167">
        <v>15</v>
      </c>
      <c r="J1307" s="167">
        <v>23</v>
      </c>
      <c r="K1307" s="167">
        <v>84</v>
      </c>
      <c r="L1307" s="167">
        <v>107</v>
      </c>
    </row>
    <row r="1308" spans="1:12" ht="13.8" thickBot="1" x14ac:dyDescent="0.3">
      <c r="A1308" s="219"/>
      <c r="B1308" s="218" t="s">
        <v>265</v>
      </c>
      <c r="C1308" s="128" t="s">
        <v>468</v>
      </c>
      <c r="D1308" s="166">
        <v>19</v>
      </c>
      <c r="E1308" s="166">
        <v>25</v>
      </c>
      <c r="F1308" s="167">
        <v>44</v>
      </c>
      <c r="G1308" s="168">
        <v>0</v>
      </c>
      <c r="H1308" s="166">
        <v>1</v>
      </c>
      <c r="I1308" s="167">
        <v>1</v>
      </c>
      <c r="J1308" s="166">
        <v>19</v>
      </c>
      <c r="K1308" s="166">
        <v>26</v>
      </c>
      <c r="L1308" s="167">
        <v>45</v>
      </c>
    </row>
    <row r="1309" spans="1:12" ht="13.8" thickBot="1" x14ac:dyDescent="0.3">
      <c r="A1309" s="219"/>
      <c r="B1309" s="219"/>
      <c r="C1309" s="128" t="s">
        <v>469</v>
      </c>
      <c r="D1309" s="166">
        <v>14</v>
      </c>
      <c r="E1309" s="166">
        <v>14</v>
      </c>
      <c r="F1309" s="167">
        <v>28</v>
      </c>
      <c r="G1309" s="166">
        <v>1</v>
      </c>
      <c r="H1309" s="166">
        <v>2</v>
      </c>
      <c r="I1309" s="167">
        <v>3</v>
      </c>
      <c r="J1309" s="166">
        <v>15</v>
      </c>
      <c r="K1309" s="166">
        <v>16</v>
      </c>
      <c r="L1309" s="167">
        <v>31</v>
      </c>
    </row>
    <row r="1310" spans="1:12" ht="13.8" thickBot="1" x14ac:dyDescent="0.3">
      <c r="A1310" s="219"/>
      <c r="B1310" s="219"/>
      <c r="C1310" s="128" t="s">
        <v>681</v>
      </c>
      <c r="D1310" s="166">
        <v>42</v>
      </c>
      <c r="E1310" s="166">
        <v>33</v>
      </c>
      <c r="F1310" s="167">
        <v>75</v>
      </c>
      <c r="G1310" s="166">
        <v>5</v>
      </c>
      <c r="H1310" s="166">
        <v>15</v>
      </c>
      <c r="I1310" s="167">
        <v>20</v>
      </c>
      <c r="J1310" s="166">
        <v>47</v>
      </c>
      <c r="K1310" s="166">
        <v>48</v>
      </c>
      <c r="L1310" s="167">
        <v>95</v>
      </c>
    </row>
    <row r="1311" spans="1:12" ht="13.8" thickBot="1" x14ac:dyDescent="0.3">
      <c r="A1311" s="219"/>
      <c r="B1311" s="219"/>
      <c r="C1311" s="128" t="s">
        <v>683</v>
      </c>
      <c r="D1311" s="166">
        <v>30</v>
      </c>
      <c r="E1311" s="166">
        <v>17</v>
      </c>
      <c r="F1311" s="167">
        <v>47</v>
      </c>
      <c r="G1311" s="166">
        <v>4</v>
      </c>
      <c r="H1311" s="166">
        <v>3</v>
      </c>
      <c r="I1311" s="167">
        <v>7</v>
      </c>
      <c r="J1311" s="166">
        <v>34</v>
      </c>
      <c r="K1311" s="166">
        <v>20</v>
      </c>
      <c r="L1311" s="167">
        <v>54</v>
      </c>
    </row>
    <row r="1312" spans="1:12" ht="13.8" thickBot="1" x14ac:dyDescent="0.3">
      <c r="A1312" s="219"/>
      <c r="B1312" s="219"/>
      <c r="C1312" s="128" t="s">
        <v>684</v>
      </c>
      <c r="D1312" s="166">
        <v>25</v>
      </c>
      <c r="E1312" s="166">
        <v>5</v>
      </c>
      <c r="F1312" s="167">
        <v>30</v>
      </c>
      <c r="G1312" s="166">
        <v>14</v>
      </c>
      <c r="H1312" s="166">
        <v>5</v>
      </c>
      <c r="I1312" s="167">
        <v>19</v>
      </c>
      <c r="J1312" s="166">
        <v>39</v>
      </c>
      <c r="K1312" s="166">
        <v>10</v>
      </c>
      <c r="L1312" s="167">
        <v>49</v>
      </c>
    </row>
    <row r="1313" spans="1:12" ht="13.8" thickBot="1" x14ac:dyDescent="0.3">
      <c r="A1313" s="219"/>
      <c r="B1313" s="219"/>
      <c r="C1313" s="128" t="s">
        <v>471</v>
      </c>
      <c r="D1313" s="166">
        <v>34</v>
      </c>
      <c r="E1313" s="166">
        <v>6</v>
      </c>
      <c r="F1313" s="167">
        <v>40</v>
      </c>
      <c r="G1313" s="166">
        <v>1</v>
      </c>
      <c r="H1313" s="168">
        <v>0</v>
      </c>
      <c r="I1313" s="167">
        <v>1</v>
      </c>
      <c r="J1313" s="166">
        <v>35</v>
      </c>
      <c r="K1313" s="166">
        <v>6</v>
      </c>
      <c r="L1313" s="167">
        <v>41</v>
      </c>
    </row>
    <row r="1314" spans="1:12" ht="13.8" thickBot="1" x14ac:dyDescent="0.3">
      <c r="A1314" s="219"/>
      <c r="B1314" s="219"/>
      <c r="C1314" s="128" t="s">
        <v>313</v>
      </c>
      <c r="D1314" s="166">
        <v>25</v>
      </c>
      <c r="E1314" s="166">
        <v>3</v>
      </c>
      <c r="F1314" s="167">
        <v>28</v>
      </c>
      <c r="G1314" s="166">
        <v>2</v>
      </c>
      <c r="H1314" s="168">
        <v>0</v>
      </c>
      <c r="I1314" s="167">
        <v>2</v>
      </c>
      <c r="J1314" s="166">
        <v>27</v>
      </c>
      <c r="K1314" s="166">
        <v>3</v>
      </c>
      <c r="L1314" s="167">
        <v>30</v>
      </c>
    </row>
    <row r="1315" spans="1:12" ht="13.8" thickBot="1" x14ac:dyDescent="0.3">
      <c r="A1315" s="219"/>
      <c r="B1315" s="219"/>
      <c r="C1315" s="128" t="s">
        <v>690</v>
      </c>
      <c r="D1315" s="166">
        <v>3</v>
      </c>
      <c r="E1315" s="168">
        <v>0</v>
      </c>
      <c r="F1315" s="167">
        <v>3</v>
      </c>
      <c r="G1315" s="166">
        <v>1</v>
      </c>
      <c r="H1315" s="168">
        <v>0</v>
      </c>
      <c r="I1315" s="167">
        <v>1</v>
      </c>
      <c r="J1315" s="166">
        <v>4</v>
      </c>
      <c r="K1315" s="168">
        <v>0</v>
      </c>
      <c r="L1315" s="167">
        <v>4</v>
      </c>
    </row>
    <row r="1316" spans="1:12" ht="13.8" thickBot="1" x14ac:dyDescent="0.3">
      <c r="A1316" s="219"/>
      <c r="B1316" s="219"/>
      <c r="C1316" s="128" t="s">
        <v>282</v>
      </c>
      <c r="D1316" s="166">
        <v>43</v>
      </c>
      <c r="E1316" s="166">
        <v>30</v>
      </c>
      <c r="F1316" s="167">
        <v>73</v>
      </c>
      <c r="G1316" s="168">
        <v>0</v>
      </c>
      <c r="H1316" s="166">
        <v>2</v>
      </c>
      <c r="I1316" s="167">
        <v>2</v>
      </c>
      <c r="J1316" s="166">
        <v>43</v>
      </c>
      <c r="K1316" s="166">
        <v>32</v>
      </c>
      <c r="L1316" s="167">
        <v>75</v>
      </c>
    </row>
    <row r="1317" spans="1:12" ht="13.8" thickBot="1" x14ac:dyDescent="0.3">
      <c r="A1317" s="219"/>
      <c r="B1317" s="219"/>
      <c r="C1317" s="128" t="s">
        <v>476</v>
      </c>
      <c r="D1317" s="166">
        <v>22</v>
      </c>
      <c r="E1317" s="166">
        <v>13</v>
      </c>
      <c r="F1317" s="167">
        <v>35</v>
      </c>
      <c r="G1317" s="168">
        <v>0</v>
      </c>
      <c r="H1317" s="168">
        <v>0</v>
      </c>
      <c r="I1317" s="169">
        <v>0</v>
      </c>
      <c r="J1317" s="166">
        <v>22</v>
      </c>
      <c r="K1317" s="166">
        <v>13</v>
      </c>
      <c r="L1317" s="167">
        <v>35</v>
      </c>
    </row>
    <row r="1318" spans="1:12" ht="13.8" thickBot="1" x14ac:dyDescent="0.3">
      <c r="A1318" s="219"/>
      <c r="B1318" s="220"/>
      <c r="C1318" s="165" t="s">
        <v>0</v>
      </c>
      <c r="D1318" s="167">
        <v>257</v>
      </c>
      <c r="E1318" s="167">
        <v>146</v>
      </c>
      <c r="F1318" s="167">
        <v>403</v>
      </c>
      <c r="G1318" s="167">
        <v>28</v>
      </c>
      <c r="H1318" s="167">
        <v>28</v>
      </c>
      <c r="I1318" s="167">
        <v>56</v>
      </c>
      <c r="J1318" s="167">
        <v>285</v>
      </c>
      <c r="K1318" s="167">
        <v>174</v>
      </c>
      <c r="L1318" s="167">
        <v>459</v>
      </c>
    </row>
    <row r="1319" spans="1:12" ht="13.8" thickBot="1" x14ac:dyDescent="0.3">
      <c r="A1319" s="219"/>
      <c r="B1319" s="218" t="s">
        <v>266</v>
      </c>
      <c r="C1319" s="128" t="s">
        <v>480</v>
      </c>
      <c r="D1319" s="166">
        <v>29</v>
      </c>
      <c r="E1319" s="166">
        <v>30</v>
      </c>
      <c r="F1319" s="167">
        <v>59</v>
      </c>
      <c r="G1319" s="166">
        <v>6</v>
      </c>
      <c r="H1319" s="166">
        <v>7</v>
      </c>
      <c r="I1319" s="167">
        <v>13</v>
      </c>
      <c r="J1319" s="166">
        <v>35</v>
      </c>
      <c r="K1319" s="166">
        <v>37</v>
      </c>
      <c r="L1319" s="167">
        <v>72</v>
      </c>
    </row>
    <row r="1320" spans="1:12" ht="13.8" thickBot="1" x14ac:dyDescent="0.3">
      <c r="A1320" s="219"/>
      <c r="B1320" s="220"/>
      <c r="C1320" s="165" t="s">
        <v>0</v>
      </c>
      <c r="D1320" s="167">
        <v>29</v>
      </c>
      <c r="E1320" s="167">
        <v>30</v>
      </c>
      <c r="F1320" s="167">
        <v>59</v>
      </c>
      <c r="G1320" s="167">
        <v>6</v>
      </c>
      <c r="H1320" s="167">
        <v>7</v>
      </c>
      <c r="I1320" s="167">
        <v>13</v>
      </c>
      <c r="J1320" s="167">
        <v>35</v>
      </c>
      <c r="K1320" s="167">
        <v>37</v>
      </c>
      <c r="L1320" s="167">
        <v>72</v>
      </c>
    </row>
    <row r="1321" spans="1:12" ht="13.8" thickBot="1" x14ac:dyDescent="0.3">
      <c r="A1321" s="220"/>
      <c r="B1321" s="242" t="s">
        <v>936</v>
      </c>
      <c r="C1321" s="240"/>
      <c r="D1321" s="166">
        <v>2177</v>
      </c>
      <c r="E1321" s="166">
        <v>2945</v>
      </c>
      <c r="F1321" s="167">
        <v>5122</v>
      </c>
      <c r="G1321" s="166">
        <v>316</v>
      </c>
      <c r="H1321" s="166">
        <v>470</v>
      </c>
      <c r="I1321" s="167">
        <v>786</v>
      </c>
      <c r="J1321" s="166">
        <v>2493</v>
      </c>
      <c r="K1321" s="166">
        <v>3415</v>
      </c>
      <c r="L1321" s="167">
        <v>5908</v>
      </c>
    </row>
    <row r="1322" spans="1:12" ht="13.8" thickBot="1" x14ac:dyDescent="0.3">
      <c r="A1322" s="218" t="s">
        <v>697</v>
      </c>
      <c r="B1322" s="218" t="s">
        <v>218</v>
      </c>
      <c r="C1322" s="128" t="s">
        <v>532</v>
      </c>
      <c r="D1322" s="166">
        <v>30</v>
      </c>
      <c r="E1322" s="166">
        <v>107</v>
      </c>
      <c r="F1322" s="167">
        <v>137</v>
      </c>
      <c r="G1322" s="166">
        <v>1</v>
      </c>
      <c r="H1322" s="166">
        <v>16</v>
      </c>
      <c r="I1322" s="167">
        <v>17</v>
      </c>
      <c r="J1322" s="166">
        <v>31</v>
      </c>
      <c r="K1322" s="166">
        <v>123</v>
      </c>
      <c r="L1322" s="167">
        <v>154</v>
      </c>
    </row>
    <row r="1323" spans="1:12" ht="13.8" thickBot="1" x14ac:dyDescent="0.3">
      <c r="A1323" s="219"/>
      <c r="B1323" s="220"/>
      <c r="C1323" s="165" t="s">
        <v>0</v>
      </c>
      <c r="D1323" s="167">
        <v>30</v>
      </c>
      <c r="E1323" s="167">
        <v>107</v>
      </c>
      <c r="F1323" s="167">
        <v>137</v>
      </c>
      <c r="G1323" s="167">
        <v>1</v>
      </c>
      <c r="H1323" s="167">
        <v>16</v>
      </c>
      <c r="I1323" s="167">
        <v>17</v>
      </c>
      <c r="J1323" s="167">
        <v>31</v>
      </c>
      <c r="K1323" s="167">
        <v>123</v>
      </c>
      <c r="L1323" s="167">
        <v>154</v>
      </c>
    </row>
    <row r="1324" spans="1:12" ht="13.8" thickBot="1" x14ac:dyDescent="0.3">
      <c r="A1324" s="219"/>
      <c r="B1324" s="218" t="s">
        <v>237</v>
      </c>
      <c r="C1324" s="128" t="s">
        <v>395</v>
      </c>
      <c r="D1324" s="166">
        <v>12</v>
      </c>
      <c r="E1324" s="166">
        <v>37</v>
      </c>
      <c r="F1324" s="167">
        <v>49</v>
      </c>
      <c r="G1324" s="168">
        <v>0</v>
      </c>
      <c r="H1324" s="166">
        <v>1</v>
      </c>
      <c r="I1324" s="167">
        <v>1</v>
      </c>
      <c r="J1324" s="166">
        <v>12</v>
      </c>
      <c r="K1324" s="166">
        <v>38</v>
      </c>
      <c r="L1324" s="167">
        <v>50</v>
      </c>
    </row>
    <row r="1325" spans="1:12" ht="13.8" thickBot="1" x14ac:dyDescent="0.3">
      <c r="A1325" s="219"/>
      <c r="B1325" s="220"/>
      <c r="C1325" s="165" t="s">
        <v>0</v>
      </c>
      <c r="D1325" s="167">
        <v>12</v>
      </c>
      <c r="E1325" s="167">
        <v>37</v>
      </c>
      <c r="F1325" s="167">
        <v>49</v>
      </c>
      <c r="G1325" s="169">
        <v>0</v>
      </c>
      <c r="H1325" s="167">
        <v>1</v>
      </c>
      <c r="I1325" s="167">
        <v>1</v>
      </c>
      <c r="J1325" s="167">
        <v>12</v>
      </c>
      <c r="K1325" s="167">
        <v>38</v>
      </c>
      <c r="L1325" s="167">
        <v>50</v>
      </c>
    </row>
    <row r="1326" spans="1:12" ht="13.8" thickBot="1" x14ac:dyDescent="0.3">
      <c r="A1326" s="220"/>
      <c r="B1326" s="242" t="s">
        <v>937</v>
      </c>
      <c r="C1326" s="240"/>
      <c r="D1326" s="166">
        <v>42</v>
      </c>
      <c r="E1326" s="166">
        <v>144</v>
      </c>
      <c r="F1326" s="167">
        <v>186</v>
      </c>
      <c r="G1326" s="166">
        <v>1</v>
      </c>
      <c r="H1326" s="166">
        <v>17</v>
      </c>
      <c r="I1326" s="167">
        <v>18</v>
      </c>
      <c r="J1326" s="166">
        <v>43</v>
      </c>
      <c r="K1326" s="166">
        <v>161</v>
      </c>
      <c r="L1326" s="167">
        <v>204</v>
      </c>
    </row>
    <row r="1327" spans="1:12" ht="13.8" thickBot="1" x14ac:dyDescent="0.3">
      <c r="A1327" s="151"/>
      <c r="B1327" s="242" t="s">
        <v>941</v>
      </c>
      <c r="C1327" s="240"/>
      <c r="D1327" s="166">
        <v>290</v>
      </c>
      <c r="E1327" s="166">
        <v>466</v>
      </c>
      <c r="F1327" s="167">
        <v>756</v>
      </c>
      <c r="G1327" s="166">
        <v>78</v>
      </c>
      <c r="H1327" s="166">
        <v>97</v>
      </c>
      <c r="I1327" s="167">
        <v>175</v>
      </c>
      <c r="J1327" s="166">
        <v>368</v>
      </c>
      <c r="K1327" s="166">
        <v>563</v>
      </c>
      <c r="L1327" s="167">
        <v>931</v>
      </c>
    </row>
    <row r="1328" spans="1:12" ht="13.8" thickBot="1" x14ac:dyDescent="0.3">
      <c r="A1328" s="151"/>
      <c r="B1328" s="242" t="s">
        <v>943</v>
      </c>
      <c r="C1328" s="240"/>
      <c r="D1328" s="166">
        <v>617</v>
      </c>
      <c r="E1328" s="166">
        <v>687</v>
      </c>
      <c r="F1328" s="167">
        <v>1304</v>
      </c>
      <c r="G1328" s="166">
        <v>592</v>
      </c>
      <c r="H1328" s="166">
        <v>524</v>
      </c>
      <c r="I1328" s="167">
        <v>1116</v>
      </c>
      <c r="J1328" s="166">
        <v>1209</v>
      </c>
      <c r="K1328" s="166">
        <v>1211</v>
      </c>
      <c r="L1328" s="167">
        <v>2420</v>
      </c>
    </row>
    <row r="1329" spans="1:12" ht="13.8" thickBot="1" x14ac:dyDescent="0.3">
      <c r="A1329" s="151"/>
      <c r="B1329" s="242" t="s">
        <v>939</v>
      </c>
      <c r="C1329" s="240"/>
      <c r="D1329" s="166">
        <v>118</v>
      </c>
      <c r="E1329" s="166">
        <v>183</v>
      </c>
      <c r="F1329" s="167">
        <v>301</v>
      </c>
      <c r="G1329" s="166">
        <v>32</v>
      </c>
      <c r="H1329" s="166">
        <v>42</v>
      </c>
      <c r="I1329" s="167">
        <v>74</v>
      </c>
      <c r="J1329" s="166">
        <v>150</v>
      </c>
      <c r="K1329" s="166">
        <v>225</v>
      </c>
      <c r="L1329" s="167">
        <v>375</v>
      </c>
    </row>
    <row r="1330" spans="1:12" ht="13.8" thickBot="1" x14ac:dyDescent="0.3">
      <c r="A1330" s="151"/>
      <c r="B1330" s="242" t="s">
        <v>940</v>
      </c>
      <c r="C1330" s="240"/>
      <c r="D1330" s="166">
        <v>432</v>
      </c>
      <c r="E1330" s="166">
        <v>771</v>
      </c>
      <c r="F1330" s="167">
        <v>1203</v>
      </c>
      <c r="G1330" s="166">
        <v>41</v>
      </c>
      <c r="H1330" s="166">
        <v>80</v>
      </c>
      <c r="I1330" s="167">
        <v>121</v>
      </c>
      <c r="J1330" s="166">
        <v>473</v>
      </c>
      <c r="K1330" s="166">
        <v>851</v>
      </c>
      <c r="L1330" s="167">
        <v>1324</v>
      </c>
    </row>
    <row r="1331" spans="1:12" ht="13.8" thickBot="1" x14ac:dyDescent="0.3">
      <c r="A1331" s="249" t="s">
        <v>846</v>
      </c>
      <c r="B1331" s="250"/>
      <c r="C1331" s="240"/>
      <c r="D1331" s="170">
        <v>7795</v>
      </c>
      <c r="E1331" s="170">
        <v>10414</v>
      </c>
      <c r="F1331" s="170">
        <v>18209</v>
      </c>
      <c r="G1331" s="170">
        <v>1411</v>
      </c>
      <c r="H1331" s="170">
        <v>2082</v>
      </c>
      <c r="I1331" s="170">
        <v>3493</v>
      </c>
      <c r="J1331" s="170">
        <v>9206</v>
      </c>
      <c r="K1331" s="170">
        <v>12496</v>
      </c>
      <c r="L1331" s="170">
        <v>21702</v>
      </c>
    </row>
    <row r="1332" spans="1:12" ht="13.8" thickBot="1" x14ac:dyDescent="0.3">
      <c r="A1332" s="243" t="s">
        <v>102</v>
      </c>
      <c r="B1332" s="244"/>
      <c r="C1332" s="244"/>
      <c r="D1332" s="244"/>
      <c r="E1332" s="244"/>
      <c r="F1332" s="244"/>
      <c r="G1332" s="244"/>
      <c r="H1332" s="244"/>
      <c r="I1332" s="244"/>
      <c r="J1332" s="244"/>
      <c r="K1332" s="244"/>
      <c r="L1332" s="244"/>
    </row>
    <row r="1333" spans="1:12" ht="13.8" thickBot="1" x14ac:dyDescent="0.3">
      <c r="A1333" s="191" t="s">
        <v>4</v>
      </c>
      <c r="B1333" s="245"/>
      <c r="C1333" s="245"/>
      <c r="D1333" s="230" t="s">
        <v>127</v>
      </c>
      <c r="E1333" s="231"/>
      <c r="F1333" s="232"/>
      <c r="G1333" s="230" t="s">
        <v>128</v>
      </c>
      <c r="H1333" s="231"/>
      <c r="I1333" s="232"/>
      <c r="J1333" s="230" t="s">
        <v>75</v>
      </c>
      <c r="K1333" s="231"/>
      <c r="L1333" s="232"/>
    </row>
    <row r="1334" spans="1:12" ht="13.8" thickBot="1" x14ac:dyDescent="0.3">
      <c r="A1334" s="245"/>
      <c r="B1334" s="245"/>
      <c r="C1334" s="245"/>
      <c r="D1334" s="121" t="s">
        <v>11</v>
      </c>
      <c r="E1334" s="121" t="s">
        <v>12</v>
      </c>
      <c r="F1334" s="122" t="s">
        <v>0</v>
      </c>
      <c r="G1334" s="121" t="s">
        <v>11</v>
      </c>
      <c r="H1334" s="121" t="s">
        <v>12</v>
      </c>
      <c r="I1334" s="122" t="s">
        <v>0</v>
      </c>
      <c r="J1334" s="121" t="s">
        <v>11</v>
      </c>
      <c r="K1334" s="121" t="s">
        <v>12</v>
      </c>
      <c r="L1334" s="122" t="s">
        <v>0</v>
      </c>
    </row>
    <row r="1335" spans="1:12" ht="13.8" thickBot="1" x14ac:dyDescent="0.3">
      <c r="A1335" s="251" t="s">
        <v>61</v>
      </c>
      <c r="B1335" s="251" t="s">
        <v>148</v>
      </c>
      <c r="C1335" s="150" t="s">
        <v>398</v>
      </c>
      <c r="D1335" s="166">
        <v>106</v>
      </c>
      <c r="E1335" s="166">
        <v>104</v>
      </c>
      <c r="F1335" s="167">
        <v>210</v>
      </c>
      <c r="G1335" s="166">
        <v>1</v>
      </c>
      <c r="H1335" s="166">
        <v>1</v>
      </c>
      <c r="I1335" s="167">
        <v>2</v>
      </c>
      <c r="J1335" s="166">
        <v>107</v>
      </c>
      <c r="K1335" s="166">
        <v>105</v>
      </c>
      <c r="L1335" s="167">
        <v>212</v>
      </c>
    </row>
    <row r="1336" spans="1:12" ht="13.8" thickBot="1" x14ac:dyDescent="0.3">
      <c r="A1336" s="219"/>
      <c r="B1336" s="219"/>
      <c r="C1336" s="128" t="s">
        <v>399</v>
      </c>
      <c r="D1336" s="166">
        <v>55</v>
      </c>
      <c r="E1336" s="166">
        <v>248</v>
      </c>
      <c r="F1336" s="167">
        <v>303</v>
      </c>
      <c r="G1336" s="166">
        <v>4</v>
      </c>
      <c r="H1336" s="166">
        <v>11</v>
      </c>
      <c r="I1336" s="167">
        <v>15</v>
      </c>
      <c r="J1336" s="166">
        <v>59</v>
      </c>
      <c r="K1336" s="166">
        <v>259</v>
      </c>
      <c r="L1336" s="167">
        <v>318</v>
      </c>
    </row>
    <row r="1337" spans="1:12" ht="13.8" thickBot="1" x14ac:dyDescent="0.3">
      <c r="A1337" s="219"/>
      <c r="B1337" s="220"/>
      <c r="C1337" s="165" t="s">
        <v>0</v>
      </c>
      <c r="D1337" s="167">
        <v>161</v>
      </c>
      <c r="E1337" s="167">
        <v>352</v>
      </c>
      <c r="F1337" s="167">
        <v>513</v>
      </c>
      <c r="G1337" s="167">
        <v>5</v>
      </c>
      <c r="H1337" s="167">
        <v>12</v>
      </c>
      <c r="I1337" s="167">
        <v>17</v>
      </c>
      <c r="J1337" s="167">
        <v>166</v>
      </c>
      <c r="K1337" s="167">
        <v>364</v>
      </c>
      <c r="L1337" s="167">
        <v>530</v>
      </c>
    </row>
    <row r="1338" spans="1:12" ht="27" thickBot="1" x14ac:dyDescent="0.3">
      <c r="A1338" s="219"/>
      <c r="B1338" s="218" t="s">
        <v>168</v>
      </c>
      <c r="C1338" s="128" t="s">
        <v>407</v>
      </c>
      <c r="D1338" s="166">
        <v>265</v>
      </c>
      <c r="E1338" s="166">
        <v>103</v>
      </c>
      <c r="F1338" s="167">
        <v>368</v>
      </c>
      <c r="G1338" s="166">
        <v>2</v>
      </c>
      <c r="H1338" s="166">
        <v>2</v>
      </c>
      <c r="I1338" s="167">
        <v>4</v>
      </c>
      <c r="J1338" s="166">
        <v>267</v>
      </c>
      <c r="K1338" s="166">
        <v>105</v>
      </c>
      <c r="L1338" s="167">
        <v>372</v>
      </c>
    </row>
    <row r="1339" spans="1:12" ht="27" thickBot="1" x14ac:dyDescent="0.3">
      <c r="A1339" s="219"/>
      <c r="B1339" s="219"/>
      <c r="C1339" s="128" t="s">
        <v>408</v>
      </c>
      <c r="D1339" s="166">
        <v>529</v>
      </c>
      <c r="E1339" s="166">
        <v>765</v>
      </c>
      <c r="F1339" s="167">
        <v>1294</v>
      </c>
      <c r="G1339" s="166">
        <v>6</v>
      </c>
      <c r="H1339" s="166">
        <v>7</v>
      </c>
      <c r="I1339" s="167">
        <v>13</v>
      </c>
      <c r="J1339" s="166">
        <v>535</v>
      </c>
      <c r="K1339" s="166">
        <v>772</v>
      </c>
      <c r="L1339" s="167">
        <v>1307</v>
      </c>
    </row>
    <row r="1340" spans="1:12" ht="13.8" thickBot="1" x14ac:dyDescent="0.3">
      <c r="A1340" s="219"/>
      <c r="B1340" s="220"/>
      <c r="C1340" s="165" t="s">
        <v>0</v>
      </c>
      <c r="D1340" s="167">
        <v>794</v>
      </c>
      <c r="E1340" s="167">
        <v>868</v>
      </c>
      <c r="F1340" s="167">
        <v>1662</v>
      </c>
      <c r="G1340" s="167">
        <v>8</v>
      </c>
      <c r="H1340" s="167">
        <v>9</v>
      </c>
      <c r="I1340" s="167">
        <v>17</v>
      </c>
      <c r="J1340" s="167">
        <v>802</v>
      </c>
      <c r="K1340" s="167">
        <v>877</v>
      </c>
      <c r="L1340" s="167">
        <v>1679</v>
      </c>
    </row>
    <row r="1341" spans="1:12" ht="13.8" thickBot="1" x14ac:dyDescent="0.3">
      <c r="A1341" s="219"/>
      <c r="B1341" s="218" t="s">
        <v>185</v>
      </c>
      <c r="C1341" s="128" t="s">
        <v>409</v>
      </c>
      <c r="D1341" s="166">
        <v>187</v>
      </c>
      <c r="E1341" s="166">
        <v>500</v>
      </c>
      <c r="F1341" s="167">
        <v>687</v>
      </c>
      <c r="G1341" s="166">
        <v>5</v>
      </c>
      <c r="H1341" s="166">
        <v>12</v>
      </c>
      <c r="I1341" s="167">
        <v>17</v>
      </c>
      <c r="J1341" s="166">
        <v>192</v>
      </c>
      <c r="K1341" s="166">
        <v>512</v>
      </c>
      <c r="L1341" s="167">
        <v>704</v>
      </c>
    </row>
    <row r="1342" spans="1:12" ht="13.8" thickBot="1" x14ac:dyDescent="0.3">
      <c r="A1342" s="219"/>
      <c r="B1342" s="220"/>
      <c r="C1342" s="165" t="s">
        <v>0</v>
      </c>
      <c r="D1342" s="167">
        <v>187</v>
      </c>
      <c r="E1342" s="167">
        <v>500</v>
      </c>
      <c r="F1342" s="167">
        <v>687</v>
      </c>
      <c r="G1342" s="167">
        <v>5</v>
      </c>
      <c r="H1342" s="167">
        <v>12</v>
      </c>
      <c r="I1342" s="167">
        <v>17</v>
      </c>
      <c r="J1342" s="167">
        <v>192</v>
      </c>
      <c r="K1342" s="167">
        <v>512</v>
      </c>
      <c r="L1342" s="167">
        <v>704</v>
      </c>
    </row>
    <row r="1343" spans="1:12" ht="13.8" thickBot="1" x14ac:dyDescent="0.3">
      <c r="A1343" s="219"/>
      <c r="B1343" s="218" t="s">
        <v>133</v>
      </c>
      <c r="C1343" s="128" t="s">
        <v>410</v>
      </c>
      <c r="D1343" s="166">
        <v>177</v>
      </c>
      <c r="E1343" s="166">
        <v>158</v>
      </c>
      <c r="F1343" s="167">
        <v>335</v>
      </c>
      <c r="G1343" s="166">
        <v>1</v>
      </c>
      <c r="H1343" s="166">
        <v>3</v>
      </c>
      <c r="I1343" s="167">
        <v>4</v>
      </c>
      <c r="J1343" s="166">
        <v>178</v>
      </c>
      <c r="K1343" s="166">
        <v>161</v>
      </c>
      <c r="L1343" s="167">
        <v>339</v>
      </c>
    </row>
    <row r="1344" spans="1:12" ht="13.8" thickBot="1" x14ac:dyDescent="0.3">
      <c r="A1344" s="219"/>
      <c r="B1344" s="220"/>
      <c r="C1344" s="165" t="s">
        <v>0</v>
      </c>
      <c r="D1344" s="167">
        <v>177</v>
      </c>
      <c r="E1344" s="167">
        <v>158</v>
      </c>
      <c r="F1344" s="167">
        <v>335</v>
      </c>
      <c r="G1344" s="167">
        <v>1</v>
      </c>
      <c r="H1344" s="167">
        <v>3</v>
      </c>
      <c r="I1344" s="167">
        <v>4</v>
      </c>
      <c r="J1344" s="167">
        <v>178</v>
      </c>
      <c r="K1344" s="167">
        <v>161</v>
      </c>
      <c r="L1344" s="167">
        <v>339</v>
      </c>
    </row>
    <row r="1345" spans="1:12" ht="13.8" thickBot="1" x14ac:dyDescent="0.3">
      <c r="A1345" s="219"/>
      <c r="B1345" s="218" t="s">
        <v>193</v>
      </c>
      <c r="C1345" s="128" t="s">
        <v>412</v>
      </c>
      <c r="D1345" s="166">
        <v>162</v>
      </c>
      <c r="E1345" s="166">
        <v>613</v>
      </c>
      <c r="F1345" s="167">
        <v>775</v>
      </c>
      <c r="G1345" s="166">
        <v>46</v>
      </c>
      <c r="H1345" s="166">
        <v>246</v>
      </c>
      <c r="I1345" s="167">
        <v>292</v>
      </c>
      <c r="J1345" s="166">
        <v>208</v>
      </c>
      <c r="K1345" s="166">
        <v>859</v>
      </c>
      <c r="L1345" s="167">
        <v>1067</v>
      </c>
    </row>
    <row r="1346" spans="1:12" ht="13.8" thickBot="1" x14ac:dyDescent="0.3">
      <c r="A1346" s="219"/>
      <c r="B1346" s="220"/>
      <c r="C1346" s="165" t="s">
        <v>0</v>
      </c>
      <c r="D1346" s="167">
        <v>162</v>
      </c>
      <c r="E1346" s="167">
        <v>613</v>
      </c>
      <c r="F1346" s="167">
        <v>775</v>
      </c>
      <c r="G1346" s="167">
        <v>46</v>
      </c>
      <c r="H1346" s="167">
        <v>246</v>
      </c>
      <c r="I1346" s="167">
        <v>292</v>
      </c>
      <c r="J1346" s="167">
        <v>208</v>
      </c>
      <c r="K1346" s="167">
        <v>859</v>
      </c>
      <c r="L1346" s="167">
        <v>1067</v>
      </c>
    </row>
    <row r="1347" spans="1:12" ht="13.8" thickBot="1" x14ac:dyDescent="0.3">
      <c r="A1347" s="219"/>
      <c r="B1347" s="218" t="s">
        <v>197</v>
      </c>
      <c r="C1347" s="128" t="s">
        <v>415</v>
      </c>
      <c r="D1347" s="166">
        <v>57</v>
      </c>
      <c r="E1347" s="166">
        <v>19</v>
      </c>
      <c r="F1347" s="167">
        <v>76</v>
      </c>
      <c r="G1347" s="166">
        <v>1</v>
      </c>
      <c r="H1347" s="168">
        <v>0</v>
      </c>
      <c r="I1347" s="167">
        <v>1</v>
      </c>
      <c r="J1347" s="166">
        <v>58</v>
      </c>
      <c r="K1347" s="166">
        <v>19</v>
      </c>
      <c r="L1347" s="167">
        <v>77</v>
      </c>
    </row>
    <row r="1348" spans="1:12" ht="53.4" thickBot="1" x14ac:dyDescent="0.3">
      <c r="A1348" s="219"/>
      <c r="B1348" s="219"/>
      <c r="C1348" s="128" t="s">
        <v>416</v>
      </c>
      <c r="D1348" s="166">
        <v>320</v>
      </c>
      <c r="E1348" s="166">
        <v>164</v>
      </c>
      <c r="F1348" s="167">
        <v>484</v>
      </c>
      <c r="G1348" s="166">
        <v>7</v>
      </c>
      <c r="H1348" s="166">
        <v>5</v>
      </c>
      <c r="I1348" s="167">
        <v>12</v>
      </c>
      <c r="J1348" s="166">
        <v>327</v>
      </c>
      <c r="K1348" s="166">
        <v>169</v>
      </c>
      <c r="L1348" s="167">
        <v>496</v>
      </c>
    </row>
    <row r="1349" spans="1:12" ht="13.8" thickBot="1" x14ac:dyDescent="0.3">
      <c r="A1349" s="219"/>
      <c r="B1349" s="219"/>
      <c r="C1349" s="128" t="s">
        <v>417</v>
      </c>
      <c r="D1349" s="166">
        <v>345</v>
      </c>
      <c r="E1349" s="166">
        <v>168</v>
      </c>
      <c r="F1349" s="167">
        <v>513</v>
      </c>
      <c r="G1349" s="166">
        <v>4</v>
      </c>
      <c r="H1349" s="168">
        <v>0</v>
      </c>
      <c r="I1349" s="167">
        <v>4</v>
      </c>
      <c r="J1349" s="166">
        <v>349</v>
      </c>
      <c r="K1349" s="166">
        <v>168</v>
      </c>
      <c r="L1349" s="167">
        <v>517</v>
      </c>
    </row>
    <row r="1350" spans="1:12" ht="13.8" thickBot="1" x14ac:dyDescent="0.3">
      <c r="A1350" s="219"/>
      <c r="B1350" s="219"/>
      <c r="C1350" s="128" t="s">
        <v>420</v>
      </c>
      <c r="D1350" s="166">
        <v>221</v>
      </c>
      <c r="E1350" s="166">
        <v>178</v>
      </c>
      <c r="F1350" s="167">
        <v>399</v>
      </c>
      <c r="G1350" s="166">
        <v>3</v>
      </c>
      <c r="H1350" s="168">
        <v>0</v>
      </c>
      <c r="I1350" s="167">
        <v>3</v>
      </c>
      <c r="J1350" s="166">
        <v>224</v>
      </c>
      <c r="K1350" s="166">
        <v>178</v>
      </c>
      <c r="L1350" s="167">
        <v>402</v>
      </c>
    </row>
    <row r="1351" spans="1:12" ht="13.8" thickBot="1" x14ac:dyDescent="0.3">
      <c r="A1351" s="219"/>
      <c r="B1351" s="220"/>
      <c r="C1351" s="165" t="s">
        <v>0</v>
      </c>
      <c r="D1351" s="167">
        <v>943</v>
      </c>
      <c r="E1351" s="167">
        <v>529</v>
      </c>
      <c r="F1351" s="167">
        <v>1472</v>
      </c>
      <c r="G1351" s="167">
        <v>15</v>
      </c>
      <c r="H1351" s="167">
        <v>5</v>
      </c>
      <c r="I1351" s="167">
        <v>20</v>
      </c>
      <c r="J1351" s="167">
        <v>958</v>
      </c>
      <c r="K1351" s="167">
        <v>534</v>
      </c>
      <c r="L1351" s="167">
        <v>1492</v>
      </c>
    </row>
    <row r="1352" spans="1:12" ht="13.8" thickBot="1" x14ac:dyDescent="0.3">
      <c r="A1352" s="219"/>
      <c r="B1352" s="218" t="s">
        <v>216</v>
      </c>
      <c r="C1352" s="128" t="s">
        <v>425</v>
      </c>
      <c r="D1352" s="166">
        <v>153</v>
      </c>
      <c r="E1352" s="166">
        <v>559</v>
      </c>
      <c r="F1352" s="167">
        <v>712</v>
      </c>
      <c r="G1352" s="166">
        <v>6</v>
      </c>
      <c r="H1352" s="166">
        <v>12</v>
      </c>
      <c r="I1352" s="167">
        <v>18</v>
      </c>
      <c r="J1352" s="166">
        <v>159</v>
      </c>
      <c r="K1352" s="166">
        <v>571</v>
      </c>
      <c r="L1352" s="167">
        <v>730</v>
      </c>
    </row>
    <row r="1353" spans="1:12" ht="13.8" thickBot="1" x14ac:dyDescent="0.3">
      <c r="A1353" s="219"/>
      <c r="B1353" s="220"/>
      <c r="C1353" s="165" t="s">
        <v>0</v>
      </c>
      <c r="D1353" s="167">
        <v>153</v>
      </c>
      <c r="E1353" s="167">
        <v>559</v>
      </c>
      <c r="F1353" s="167">
        <v>712</v>
      </c>
      <c r="G1353" s="167">
        <v>6</v>
      </c>
      <c r="H1353" s="167">
        <v>12</v>
      </c>
      <c r="I1353" s="167">
        <v>18</v>
      </c>
      <c r="J1353" s="167">
        <v>159</v>
      </c>
      <c r="K1353" s="167">
        <v>571</v>
      </c>
      <c r="L1353" s="167">
        <v>730</v>
      </c>
    </row>
    <row r="1354" spans="1:12" ht="13.8" thickBot="1" x14ac:dyDescent="0.3">
      <c r="A1354" s="219"/>
      <c r="B1354" s="218" t="s">
        <v>218</v>
      </c>
      <c r="C1354" s="128" t="s">
        <v>426</v>
      </c>
      <c r="D1354" s="166">
        <v>420</v>
      </c>
      <c r="E1354" s="166">
        <v>777</v>
      </c>
      <c r="F1354" s="167">
        <v>1197</v>
      </c>
      <c r="G1354" s="166">
        <v>15</v>
      </c>
      <c r="H1354" s="166">
        <v>14</v>
      </c>
      <c r="I1354" s="167">
        <v>29</v>
      </c>
      <c r="J1354" s="166">
        <v>435</v>
      </c>
      <c r="K1354" s="166">
        <v>791</v>
      </c>
      <c r="L1354" s="167">
        <v>1226</v>
      </c>
    </row>
    <row r="1355" spans="1:12" ht="13.8" thickBot="1" x14ac:dyDescent="0.3">
      <c r="A1355" s="219"/>
      <c r="B1355" s="220"/>
      <c r="C1355" s="165" t="s">
        <v>0</v>
      </c>
      <c r="D1355" s="167">
        <v>420</v>
      </c>
      <c r="E1355" s="167">
        <v>777</v>
      </c>
      <c r="F1355" s="167">
        <v>1197</v>
      </c>
      <c r="G1355" s="167">
        <v>15</v>
      </c>
      <c r="H1355" s="167">
        <v>14</v>
      </c>
      <c r="I1355" s="167">
        <v>29</v>
      </c>
      <c r="J1355" s="167">
        <v>435</v>
      </c>
      <c r="K1355" s="167">
        <v>791</v>
      </c>
      <c r="L1355" s="167">
        <v>1226</v>
      </c>
    </row>
    <row r="1356" spans="1:12" ht="13.8" thickBot="1" x14ac:dyDescent="0.3">
      <c r="A1356" s="219"/>
      <c r="B1356" s="218" t="s">
        <v>226</v>
      </c>
      <c r="C1356" s="128" t="s">
        <v>427</v>
      </c>
      <c r="D1356" s="166">
        <v>276</v>
      </c>
      <c r="E1356" s="166">
        <v>152</v>
      </c>
      <c r="F1356" s="167">
        <v>428</v>
      </c>
      <c r="G1356" s="166">
        <v>7</v>
      </c>
      <c r="H1356" s="166">
        <v>6</v>
      </c>
      <c r="I1356" s="167">
        <v>13</v>
      </c>
      <c r="J1356" s="166">
        <v>283</v>
      </c>
      <c r="K1356" s="166">
        <v>158</v>
      </c>
      <c r="L1356" s="167">
        <v>441</v>
      </c>
    </row>
    <row r="1357" spans="1:12" ht="13.8" thickBot="1" x14ac:dyDescent="0.3">
      <c r="A1357" s="219"/>
      <c r="B1357" s="220"/>
      <c r="C1357" s="165" t="s">
        <v>0</v>
      </c>
      <c r="D1357" s="167">
        <v>276</v>
      </c>
      <c r="E1357" s="167">
        <v>152</v>
      </c>
      <c r="F1357" s="167">
        <v>428</v>
      </c>
      <c r="G1357" s="167">
        <v>7</v>
      </c>
      <c r="H1357" s="167">
        <v>6</v>
      </c>
      <c r="I1357" s="167">
        <v>13</v>
      </c>
      <c r="J1357" s="167">
        <v>283</v>
      </c>
      <c r="K1357" s="167">
        <v>158</v>
      </c>
      <c r="L1357" s="167">
        <v>441</v>
      </c>
    </row>
    <row r="1358" spans="1:12" ht="13.8" thickBot="1" x14ac:dyDescent="0.3">
      <c r="A1358" s="219"/>
      <c r="B1358" s="218" t="s">
        <v>229</v>
      </c>
      <c r="C1358" s="128" t="s">
        <v>428</v>
      </c>
      <c r="D1358" s="166">
        <v>6</v>
      </c>
      <c r="E1358" s="166">
        <v>29</v>
      </c>
      <c r="F1358" s="167">
        <v>35</v>
      </c>
      <c r="G1358" s="166">
        <v>1</v>
      </c>
      <c r="H1358" s="166">
        <v>4</v>
      </c>
      <c r="I1358" s="167">
        <v>5</v>
      </c>
      <c r="J1358" s="166">
        <v>7</v>
      </c>
      <c r="K1358" s="166">
        <v>33</v>
      </c>
      <c r="L1358" s="167">
        <v>40</v>
      </c>
    </row>
    <row r="1359" spans="1:12" ht="13.8" thickBot="1" x14ac:dyDescent="0.3">
      <c r="A1359" s="219"/>
      <c r="B1359" s="219"/>
      <c r="C1359" s="128" t="s">
        <v>429</v>
      </c>
      <c r="D1359" s="166">
        <v>22</v>
      </c>
      <c r="E1359" s="166">
        <v>25</v>
      </c>
      <c r="F1359" s="167">
        <v>47</v>
      </c>
      <c r="G1359" s="166">
        <v>3</v>
      </c>
      <c r="H1359" s="166">
        <v>2</v>
      </c>
      <c r="I1359" s="167">
        <v>5</v>
      </c>
      <c r="J1359" s="166">
        <v>25</v>
      </c>
      <c r="K1359" s="166">
        <v>27</v>
      </c>
      <c r="L1359" s="167">
        <v>52</v>
      </c>
    </row>
    <row r="1360" spans="1:12" ht="13.8" thickBot="1" x14ac:dyDescent="0.3">
      <c r="A1360" s="219"/>
      <c r="B1360" s="219"/>
      <c r="C1360" s="128" t="s">
        <v>430</v>
      </c>
      <c r="D1360" s="166">
        <v>80</v>
      </c>
      <c r="E1360" s="166">
        <v>146</v>
      </c>
      <c r="F1360" s="167">
        <v>226</v>
      </c>
      <c r="G1360" s="166">
        <v>5</v>
      </c>
      <c r="H1360" s="166">
        <v>14</v>
      </c>
      <c r="I1360" s="167">
        <v>19</v>
      </c>
      <c r="J1360" s="166">
        <v>85</v>
      </c>
      <c r="K1360" s="166">
        <v>160</v>
      </c>
      <c r="L1360" s="167">
        <v>245</v>
      </c>
    </row>
    <row r="1361" spans="1:12" ht="13.8" thickBot="1" x14ac:dyDescent="0.3">
      <c r="A1361" s="219"/>
      <c r="B1361" s="220"/>
      <c r="C1361" s="165" t="s">
        <v>0</v>
      </c>
      <c r="D1361" s="167">
        <v>108</v>
      </c>
      <c r="E1361" s="167">
        <v>200</v>
      </c>
      <c r="F1361" s="167">
        <v>308</v>
      </c>
      <c r="G1361" s="167">
        <v>9</v>
      </c>
      <c r="H1361" s="167">
        <v>20</v>
      </c>
      <c r="I1361" s="167">
        <v>29</v>
      </c>
      <c r="J1361" s="167">
        <v>117</v>
      </c>
      <c r="K1361" s="167">
        <v>220</v>
      </c>
      <c r="L1361" s="167">
        <v>337</v>
      </c>
    </row>
    <row r="1362" spans="1:12" ht="27" thickBot="1" x14ac:dyDescent="0.3">
      <c r="A1362" s="219"/>
      <c r="B1362" s="218" t="s">
        <v>140</v>
      </c>
      <c r="C1362" s="128" t="s">
        <v>436</v>
      </c>
      <c r="D1362" s="166">
        <v>117</v>
      </c>
      <c r="E1362" s="166">
        <v>134</v>
      </c>
      <c r="F1362" s="167">
        <v>251</v>
      </c>
      <c r="G1362" s="166">
        <v>1</v>
      </c>
      <c r="H1362" s="166">
        <v>4</v>
      </c>
      <c r="I1362" s="167">
        <v>5</v>
      </c>
      <c r="J1362" s="166">
        <v>118</v>
      </c>
      <c r="K1362" s="166">
        <v>138</v>
      </c>
      <c r="L1362" s="167">
        <v>256</v>
      </c>
    </row>
    <row r="1363" spans="1:12" ht="13.8" thickBot="1" x14ac:dyDescent="0.3">
      <c r="A1363" s="219"/>
      <c r="B1363" s="219"/>
      <c r="C1363" s="128" t="s">
        <v>438</v>
      </c>
      <c r="D1363" s="166">
        <v>1069</v>
      </c>
      <c r="E1363" s="166">
        <v>726</v>
      </c>
      <c r="F1363" s="167">
        <v>1795</v>
      </c>
      <c r="G1363" s="166">
        <v>17</v>
      </c>
      <c r="H1363" s="166">
        <v>12</v>
      </c>
      <c r="I1363" s="167">
        <v>29</v>
      </c>
      <c r="J1363" s="166">
        <v>1086</v>
      </c>
      <c r="K1363" s="166">
        <v>738</v>
      </c>
      <c r="L1363" s="167">
        <v>1824</v>
      </c>
    </row>
    <row r="1364" spans="1:12" ht="13.8" thickBot="1" x14ac:dyDescent="0.3">
      <c r="A1364" s="219"/>
      <c r="B1364" s="220"/>
      <c r="C1364" s="165" t="s">
        <v>0</v>
      </c>
      <c r="D1364" s="167">
        <v>1186</v>
      </c>
      <c r="E1364" s="167">
        <v>860</v>
      </c>
      <c r="F1364" s="167">
        <v>2046</v>
      </c>
      <c r="G1364" s="167">
        <v>18</v>
      </c>
      <c r="H1364" s="167">
        <v>16</v>
      </c>
      <c r="I1364" s="167">
        <v>34</v>
      </c>
      <c r="J1364" s="167">
        <v>1204</v>
      </c>
      <c r="K1364" s="167">
        <v>876</v>
      </c>
      <c r="L1364" s="167">
        <v>2080</v>
      </c>
    </row>
    <row r="1365" spans="1:12" ht="13.2" customHeight="1" thickBot="1" x14ac:dyDescent="0.3">
      <c r="A1365" s="219"/>
      <c r="B1365" s="218" t="s">
        <v>142</v>
      </c>
      <c r="C1365" s="128" t="s">
        <v>439</v>
      </c>
      <c r="D1365" s="166">
        <v>19</v>
      </c>
      <c r="E1365" s="166">
        <v>12</v>
      </c>
      <c r="F1365" s="167">
        <v>31</v>
      </c>
      <c r="G1365" s="168">
        <v>0</v>
      </c>
      <c r="H1365" s="168">
        <v>0</v>
      </c>
      <c r="I1365" s="169">
        <v>0</v>
      </c>
      <c r="J1365" s="166">
        <v>19</v>
      </c>
      <c r="K1365" s="166">
        <v>12</v>
      </c>
      <c r="L1365" s="167">
        <v>31</v>
      </c>
    </row>
    <row r="1366" spans="1:12" ht="13.2" customHeight="1" thickBot="1" x14ac:dyDescent="0.3">
      <c r="A1366" s="219"/>
      <c r="B1366" s="219"/>
      <c r="C1366" s="128" t="s">
        <v>441</v>
      </c>
      <c r="D1366" s="166">
        <v>1048</v>
      </c>
      <c r="E1366" s="166">
        <v>147</v>
      </c>
      <c r="F1366" s="167">
        <v>1195</v>
      </c>
      <c r="G1366" s="166">
        <v>16</v>
      </c>
      <c r="H1366" s="166">
        <v>4</v>
      </c>
      <c r="I1366" s="167">
        <v>20</v>
      </c>
      <c r="J1366" s="166">
        <v>1064</v>
      </c>
      <c r="K1366" s="166">
        <v>151</v>
      </c>
      <c r="L1366" s="167">
        <v>1215</v>
      </c>
    </row>
    <row r="1367" spans="1:12" ht="27" thickBot="1" x14ac:dyDescent="0.3">
      <c r="A1367" s="219"/>
      <c r="B1367" s="219"/>
      <c r="C1367" s="128" t="s">
        <v>442</v>
      </c>
      <c r="D1367" s="166">
        <v>77</v>
      </c>
      <c r="E1367" s="166">
        <v>23</v>
      </c>
      <c r="F1367" s="167">
        <v>100</v>
      </c>
      <c r="G1367" s="166">
        <v>1</v>
      </c>
      <c r="H1367" s="166">
        <v>2</v>
      </c>
      <c r="I1367" s="167">
        <v>3</v>
      </c>
      <c r="J1367" s="166">
        <v>78</v>
      </c>
      <c r="K1367" s="166">
        <v>25</v>
      </c>
      <c r="L1367" s="167">
        <v>103</v>
      </c>
    </row>
    <row r="1368" spans="1:12" ht="13.2" customHeight="1" thickBot="1" x14ac:dyDescent="0.3">
      <c r="A1368" s="219"/>
      <c r="B1368" s="220"/>
      <c r="C1368" s="165" t="s">
        <v>0</v>
      </c>
      <c r="D1368" s="167">
        <v>1144</v>
      </c>
      <c r="E1368" s="167">
        <v>182</v>
      </c>
      <c r="F1368" s="167">
        <v>1326</v>
      </c>
      <c r="G1368" s="167">
        <v>17</v>
      </c>
      <c r="H1368" s="167">
        <v>6</v>
      </c>
      <c r="I1368" s="167">
        <v>23</v>
      </c>
      <c r="J1368" s="167">
        <v>1161</v>
      </c>
      <c r="K1368" s="167">
        <v>188</v>
      </c>
      <c r="L1368" s="167">
        <v>1349</v>
      </c>
    </row>
    <row r="1369" spans="1:12" ht="13.2" customHeight="1" thickBot="1" x14ac:dyDescent="0.3">
      <c r="A1369" s="219"/>
      <c r="B1369" s="218" t="s">
        <v>237</v>
      </c>
      <c r="C1369" s="128" t="s">
        <v>447</v>
      </c>
      <c r="D1369" s="166">
        <v>100</v>
      </c>
      <c r="E1369" s="166">
        <v>304</v>
      </c>
      <c r="F1369" s="167">
        <v>404</v>
      </c>
      <c r="G1369" s="168">
        <v>0</v>
      </c>
      <c r="H1369" s="166">
        <v>5</v>
      </c>
      <c r="I1369" s="167">
        <v>5</v>
      </c>
      <c r="J1369" s="166">
        <v>100</v>
      </c>
      <c r="K1369" s="166">
        <v>309</v>
      </c>
      <c r="L1369" s="167">
        <v>409</v>
      </c>
    </row>
    <row r="1370" spans="1:12" ht="13.2" customHeight="1" thickBot="1" x14ac:dyDescent="0.3">
      <c r="A1370" s="219"/>
      <c r="B1370" s="219"/>
      <c r="C1370" s="128" t="s">
        <v>448</v>
      </c>
      <c r="D1370" s="166">
        <v>255</v>
      </c>
      <c r="E1370" s="166">
        <v>176</v>
      </c>
      <c r="F1370" s="167">
        <v>431</v>
      </c>
      <c r="G1370" s="166">
        <v>7</v>
      </c>
      <c r="H1370" s="166">
        <v>9</v>
      </c>
      <c r="I1370" s="167">
        <v>16</v>
      </c>
      <c r="J1370" s="166">
        <v>262</v>
      </c>
      <c r="K1370" s="166">
        <v>185</v>
      </c>
      <c r="L1370" s="167">
        <v>447</v>
      </c>
    </row>
    <row r="1371" spans="1:12" ht="13.2" customHeight="1" thickBot="1" x14ac:dyDescent="0.3">
      <c r="A1371" s="219"/>
      <c r="B1371" s="219"/>
      <c r="C1371" s="128" t="s">
        <v>451</v>
      </c>
      <c r="D1371" s="166">
        <v>71</v>
      </c>
      <c r="E1371" s="166">
        <v>217</v>
      </c>
      <c r="F1371" s="167">
        <v>288</v>
      </c>
      <c r="G1371" s="166">
        <v>3</v>
      </c>
      <c r="H1371" s="166">
        <v>6</v>
      </c>
      <c r="I1371" s="167">
        <v>9</v>
      </c>
      <c r="J1371" s="166">
        <v>74</v>
      </c>
      <c r="K1371" s="166">
        <v>223</v>
      </c>
      <c r="L1371" s="167">
        <v>297</v>
      </c>
    </row>
    <row r="1372" spans="1:12" ht="13.2" customHeight="1" thickBot="1" x14ac:dyDescent="0.3">
      <c r="A1372" s="219"/>
      <c r="B1372" s="220"/>
      <c r="C1372" s="165" t="s">
        <v>0</v>
      </c>
      <c r="D1372" s="167">
        <v>426</v>
      </c>
      <c r="E1372" s="167">
        <v>697</v>
      </c>
      <c r="F1372" s="167">
        <v>1123</v>
      </c>
      <c r="G1372" s="167">
        <v>10</v>
      </c>
      <c r="H1372" s="167">
        <v>20</v>
      </c>
      <c r="I1372" s="167">
        <v>30</v>
      </c>
      <c r="J1372" s="167">
        <v>436</v>
      </c>
      <c r="K1372" s="167">
        <v>717</v>
      </c>
      <c r="L1372" s="167">
        <v>1153</v>
      </c>
    </row>
    <row r="1373" spans="1:12" ht="13.2" customHeight="1" thickBot="1" x14ac:dyDescent="0.3">
      <c r="A1373" s="219"/>
      <c r="B1373" s="218" t="s">
        <v>243</v>
      </c>
      <c r="C1373" s="128" t="s">
        <v>455</v>
      </c>
      <c r="D1373" s="166">
        <v>31</v>
      </c>
      <c r="E1373" s="166">
        <v>446</v>
      </c>
      <c r="F1373" s="167">
        <v>477</v>
      </c>
      <c r="G1373" s="166">
        <v>1</v>
      </c>
      <c r="H1373" s="166">
        <v>3</v>
      </c>
      <c r="I1373" s="167">
        <v>4</v>
      </c>
      <c r="J1373" s="166">
        <v>32</v>
      </c>
      <c r="K1373" s="166">
        <v>449</v>
      </c>
      <c r="L1373" s="167">
        <v>481</v>
      </c>
    </row>
    <row r="1374" spans="1:12" ht="13.2" customHeight="1" thickBot="1" x14ac:dyDescent="0.3">
      <c r="A1374" s="219"/>
      <c r="B1374" s="219"/>
      <c r="C1374" s="128" t="s">
        <v>456</v>
      </c>
      <c r="D1374" s="166">
        <v>423</v>
      </c>
      <c r="E1374" s="166">
        <v>1916</v>
      </c>
      <c r="F1374" s="167">
        <v>2339</v>
      </c>
      <c r="G1374" s="166">
        <v>19</v>
      </c>
      <c r="H1374" s="166">
        <v>66</v>
      </c>
      <c r="I1374" s="167">
        <v>85</v>
      </c>
      <c r="J1374" s="166">
        <v>442</v>
      </c>
      <c r="K1374" s="166">
        <v>1982</v>
      </c>
      <c r="L1374" s="167">
        <v>2424</v>
      </c>
    </row>
    <row r="1375" spans="1:12" ht="13.2" customHeight="1" thickBot="1" x14ac:dyDescent="0.3">
      <c r="A1375" s="219"/>
      <c r="B1375" s="220"/>
      <c r="C1375" s="165" t="s">
        <v>0</v>
      </c>
      <c r="D1375" s="167">
        <v>454</v>
      </c>
      <c r="E1375" s="167">
        <v>2362</v>
      </c>
      <c r="F1375" s="167">
        <v>2816</v>
      </c>
      <c r="G1375" s="167">
        <v>20</v>
      </c>
      <c r="H1375" s="167">
        <v>69</v>
      </c>
      <c r="I1375" s="167">
        <v>89</v>
      </c>
      <c r="J1375" s="167">
        <v>474</v>
      </c>
      <c r="K1375" s="167">
        <v>2431</v>
      </c>
      <c r="L1375" s="167">
        <v>2905</v>
      </c>
    </row>
    <row r="1376" spans="1:12" ht="13.2" customHeight="1" thickBot="1" x14ac:dyDescent="0.3">
      <c r="A1376" s="219"/>
      <c r="B1376" s="218" t="s">
        <v>249</v>
      </c>
      <c r="C1376" s="128" t="s">
        <v>457</v>
      </c>
      <c r="D1376" s="166">
        <v>224</v>
      </c>
      <c r="E1376" s="166">
        <v>800</v>
      </c>
      <c r="F1376" s="167">
        <v>1024</v>
      </c>
      <c r="G1376" s="166">
        <v>5</v>
      </c>
      <c r="H1376" s="166">
        <v>25</v>
      </c>
      <c r="I1376" s="167">
        <v>30</v>
      </c>
      <c r="J1376" s="166">
        <v>229</v>
      </c>
      <c r="K1376" s="166">
        <v>825</v>
      </c>
      <c r="L1376" s="167">
        <v>1054</v>
      </c>
    </row>
    <row r="1377" spans="1:12" ht="13.2" customHeight="1" thickBot="1" x14ac:dyDescent="0.3">
      <c r="A1377" s="219"/>
      <c r="B1377" s="219"/>
      <c r="C1377" s="128" t="s">
        <v>458</v>
      </c>
      <c r="D1377" s="166">
        <v>470</v>
      </c>
      <c r="E1377" s="166">
        <v>955</v>
      </c>
      <c r="F1377" s="167">
        <v>1425</v>
      </c>
      <c r="G1377" s="166">
        <v>8</v>
      </c>
      <c r="H1377" s="166">
        <v>23</v>
      </c>
      <c r="I1377" s="167">
        <v>31</v>
      </c>
      <c r="J1377" s="166">
        <v>478</v>
      </c>
      <c r="K1377" s="166">
        <v>978</v>
      </c>
      <c r="L1377" s="167">
        <v>1456</v>
      </c>
    </row>
    <row r="1378" spans="1:12" ht="13.2" customHeight="1" thickBot="1" x14ac:dyDescent="0.3">
      <c r="A1378" s="219"/>
      <c r="B1378" s="220"/>
      <c r="C1378" s="165" t="s">
        <v>0</v>
      </c>
      <c r="D1378" s="167">
        <v>694</v>
      </c>
      <c r="E1378" s="167">
        <v>1755</v>
      </c>
      <c r="F1378" s="167">
        <v>2449</v>
      </c>
      <c r="G1378" s="167">
        <v>13</v>
      </c>
      <c r="H1378" s="167">
        <v>48</v>
      </c>
      <c r="I1378" s="167">
        <v>61</v>
      </c>
      <c r="J1378" s="167">
        <v>707</v>
      </c>
      <c r="K1378" s="167">
        <v>1803</v>
      </c>
      <c r="L1378" s="167">
        <v>2510</v>
      </c>
    </row>
    <row r="1379" spans="1:12" ht="27" thickBot="1" x14ac:dyDescent="0.3">
      <c r="A1379" s="219"/>
      <c r="B1379" s="218" t="s">
        <v>253</v>
      </c>
      <c r="C1379" s="128" t="s">
        <v>459</v>
      </c>
      <c r="D1379" s="166">
        <v>4</v>
      </c>
      <c r="E1379" s="166">
        <v>169</v>
      </c>
      <c r="F1379" s="167">
        <v>173</v>
      </c>
      <c r="G1379" s="168">
        <v>0</v>
      </c>
      <c r="H1379" s="166">
        <v>2</v>
      </c>
      <c r="I1379" s="167">
        <v>2</v>
      </c>
      <c r="J1379" s="166">
        <v>4</v>
      </c>
      <c r="K1379" s="166">
        <v>171</v>
      </c>
      <c r="L1379" s="167">
        <v>175</v>
      </c>
    </row>
    <row r="1380" spans="1:12" ht="13.2" customHeight="1" thickBot="1" x14ac:dyDescent="0.3">
      <c r="A1380" s="219"/>
      <c r="B1380" s="220"/>
      <c r="C1380" s="165" t="s">
        <v>0</v>
      </c>
      <c r="D1380" s="167">
        <v>4</v>
      </c>
      <c r="E1380" s="167">
        <v>169</v>
      </c>
      <c r="F1380" s="167">
        <v>173</v>
      </c>
      <c r="G1380" s="169">
        <v>0</v>
      </c>
      <c r="H1380" s="167">
        <v>2</v>
      </c>
      <c r="I1380" s="167">
        <v>2</v>
      </c>
      <c r="J1380" s="167">
        <v>4</v>
      </c>
      <c r="K1380" s="167">
        <v>171</v>
      </c>
      <c r="L1380" s="167">
        <v>175</v>
      </c>
    </row>
    <row r="1381" spans="1:12" ht="13.2" customHeight="1" thickBot="1" x14ac:dyDescent="0.3">
      <c r="A1381" s="219"/>
      <c r="B1381" s="218" t="s">
        <v>254</v>
      </c>
      <c r="C1381" s="128" t="s">
        <v>461</v>
      </c>
      <c r="D1381" s="166">
        <v>126</v>
      </c>
      <c r="E1381" s="166">
        <v>375</v>
      </c>
      <c r="F1381" s="167">
        <v>501</v>
      </c>
      <c r="G1381" s="166">
        <v>7</v>
      </c>
      <c r="H1381" s="166">
        <v>13</v>
      </c>
      <c r="I1381" s="167">
        <v>20</v>
      </c>
      <c r="J1381" s="166">
        <v>133</v>
      </c>
      <c r="K1381" s="166">
        <v>388</v>
      </c>
      <c r="L1381" s="167">
        <v>521</v>
      </c>
    </row>
    <row r="1382" spans="1:12" ht="13.2" customHeight="1" thickBot="1" x14ac:dyDescent="0.3">
      <c r="A1382" s="219"/>
      <c r="B1382" s="220"/>
      <c r="C1382" s="165" t="s">
        <v>0</v>
      </c>
      <c r="D1382" s="167">
        <v>126</v>
      </c>
      <c r="E1382" s="167">
        <v>375</v>
      </c>
      <c r="F1382" s="167">
        <v>501</v>
      </c>
      <c r="G1382" s="167">
        <v>7</v>
      </c>
      <c r="H1382" s="167">
        <v>13</v>
      </c>
      <c r="I1382" s="167">
        <v>20</v>
      </c>
      <c r="J1382" s="167">
        <v>133</v>
      </c>
      <c r="K1382" s="167">
        <v>388</v>
      </c>
      <c r="L1382" s="167">
        <v>521</v>
      </c>
    </row>
    <row r="1383" spans="1:12" ht="13.2" customHeight="1" thickBot="1" x14ac:dyDescent="0.3">
      <c r="A1383" s="219"/>
      <c r="B1383" s="218" t="s">
        <v>256</v>
      </c>
      <c r="C1383" s="128" t="s">
        <v>462</v>
      </c>
      <c r="D1383" s="166">
        <v>48</v>
      </c>
      <c r="E1383" s="166">
        <v>161</v>
      </c>
      <c r="F1383" s="167">
        <v>209</v>
      </c>
      <c r="G1383" s="166">
        <v>11</v>
      </c>
      <c r="H1383" s="166">
        <v>6</v>
      </c>
      <c r="I1383" s="167">
        <v>17</v>
      </c>
      <c r="J1383" s="166">
        <v>59</v>
      </c>
      <c r="K1383" s="166">
        <v>167</v>
      </c>
      <c r="L1383" s="167">
        <v>226</v>
      </c>
    </row>
    <row r="1384" spans="1:12" ht="13.2" customHeight="1" thickBot="1" x14ac:dyDescent="0.3">
      <c r="A1384" s="219"/>
      <c r="B1384" s="220"/>
      <c r="C1384" s="165" t="s">
        <v>0</v>
      </c>
      <c r="D1384" s="167">
        <v>48</v>
      </c>
      <c r="E1384" s="167">
        <v>161</v>
      </c>
      <c r="F1384" s="167">
        <v>209</v>
      </c>
      <c r="G1384" s="167">
        <v>11</v>
      </c>
      <c r="H1384" s="167">
        <v>6</v>
      </c>
      <c r="I1384" s="167">
        <v>17</v>
      </c>
      <c r="J1384" s="167">
        <v>59</v>
      </c>
      <c r="K1384" s="167">
        <v>167</v>
      </c>
      <c r="L1384" s="167">
        <v>226</v>
      </c>
    </row>
    <row r="1385" spans="1:12" ht="13.2" customHeight="1" thickBot="1" x14ac:dyDescent="0.3">
      <c r="A1385" s="219"/>
      <c r="B1385" s="218" t="s">
        <v>257</v>
      </c>
      <c r="C1385" s="128" t="s">
        <v>463</v>
      </c>
      <c r="D1385" s="166">
        <v>332</v>
      </c>
      <c r="E1385" s="166">
        <v>356</v>
      </c>
      <c r="F1385" s="167">
        <v>688</v>
      </c>
      <c r="G1385" s="166">
        <v>3</v>
      </c>
      <c r="H1385" s="166">
        <v>4</v>
      </c>
      <c r="I1385" s="167">
        <v>7</v>
      </c>
      <c r="J1385" s="166">
        <v>335</v>
      </c>
      <c r="K1385" s="166">
        <v>360</v>
      </c>
      <c r="L1385" s="167">
        <v>695</v>
      </c>
    </row>
    <row r="1386" spans="1:12" ht="13.2" customHeight="1" thickBot="1" x14ac:dyDescent="0.3">
      <c r="A1386" s="219"/>
      <c r="B1386" s="220"/>
      <c r="C1386" s="165" t="s">
        <v>0</v>
      </c>
      <c r="D1386" s="167">
        <v>332</v>
      </c>
      <c r="E1386" s="167">
        <v>356</v>
      </c>
      <c r="F1386" s="167">
        <v>688</v>
      </c>
      <c r="G1386" s="167">
        <v>3</v>
      </c>
      <c r="H1386" s="167">
        <v>4</v>
      </c>
      <c r="I1386" s="167">
        <v>7</v>
      </c>
      <c r="J1386" s="167">
        <v>335</v>
      </c>
      <c r="K1386" s="167">
        <v>360</v>
      </c>
      <c r="L1386" s="167">
        <v>695</v>
      </c>
    </row>
    <row r="1387" spans="1:12" ht="27" thickBot="1" x14ac:dyDescent="0.3">
      <c r="A1387" s="219"/>
      <c r="B1387" s="218" t="s">
        <v>261</v>
      </c>
      <c r="C1387" s="128" t="s">
        <v>464</v>
      </c>
      <c r="D1387" s="166">
        <v>92</v>
      </c>
      <c r="E1387" s="166">
        <v>263</v>
      </c>
      <c r="F1387" s="167">
        <v>355</v>
      </c>
      <c r="G1387" s="168">
        <v>0</v>
      </c>
      <c r="H1387" s="166">
        <v>9</v>
      </c>
      <c r="I1387" s="167">
        <v>9</v>
      </c>
      <c r="J1387" s="166">
        <v>92</v>
      </c>
      <c r="K1387" s="166">
        <v>272</v>
      </c>
      <c r="L1387" s="167">
        <v>364</v>
      </c>
    </row>
    <row r="1388" spans="1:12" ht="13.2" customHeight="1" thickBot="1" x14ac:dyDescent="0.3">
      <c r="A1388" s="219"/>
      <c r="B1388" s="220"/>
      <c r="C1388" s="165" t="s">
        <v>0</v>
      </c>
      <c r="D1388" s="167">
        <v>92</v>
      </c>
      <c r="E1388" s="167">
        <v>263</v>
      </c>
      <c r="F1388" s="167">
        <v>355</v>
      </c>
      <c r="G1388" s="169">
        <v>0</v>
      </c>
      <c r="H1388" s="167">
        <v>9</v>
      </c>
      <c r="I1388" s="167">
        <v>9</v>
      </c>
      <c r="J1388" s="167">
        <v>92</v>
      </c>
      <c r="K1388" s="167">
        <v>272</v>
      </c>
      <c r="L1388" s="167">
        <v>364</v>
      </c>
    </row>
    <row r="1389" spans="1:12" ht="13.2" customHeight="1" thickBot="1" x14ac:dyDescent="0.3">
      <c r="A1389" s="219"/>
      <c r="B1389" s="218" t="s">
        <v>262</v>
      </c>
      <c r="C1389" s="128" t="s">
        <v>465</v>
      </c>
      <c r="D1389" s="166">
        <v>810</v>
      </c>
      <c r="E1389" s="166">
        <v>200</v>
      </c>
      <c r="F1389" s="167">
        <v>1010</v>
      </c>
      <c r="G1389" s="166">
        <v>7</v>
      </c>
      <c r="H1389" s="166">
        <v>2</v>
      </c>
      <c r="I1389" s="167">
        <v>9</v>
      </c>
      <c r="J1389" s="166">
        <v>817</v>
      </c>
      <c r="K1389" s="166">
        <v>202</v>
      </c>
      <c r="L1389" s="167">
        <v>1019</v>
      </c>
    </row>
    <row r="1390" spans="1:12" ht="13.2" customHeight="1" thickBot="1" x14ac:dyDescent="0.3">
      <c r="A1390" s="219"/>
      <c r="B1390" s="219"/>
      <c r="C1390" s="128" t="s">
        <v>466</v>
      </c>
      <c r="D1390" s="166">
        <v>198</v>
      </c>
      <c r="E1390" s="166">
        <v>208</v>
      </c>
      <c r="F1390" s="167">
        <v>406</v>
      </c>
      <c r="G1390" s="166">
        <v>3</v>
      </c>
      <c r="H1390" s="166">
        <v>5</v>
      </c>
      <c r="I1390" s="167">
        <v>8</v>
      </c>
      <c r="J1390" s="166">
        <v>201</v>
      </c>
      <c r="K1390" s="166">
        <v>213</v>
      </c>
      <c r="L1390" s="167">
        <v>414</v>
      </c>
    </row>
    <row r="1391" spans="1:12" ht="13.2" customHeight="1" thickBot="1" x14ac:dyDescent="0.3">
      <c r="A1391" s="219"/>
      <c r="B1391" s="220"/>
      <c r="C1391" s="165" t="s">
        <v>0</v>
      </c>
      <c r="D1391" s="167">
        <v>1008</v>
      </c>
      <c r="E1391" s="167">
        <v>408</v>
      </c>
      <c r="F1391" s="167">
        <v>1416</v>
      </c>
      <c r="G1391" s="167">
        <v>10</v>
      </c>
      <c r="H1391" s="167">
        <v>7</v>
      </c>
      <c r="I1391" s="167">
        <v>17</v>
      </c>
      <c r="J1391" s="167">
        <v>1018</v>
      </c>
      <c r="K1391" s="167">
        <v>415</v>
      </c>
      <c r="L1391" s="167">
        <v>1433</v>
      </c>
    </row>
    <row r="1392" spans="1:12" ht="13.2" customHeight="1" thickBot="1" x14ac:dyDescent="0.3">
      <c r="A1392" s="219"/>
      <c r="B1392" s="218" t="s">
        <v>265</v>
      </c>
      <c r="C1392" s="128" t="s">
        <v>468</v>
      </c>
      <c r="D1392" s="166">
        <v>131</v>
      </c>
      <c r="E1392" s="166">
        <v>166</v>
      </c>
      <c r="F1392" s="167">
        <v>297</v>
      </c>
      <c r="G1392" s="166">
        <v>6</v>
      </c>
      <c r="H1392" s="166">
        <v>7</v>
      </c>
      <c r="I1392" s="167">
        <v>13</v>
      </c>
      <c r="J1392" s="166">
        <v>137</v>
      </c>
      <c r="K1392" s="166">
        <v>173</v>
      </c>
      <c r="L1392" s="167">
        <v>310</v>
      </c>
    </row>
    <row r="1393" spans="1:12" ht="13.2" customHeight="1" thickBot="1" x14ac:dyDescent="0.3">
      <c r="A1393" s="219"/>
      <c r="B1393" s="219"/>
      <c r="C1393" s="128" t="s">
        <v>469</v>
      </c>
      <c r="D1393" s="166">
        <v>143</v>
      </c>
      <c r="E1393" s="166">
        <v>152</v>
      </c>
      <c r="F1393" s="167">
        <v>295</v>
      </c>
      <c r="G1393" s="166">
        <v>3</v>
      </c>
      <c r="H1393" s="166">
        <v>6</v>
      </c>
      <c r="I1393" s="167">
        <v>9</v>
      </c>
      <c r="J1393" s="166">
        <v>146</v>
      </c>
      <c r="K1393" s="166">
        <v>158</v>
      </c>
      <c r="L1393" s="167">
        <v>304</v>
      </c>
    </row>
    <row r="1394" spans="1:12" ht="13.2" customHeight="1" thickBot="1" x14ac:dyDescent="0.3">
      <c r="A1394" s="219"/>
      <c r="B1394" s="219"/>
      <c r="C1394" s="128" t="s">
        <v>366</v>
      </c>
      <c r="D1394" s="166">
        <v>78</v>
      </c>
      <c r="E1394" s="166">
        <v>35</v>
      </c>
      <c r="F1394" s="167">
        <v>113</v>
      </c>
      <c r="G1394" s="166">
        <v>2</v>
      </c>
      <c r="H1394" s="166">
        <v>2</v>
      </c>
      <c r="I1394" s="167">
        <v>4</v>
      </c>
      <c r="J1394" s="166">
        <v>80</v>
      </c>
      <c r="K1394" s="166">
        <v>37</v>
      </c>
      <c r="L1394" s="167">
        <v>117</v>
      </c>
    </row>
    <row r="1395" spans="1:12" ht="13.2" customHeight="1" thickBot="1" x14ac:dyDescent="0.3">
      <c r="A1395" s="219"/>
      <c r="B1395" s="219"/>
      <c r="C1395" s="128" t="s">
        <v>472</v>
      </c>
      <c r="D1395" s="166">
        <v>172</v>
      </c>
      <c r="E1395" s="166">
        <v>41</v>
      </c>
      <c r="F1395" s="167">
        <v>213</v>
      </c>
      <c r="G1395" s="166">
        <v>3</v>
      </c>
      <c r="H1395" s="168">
        <v>0</v>
      </c>
      <c r="I1395" s="167">
        <v>3</v>
      </c>
      <c r="J1395" s="166">
        <v>175</v>
      </c>
      <c r="K1395" s="166">
        <v>41</v>
      </c>
      <c r="L1395" s="167">
        <v>216</v>
      </c>
    </row>
    <row r="1396" spans="1:12" ht="13.2" customHeight="1" thickBot="1" x14ac:dyDescent="0.3">
      <c r="A1396" s="219"/>
      <c r="B1396" s="219"/>
      <c r="C1396" s="128" t="s">
        <v>474</v>
      </c>
      <c r="D1396" s="166">
        <v>61</v>
      </c>
      <c r="E1396" s="166">
        <v>22</v>
      </c>
      <c r="F1396" s="167">
        <v>83</v>
      </c>
      <c r="G1396" s="166">
        <v>2</v>
      </c>
      <c r="H1396" s="168">
        <v>0</v>
      </c>
      <c r="I1396" s="167">
        <v>2</v>
      </c>
      <c r="J1396" s="166">
        <v>63</v>
      </c>
      <c r="K1396" s="166">
        <v>22</v>
      </c>
      <c r="L1396" s="167">
        <v>85</v>
      </c>
    </row>
    <row r="1397" spans="1:12" ht="13.2" customHeight="1" thickBot="1" x14ac:dyDescent="0.3">
      <c r="A1397" s="219"/>
      <c r="B1397" s="219"/>
      <c r="C1397" s="128" t="s">
        <v>475</v>
      </c>
      <c r="D1397" s="166">
        <v>44</v>
      </c>
      <c r="E1397" s="166">
        <v>24</v>
      </c>
      <c r="F1397" s="167">
        <v>68</v>
      </c>
      <c r="G1397" s="166">
        <v>1</v>
      </c>
      <c r="H1397" s="168">
        <v>0</v>
      </c>
      <c r="I1397" s="167">
        <v>1</v>
      </c>
      <c r="J1397" s="166">
        <v>45</v>
      </c>
      <c r="K1397" s="166">
        <v>24</v>
      </c>
      <c r="L1397" s="167">
        <v>69</v>
      </c>
    </row>
    <row r="1398" spans="1:12" ht="13.2" customHeight="1" thickBot="1" x14ac:dyDescent="0.3">
      <c r="A1398" s="219"/>
      <c r="B1398" s="219"/>
      <c r="C1398" s="128" t="s">
        <v>313</v>
      </c>
      <c r="D1398" s="166">
        <v>214</v>
      </c>
      <c r="E1398" s="166">
        <v>20</v>
      </c>
      <c r="F1398" s="167">
        <v>234</v>
      </c>
      <c r="G1398" s="166">
        <v>11</v>
      </c>
      <c r="H1398" s="166">
        <v>4</v>
      </c>
      <c r="I1398" s="167">
        <v>15</v>
      </c>
      <c r="J1398" s="166">
        <v>225</v>
      </c>
      <c r="K1398" s="166">
        <v>24</v>
      </c>
      <c r="L1398" s="167">
        <v>249</v>
      </c>
    </row>
    <row r="1399" spans="1:12" ht="13.2" customHeight="1" thickBot="1" x14ac:dyDescent="0.3">
      <c r="A1399" s="219"/>
      <c r="B1399" s="219"/>
      <c r="C1399" s="128" t="s">
        <v>476</v>
      </c>
      <c r="D1399" s="166">
        <v>70</v>
      </c>
      <c r="E1399" s="166">
        <v>29</v>
      </c>
      <c r="F1399" s="167">
        <v>99</v>
      </c>
      <c r="G1399" s="168">
        <v>0</v>
      </c>
      <c r="H1399" s="166">
        <v>1</v>
      </c>
      <c r="I1399" s="167">
        <v>1</v>
      </c>
      <c r="J1399" s="166">
        <v>70</v>
      </c>
      <c r="K1399" s="166">
        <v>30</v>
      </c>
      <c r="L1399" s="167">
        <v>100</v>
      </c>
    </row>
    <row r="1400" spans="1:12" ht="13.2" customHeight="1" thickBot="1" x14ac:dyDescent="0.3">
      <c r="A1400" s="219"/>
      <c r="B1400" s="220"/>
      <c r="C1400" s="165" t="s">
        <v>0</v>
      </c>
      <c r="D1400" s="167">
        <v>913</v>
      </c>
      <c r="E1400" s="167">
        <v>489</v>
      </c>
      <c r="F1400" s="167">
        <v>1402</v>
      </c>
      <c r="G1400" s="167">
        <v>28</v>
      </c>
      <c r="H1400" s="167">
        <v>20</v>
      </c>
      <c r="I1400" s="167">
        <v>48</v>
      </c>
      <c r="J1400" s="167">
        <v>941</v>
      </c>
      <c r="K1400" s="167">
        <v>509</v>
      </c>
      <c r="L1400" s="167">
        <v>1450</v>
      </c>
    </row>
    <row r="1401" spans="1:12" ht="13.8" thickBot="1" x14ac:dyDescent="0.3">
      <c r="A1401" s="219"/>
      <c r="B1401" s="218" t="s">
        <v>266</v>
      </c>
      <c r="C1401" s="128" t="s">
        <v>478</v>
      </c>
      <c r="D1401" s="166">
        <v>27</v>
      </c>
      <c r="E1401" s="166">
        <v>44</v>
      </c>
      <c r="F1401" s="167">
        <v>71</v>
      </c>
      <c r="G1401" s="166">
        <v>1</v>
      </c>
      <c r="H1401" s="166">
        <v>2</v>
      </c>
      <c r="I1401" s="167">
        <v>3</v>
      </c>
      <c r="J1401" s="166">
        <v>28</v>
      </c>
      <c r="K1401" s="166">
        <v>46</v>
      </c>
      <c r="L1401" s="167">
        <v>74</v>
      </c>
    </row>
    <row r="1402" spans="1:12" ht="13.8" thickBot="1" x14ac:dyDescent="0.3">
      <c r="A1402" s="219"/>
      <c r="B1402" s="219"/>
      <c r="C1402" s="128" t="s">
        <v>480</v>
      </c>
      <c r="D1402" s="166">
        <v>112</v>
      </c>
      <c r="E1402" s="166">
        <v>61</v>
      </c>
      <c r="F1402" s="167">
        <v>173</v>
      </c>
      <c r="G1402" s="166">
        <v>3</v>
      </c>
      <c r="H1402" s="166">
        <v>2</v>
      </c>
      <c r="I1402" s="167">
        <v>5</v>
      </c>
      <c r="J1402" s="166">
        <v>115</v>
      </c>
      <c r="K1402" s="166">
        <v>63</v>
      </c>
      <c r="L1402" s="167">
        <v>178</v>
      </c>
    </row>
    <row r="1403" spans="1:12" ht="13.8" thickBot="1" x14ac:dyDescent="0.3">
      <c r="A1403" s="219"/>
      <c r="B1403" s="220"/>
      <c r="C1403" s="165" t="s">
        <v>0</v>
      </c>
      <c r="D1403" s="167">
        <v>139</v>
      </c>
      <c r="E1403" s="167">
        <v>105</v>
      </c>
      <c r="F1403" s="167">
        <v>244</v>
      </c>
      <c r="G1403" s="167">
        <v>4</v>
      </c>
      <c r="H1403" s="167">
        <v>4</v>
      </c>
      <c r="I1403" s="167">
        <v>8</v>
      </c>
      <c r="J1403" s="167">
        <v>143</v>
      </c>
      <c r="K1403" s="167">
        <v>109</v>
      </c>
      <c r="L1403" s="167">
        <v>252</v>
      </c>
    </row>
    <row r="1404" spans="1:12" ht="13.8" thickBot="1" x14ac:dyDescent="0.3">
      <c r="A1404" s="220"/>
      <c r="B1404" s="242" t="s">
        <v>935</v>
      </c>
      <c r="C1404" s="240"/>
      <c r="D1404" s="166">
        <v>9947</v>
      </c>
      <c r="E1404" s="166">
        <v>12890</v>
      </c>
      <c r="F1404" s="167">
        <v>22837</v>
      </c>
      <c r="G1404" s="166">
        <v>258</v>
      </c>
      <c r="H1404" s="166">
        <v>563</v>
      </c>
      <c r="I1404" s="167">
        <v>821</v>
      </c>
      <c r="J1404" s="166">
        <v>10205</v>
      </c>
      <c r="K1404" s="166">
        <v>13453</v>
      </c>
      <c r="L1404" s="167">
        <v>23658</v>
      </c>
    </row>
    <row r="1405" spans="1:12" ht="13.8" thickBot="1" x14ac:dyDescent="0.3">
      <c r="A1405" s="218" t="s">
        <v>62</v>
      </c>
      <c r="B1405" s="218" t="s">
        <v>148</v>
      </c>
      <c r="C1405" s="128" t="s">
        <v>398</v>
      </c>
      <c r="D1405" s="166">
        <v>23</v>
      </c>
      <c r="E1405" s="166">
        <v>23</v>
      </c>
      <c r="F1405" s="167">
        <v>46</v>
      </c>
      <c r="G1405" s="166">
        <v>2</v>
      </c>
      <c r="H1405" s="168">
        <v>0</v>
      </c>
      <c r="I1405" s="167">
        <v>2</v>
      </c>
      <c r="J1405" s="166">
        <v>25</v>
      </c>
      <c r="K1405" s="166">
        <v>23</v>
      </c>
      <c r="L1405" s="167">
        <v>48</v>
      </c>
    </row>
    <row r="1406" spans="1:12" ht="13.8" thickBot="1" x14ac:dyDescent="0.3">
      <c r="A1406" s="219"/>
      <c r="B1406" s="219"/>
      <c r="C1406" s="128" t="s">
        <v>399</v>
      </c>
      <c r="D1406" s="166">
        <v>17</v>
      </c>
      <c r="E1406" s="166">
        <v>85</v>
      </c>
      <c r="F1406" s="167">
        <v>102</v>
      </c>
      <c r="G1406" s="168">
        <v>0</v>
      </c>
      <c r="H1406" s="166">
        <v>1</v>
      </c>
      <c r="I1406" s="167">
        <v>1</v>
      </c>
      <c r="J1406" s="166">
        <v>17</v>
      </c>
      <c r="K1406" s="166">
        <v>86</v>
      </c>
      <c r="L1406" s="167">
        <v>103</v>
      </c>
    </row>
    <row r="1407" spans="1:12" ht="13.8" thickBot="1" x14ac:dyDescent="0.3">
      <c r="A1407" s="219"/>
      <c r="B1407" s="220"/>
      <c r="C1407" s="165" t="s">
        <v>0</v>
      </c>
      <c r="D1407" s="167">
        <v>40</v>
      </c>
      <c r="E1407" s="167">
        <v>108</v>
      </c>
      <c r="F1407" s="167">
        <v>148</v>
      </c>
      <c r="G1407" s="167">
        <v>2</v>
      </c>
      <c r="H1407" s="167">
        <v>1</v>
      </c>
      <c r="I1407" s="167">
        <v>3</v>
      </c>
      <c r="J1407" s="167">
        <v>42</v>
      </c>
      <c r="K1407" s="167">
        <v>109</v>
      </c>
      <c r="L1407" s="167">
        <v>151</v>
      </c>
    </row>
    <row r="1408" spans="1:12" ht="13.8" thickBot="1" x14ac:dyDescent="0.3">
      <c r="A1408" s="219"/>
      <c r="B1408" s="218" t="s">
        <v>155</v>
      </c>
      <c r="C1408" s="128" t="s">
        <v>271</v>
      </c>
      <c r="D1408" s="166">
        <v>38</v>
      </c>
      <c r="E1408" s="166">
        <v>31</v>
      </c>
      <c r="F1408" s="167">
        <v>69</v>
      </c>
      <c r="G1408" s="166">
        <v>1</v>
      </c>
      <c r="H1408" s="168">
        <v>0</v>
      </c>
      <c r="I1408" s="167">
        <v>1</v>
      </c>
      <c r="J1408" s="166">
        <v>39</v>
      </c>
      <c r="K1408" s="166">
        <v>31</v>
      </c>
      <c r="L1408" s="167">
        <v>70</v>
      </c>
    </row>
    <row r="1409" spans="1:12" ht="27" customHeight="1" thickBot="1" x14ac:dyDescent="0.3">
      <c r="A1409" s="219"/>
      <c r="B1409" s="220"/>
      <c r="C1409" s="165" t="s">
        <v>0</v>
      </c>
      <c r="D1409" s="167">
        <v>38</v>
      </c>
      <c r="E1409" s="167">
        <v>31</v>
      </c>
      <c r="F1409" s="167">
        <v>69</v>
      </c>
      <c r="G1409" s="167">
        <v>1</v>
      </c>
      <c r="H1409" s="169">
        <v>0</v>
      </c>
      <c r="I1409" s="167">
        <v>1</v>
      </c>
      <c r="J1409" s="167">
        <v>39</v>
      </c>
      <c r="K1409" s="167">
        <v>31</v>
      </c>
      <c r="L1409" s="167">
        <v>70</v>
      </c>
    </row>
    <row r="1410" spans="1:12" ht="13.8" thickBot="1" x14ac:dyDescent="0.3">
      <c r="A1410" s="219"/>
      <c r="B1410" s="218" t="s">
        <v>168</v>
      </c>
      <c r="C1410" s="128" t="s">
        <v>494</v>
      </c>
      <c r="D1410" s="166">
        <v>92</v>
      </c>
      <c r="E1410" s="166">
        <v>55</v>
      </c>
      <c r="F1410" s="167">
        <v>147</v>
      </c>
      <c r="G1410" s="166">
        <v>2</v>
      </c>
      <c r="H1410" s="166">
        <v>1</v>
      </c>
      <c r="I1410" s="167">
        <v>3</v>
      </c>
      <c r="J1410" s="166">
        <v>94</v>
      </c>
      <c r="K1410" s="166">
        <v>56</v>
      </c>
      <c r="L1410" s="167">
        <v>150</v>
      </c>
    </row>
    <row r="1411" spans="1:12" ht="13.8" thickBot="1" x14ac:dyDescent="0.3">
      <c r="A1411" s="219"/>
      <c r="B1411" s="219"/>
      <c r="C1411" s="128" t="s">
        <v>274</v>
      </c>
      <c r="D1411" s="166">
        <v>24</v>
      </c>
      <c r="E1411" s="166">
        <v>17</v>
      </c>
      <c r="F1411" s="167">
        <v>41</v>
      </c>
      <c r="G1411" s="168">
        <v>0</v>
      </c>
      <c r="H1411" s="166">
        <v>1</v>
      </c>
      <c r="I1411" s="167">
        <v>1</v>
      </c>
      <c r="J1411" s="166">
        <v>24</v>
      </c>
      <c r="K1411" s="166">
        <v>18</v>
      </c>
      <c r="L1411" s="167">
        <v>42</v>
      </c>
    </row>
    <row r="1412" spans="1:12" ht="27" thickBot="1" x14ac:dyDescent="0.3">
      <c r="A1412" s="219"/>
      <c r="B1412" s="219"/>
      <c r="C1412" s="128" t="s">
        <v>408</v>
      </c>
      <c r="D1412" s="166">
        <v>181</v>
      </c>
      <c r="E1412" s="166">
        <v>425</v>
      </c>
      <c r="F1412" s="167">
        <v>606</v>
      </c>
      <c r="G1412" s="166">
        <v>2</v>
      </c>
      <c r="H1412" s="166">
        <v>6</v>
      </c>
      <c r="I1412" s="167">
        <v>8</v>
      </c>
      <c r="J1412" s="166">
        <v>183</v>
      </c>
      <c r="K1412" s="166">
        <v>431</v>
      </c>
      <c r="L1412" s="167">
        <v>614</v>
      </c>
    </row>
    <row r="1413" spans="1:12" ht="13.8" thickBot="1" x14ac:dyDescent="0.3">
      <c r="A1413" s="219"/>
      <c r="B1413" s="220"/>
      <c r="C1413" s="165" t="s">
        <v>0</v>
      </c>
      <c r="D1413" s="167">
        <v>297</v>
      </c>
      <c r="E1413" s="167">
        <v>497</v>
      </c>
      <c r="F1413" s="167">
        <v>794</v>
      </c>
      <c r="G1413" s="167">
        <v>4</v>
      </c>
      <c r="H1413" s="167">
        <v>8</v>
      </c>
      <c r="I1413" s="167">
        <v>12</v>
      </c>
      <c r="J1413" s="167">
        <v>301</v>
      </c>
      <c r="K1413" s="167">
        <v>505</v>
      </c>
      <c r="L1413" s="167">
        <v>806</v>
      </c>
    </row>
    <row r="1414" spans="1:12" ht="13.8" thickBot="1" x14ac:dyDescent="0.3">
      <c r="A1414" s="219"/>
      <c r="B1414" s="218" t="s">
        <v>185</v>
      </c>
      <c r="C1414" s="128" t="s">
        <v>499</v>
      </c>
      <c r="D1414" s="166">
        <v>54</v>
      </c>
      <c r="E1414" s="166">
        <v>186</v>
      </c>
      <c r="F1414" s="167">
        <v>240</v>
      </c>
      <c r="G1414" s="166">
        <v>1</v>
      </c>
      <c r="H1414" s="166">
        <v>6</v>
      </c>
      <c r="I1414" s="167">
        <v>7</v>
      </c>
      <c r="J1414" s="166">
        <v>55</v>
      </c>
      <c r="K1414" s="166">
        <v>192</v>
      </c>
      <c r="L1414" s="167">
        <v>247</v>
      </c>
    </row>
    <row r="1415" spans="1:12" ht="13.8" thickBot="1" x14ac:dyDescent="0.3">
      <c r="A1415" s="219"/>
      <c r="B1415" s="220"/>
      <c r="C1415" s="165" t="s">
        <v>0</v>
      </c>
      <c r="D1415" s="167">
        <v>54</v>
      </c>
      <c r="E1415" s="167">
        <v>186</v>
      </c>
      <c r="F1415" s="167">
        <v>240</v>
      </c>
      <c r="G1415" s="167">
        <v>1</v>
      </c>
      <c r="H1415" s="167">
        <v>6</v>
      </c>
      <c r="I1415" s="167">
        <v>7</v>
      </c>
      <c r="J1415" s="167">
        <v>55</v>
      </c>
      <c r="K1415" s="167">
        <v>192</v>
      </c>
      <c r="L1415" s="167">
        <v>247</v>
      </c>
    </row>
    <row r="1416" spans="1:12" ht="13.8" thickBot="1" x14ac:dyDescent="0.3">
      <c r="A1416" s="219"/>
      <c r="B1416" s="218" t="s">
        <v>188</v>
      </c>
      <c r="C1416" s="128" t="s">
        <v>275</v>
      </c>
      <c r="D1416" s="166">
        <v>17</v>
      </c>
      <c r="E1416" s="166">
        <v>82</v>
      </c>
      <c r="F1416" s="167">
        <v>99</v>
      </c>
      <c r="G1416" s="166">
        <v>2</v>
      </c>
      <c r="H1416" s="166">
        <v>2</v>
      </c>
      <c r="I1416" s="167">
        <v>4</v>
      </c>
      <c r="J1416" s="166">
        <v>19</v>
      </c>
      <c r="K1416" s="166">
        <v>84</v>
      </c>
      <c r="L1416" s="167">
        <v>103</v>
      </c>
    </row>
    <row r="1417" spans="1:12" ht="28.2" customHeight="1" thickBot="1" x14ac:dyDescent="0.3">
      <c r="A1417" s="219"/>
      <c r="B1417" s="220"/>
      <c r="C1417" s="165" t="s">
        <v>0</v>
      </c>
      <c r="D1417" s="167">
        <v>17</v>
      </c>
      <c r="E1417" s="167">
        <v>82</v>
      </c>
      <c r="F1417" s="167">
        <v>99</v>
      </c>
      <c r="G1417" s="167">
        <v>2</v>
      </c>
      <c r="H1417" s="167">
        <v>2</v>
      </c>
      <c r="I1417" s="167">
        <v>4</v>
      </c>
      <c r="J1417" s="167">
        <v>19</v>
      </c>
      <c r="K1417" s="167">
        <v>84</v>
      </c>
      <c r="L1417" s="167">
        <v>103</v>
      </c>
    </row>
    <row r="1418" spans="1:12" ht="27" thickBot="1" x14ac:dyDescent="0.3">
      <c r="A1418" s="219"/>
      <c r="B1418" s="218" t="s">
        <v>133</v>
      </c>
      <c r="C1418" s="128" t="s">
        <v>501</v>
      </c>
      <c r="D1418" s="166">
        <v>24</v>
      </c>
      <c r="E1418" s="166">
        <v>34</v>
      </c>
      <c r="F1418" s="167">
        <v>58</v>
      </c>
      <c r="G1418" s="168">
        <v>0</v>
      </c>
      <c r="H1418" s="168">
        <v>0</v>
      </c>
      <c r="I1418" s="169">
        <v>0</v>
      </c>
      <c r="J1418" s="166">
        <v>24</v>
      </c>
      <c r="K1418" s="166">
        <v>34</v>
      </c>
      <c r="L1418" s="167">
        <v>58</v>
      </c>
    </row>
    <row r="1419" spans="1:12" ht="13.8" thickBot="1" x14ac:dyDescent="0.3">
      <c r="A1419" s="219"/>
      <c r="B1419" s="219"/>
      <c r="C1419" s="128" t="s">
        <v>502</v>
      </c>
      <c r="D1419" s="166">
        <v>13</v>
      </c>
      <c r="E1419" s="166">
        <v>28</v>
      </c>
      <c r="F1419" s="167">
        <v>41</v>
      </c>
      <c r="G1419" s="168">
        <v>0</v>
      </c>
      <c r="H1419" s="168">
        <v>0</v>
      </c>
      <c r="I1419" s="169">
        <v>0</v>
      </c>
      <c r="J1419" s="166">
        <v>13</v>
      </c>
      <c r="K1419" s="166">
        <v>28</v>
      </c>
      <c r="L1419" s="167">
        <v>41</v>
      </c>
    </row>
    <row r="1420" spans="1:12" ht="13.8" thickBot="1" x14ac:dyDescent="0.3">
      <c r="A1420" s="219"/>
      <c r="B1420" s="220"/>
      <c r="C1420" s="165" t="s">
        <v>0</v>
      </c>
      <c r="D1420" s="167">
        <v>37</v>
      </c>
      <c r="E1420" s="167">
        <v>62</v>
      </c>
      <c r="F1420" s="167">
        <v>99</v>
      </c>
      <c r="G1420" s="169">
        <v>0</v>
      </c>
      <c r="H1420" s="169">
        <v>0</v>
      </c>
      <c r="I1420" s="169">
        <v>0</v>
      </c>
      <c r="J1420" s="167">
        <v>37</v>
      </c>
      <c r="K1420" s="167">
        <v>62</v>
      </c>
      <c r="L1420" s="167">
        <v>99</v>
      </c>
    </row>
    <row r="1421" spans="1:12" ht="13.8" thickBot="1" x14ac:dyDescent="0.3">
      <c r="A1421" s="219"/>
      <c r="B1421" s="218" t="s">
        <v>193</v>
      </c>
      <c r="C1421" s="128" t="s">
        <v>412</v>
      </c>
      <c r="D1421" s="166">
        <v>105</v>
      </c>
      <c r="E1421" s="166">
        <v>470</v>
      </c>
      <c r="F1421" s="167">
        <v>575</v>
      </c>
      <c r="G1421" s="166">
        <v>49</v>
      </c>
      <c r="H1421" s="166">
        <v>269</v>
      </c>
      <c r="I1421" s="167">
        <v>318</v>
      </c>
      <c r="J1421" s="166">
        <v>154</v>
      </c>
      <c r="K1421" s="166">
        <v>739</v>
      </c>
      <c r="L1421" s="167">
        <v>893</v>
      </c>
    </row>
    <row r="1422" spans="1:12" ht="13.8" thickBot="1" x14ac:dyDescent="0.3">
      <c r="A1422" s="219"/>
      <c r="B1422" s="220"/>
      <c r="C1422" s="165" t="s">
        <v>0</v>
      </c>
      <c r="D1422" s="167">
        <v>105</v>
      </c>
      <c r="E1422" s="167">
        <v>470</v>
      </c>
      <c r="F1422" s="167">
        <v>575</v>
      </c>
      <c r="G1422" s="167">
        <v>49</v>
      </c>
      <c r="H1422" s="167">
        <v>269</v>
      </c>
      <c r="I1422" s="167">
        <v>318</v>
      </c>
      <c r="J1422" s="167">
        <v>154</v>
      </c>
      <c r="K1422" s="167">
        <v>739</v>
      </c>
      <c r="L1422" s="167">
        <v>893</v>
      </c>
    </row>
    <row r="1423" spans="1:12" ht="13.8" thickBot="1" x14ac:dyDescent="0.3">
      <c r="A1423" s="219"/>
      <c r="B1423" s="218" t="s">
        <v>197</v>
      </c>
      <c r="C1423" s="128" t="s">
        <v>506</v>
      </c>
      <c r="D1423" s="166">
        <v>25</v>
      </c>
      <c r="E1423" s="166">
        <v>12</v>
      </c>
      <c r="F1423" s="167">
        <v>37</v>
      </c>
      <c r="G1423" s="166">
        <v>1</v>
      </c>
      <c r="H1423" s="168">
        <v>0</v>
      </c>
      <c r="I1423" s="167">
        <v>1</v>
      </c>
      <c r="J1423" s="166">
        <v>26</v>
      </c>
      <c r="K1423" s="166">
        <v>12</v>
      </c>
      <c r="L1423" s="167">
        <v>38</v>
      </c>
    </row>
    <row r="1424" spans="1:12" ht="13.8" thickBot="1" x14ac:dyDescent="0.3">
      <c r="A1424" s="219"/>
      <c r="B1424" s="219"/>
      <c r="C1424" s="128" t="s">
        <v>508</v>
      </c>
      <c r="D1424" s="166">
        <v>131</v>
      </c>
      <c r="E1424" s="166">
        <v>92</v>
      </c>
      <c r="F1424" s="167">
        <v>223</v>
      </c>
      <c r="G1424" s="166">
        <v>2</v>
      </c>
      <c r="H1424" s="168">
        <v>0</v>
      </c>
      <c r="I1424" s="167">
        <v>2</v>
      </c>
      <c r="J1424" s="166">
        <v>133</v>
      </c>
      <c r="K1424" s="166">
        <v>92</v>
      </c>
      <c r="L1424" s="167">
        <v>225</v>
      </c>
    </row>
    <row r="1425" spans="1:12" ht="13.8" thickBot="1" x14ac:dyDescent="0.3">
      <c r="A1425" s="219"/>
      <c r="B1425" s="219"/>
      <c r="C1425" s="128" t="s">
        <v>413</v>
      </c>
      <c r="D1425" s="166">
        <v>129</v>
      </c>
      <c r="E1425" s="166">
        <v>126</v>
      </c>
      <c r="F1425" s="167">
        <v>255</v>
      </c>
      <c r="G1425" s="166">
        <v>28</v>
      </c>
      <c r="H1425" s="166">
        <v>47</v>
      </c>
      <c r="I1425" s="167">
        <v>75</v>
      </c>
      <c r="J1425" s="166">
        <v>157</v>
      </c>
      <c r="K1425" s="166">
        <v>173</v>
      </c>
      <c r="L1425" s="167">
        <v>330</v>
      </c>
    </row>
    <row r="1426" spans="1:12" ht="13.8" thickBot="1" x14ac:dyDescent="0.3">
      <c r="A1426" s="219"/>
      <c r="B1426" s="219"/>
      <c r="C1426" s="128" t="s">
        <v>414</v>
      </c>
      <c r="D1426" s="166">
        <v>354</v>
      </c>
      <c r="E1426" s="166">
        <v>146</v>
      </c>
      <c r="F1426" s="167">
        <v>500</v>
      </c>
      <c r="G1426" s="166">
        <v>14</v>
      </c>
      <c r="H1426" s="166">
        <v>5</v>
      </c>
      <c r="I1426" s="167">
        <v>19</v>
      </c>
      <c r="J1426" s="166">
        <v>368</v>
      </c>
      <c r="K1426" s="166">
        <v>151</v>
      </c>
      <c r="L1426" s="167">
        <v>519</v>
      </c>
    </row>
    <row r="1427" spans="1:12" ht="13.8" thickBot="1" x14ac:dyDescent="0.3">
      <c r="A1427" s="219"/>
      <c r="B1427" s="219"/>
      <c r="C1427" s="128" t="s">
        <v>514</v>
      </c>
      <c r="D1427" s="166">
        <v>44</v>
      </c>
      <c r="E1427" s="166">
        <v>22</v>
      </c>
      <c r="F1427" s="167">
        <v>66</v>
      </c>
      <c r="G1427" s="166">
        <v>14</v>
      </c>
      <c r="H1427" s="166">
        <v>9</v>
      </c>
      <c r="I1427" s="167">
        <v>23</v>
      </c>
      <c r="J1427" s="166">
        <v>58</v>
      </c>
      <c r="K1427" s="166">
        <v>31</v>
      </c>
      <c r="L1427" s="167">
        <v>89</v>
      </c>
    </row>
    <row r="1428" spans="1:12" ht="27" thickBot="1" x14ac:dyDescent="0.3">
      <c r="A1428" s="219"/>
      <c r="B1428" s="219"/>
      <c r="C1428" s="128" t="s">
        <v>515</v>
      </c>
      <c r="D1428" s="168">
        <v>0</v>
      </c>
      <c r="E1428" s="168">
        <v>0</v>
      </c>
      <c r="F1428" s="169">
        <v>0</v>
      </c>
      <c r="G1428" s="166">
        <v>12</v>
      </c>
      <c r="H1428" s="166">
        <v>20</v>
      </c>
      <c r="I1428" s="167">
        <v>32</v>
      </c>
      <c r="J1428" s="166">
        <v>12</v>
      </c>
      <c r="K1428" s="166">
        <v>20</v>
      </c>
      <c r="L1428" s="167">
        <v>32</v>
      </c>
    </row>
    <row r="1429" spans="1:12" ht="13.8" thickBot="1" x14ac:dyDescent="0.3">
      <c r="A1429" s="219"/>
      <c r="B1429" s="220"/>
      <c r="C1429" s="165" t="s">
        <v>0</v>
      </c>
      <c r="D1429" s="167">
        <v>683</v>
      </c>
      <c r="E1429" s="167">
        <v>398</v>
      </c>
      <c r="F1429" s="167">
        <v>1081</v>
      </c>
      <c r="G1429" s="167">
        <v>71</v>
      </c>
      <c r="H1429" s="167">
        <v>81</v>
      </c>
      <c r="I1429" s="167">
        <v>152</v>
      </c>
      <c r="J1429" s="167">
        <v>754</v>
      </c>
      <c r="K1429" s="167">
        <v>479</v>
      </c>
      <c r="L1429" s="167">
        <v>1233</v>
      </c>
    </row>
    <row r="1430" spans="1:12" ht="13.8" thickBot="1" x14ac:dyDescent="0.3">
      <c r="A1430" s="219"/>
      <c r="B1430" s="218" t="s">
        <v>201</v>
      </c>
      <c r="C1430" s="128" t="s">
        <v>523</v>
      </c>
      <c r="D1430" s="166">
        <v>3</v>
      </c>
      <c r="E1430" s="166">
        <v>5</v>
      </c>
      <c r="F1430" s="167">
        <v>8</v>
      </c>
      <c r="G1430" s="166">
        <v>27</v>
      </c>
      <c r="H1430" s="166">
        <v>56</v>
      </c>
      <c r="I1430" s="167">
        <v>83</v>
      </c>
      <c r="J1430" s="166">
        <v>30</v>
      </c>
      <c r="K1430" s="166">
        <v>61</v>
      </c>
      <c r="L1430" s="167">
        <v>91</v>
      </c>
    </row>
    <row r="1431" spans="1:12" ht="67.8" customHeight="1" thickBot="1" x14ac:dyDescent="0.3">
      <c r="A1431" s="219"/>
      <c r="B1431" s="220"/>
      <c r="C1431" s="165" t="s">
        <v>0</v>
      </c>
      <c r="D1431" s="167">
        <v>3</v>
      </c>
      <c r="E1431" s="167">
        <v>5</v>
      </c>
      <c r="F1431" s="167">
        <v>8</v>
      </c>
      <c r="G1431" s="167">
        <v>27</v>
      </c>
      <c r="H1431" s="167">
        <v>56</v>
      </c>
      <c r="I1431" s="167">
        <v>83</v>
      </c>
      <c r="J1431" s="167">
        <v>30</v>
      </c>
      <c r="K1431" s="167">
        <v>61</v>
      </c>
      <c r="L1431" s="167">
        <v>91</v>
      </c>
    </row>
    <row r="1432" spans="1:12" ht="13.8" thickBot="1" x14ac:dyDescent="0.3">
      <c r="A1432" s="219"/>
      <c r="B1432" s="218" t="s">
        <v>205</v>
      </c>
      <c r="C1432" s="128" t="s">
        <v>276</v>
      </c>
      <c r="D1432" s="166">
        <v>21</v>
      </c>
      <c r="E1432" s="166">
        <v>34</v>
      </c>
      <c r="F1432" s="167">
        <v>55</v>
      </c>
      <c r="G1432" s="168">
        <v>0</v>
      </c>
      <c r="H1432" s="168">
        <v>0</v>
      </c>
      <c r="I1432" s="169">
        <v>0</v>
      </c>
      <c r="J1432" s="166">
        <v>21</v>
      </c>
      <c r="K1432" s="166">
        <v>34</v>
      </c>
      <c r="L1432" s="167">
        <v>55</v>
      </c>
    </row>
    <row r="1433" spans="1:12" ht="13.8" thickBot="1" x14ac:dyDescent="0.3">
      <c r="A1433" s="219"/>
      <c r="B1433" s="220"/>
      <c r="C1433" s="165" t="s">
        <v>0</v>
      </c>
      <c r="D1433" s="167">
        <v>21</v>
      </c>
      <c r="E1433" s="167">
        <v>34</v>
      </c>
      <c r="F1433" s="167">
        <v>55</v>
      </c>
      <c r="G1433" s="169">
        <v>0</v>
      </c>
      <c r="H1433" s="169">
        <v>0</v>
      </c>
      <c r="I1433" s="169">
        <v>0</v>
      </c>
      <c r="J1433" s="167">
        <v>21</v>
      </c>
      <c r="K1433" s="167">
        <v>34</v>
      </c>
      <c r="L1433" s="167">
        <v>55</v>
      </c>
    </row>
    <row r="1434" spans="1:12" ht="13.8" thickBot="1" x14ac:dyDescent="0.3">
      <c r="A1434" s="219"/>
      <c r="B1434" s="218" t="s">
        <v>216</v>
      </c>
      <c r="C1434" s="128" t="s">
        <v>529</v>
      </c>
      <c r="D1434" s="166">
        <v>21</v>
      </c>
      <c r="E1434" s="166">
        <v>160</v>
      </c>
      <c r="F1434" s="167">
        <v>181</v>
      </c>
      <c r="G1434" s="166">
        <v>5</v>
      </c>
      <c r="H1434" s="166">
        <v>1</v>
      </c>
      <c r="I1434" s="167">
        <v>6</v>
      </c>
      <c r="J1434" s="166">
        <v>26</v>
      </c>
      <c r="K1434" s="166">
        <v>161</v>
      </c>
      <c r="L1434" s="167">
        <v>187</v>
      </c>
    </row>
    <row r="1435" spans="1:12" ht="13.8" thickBot="1" x14ac:dyDescent="0.3">
      <c r="A1435" s="219"/>
      <c r="B1435" s="219"/>
      <c r="C1435" s="128" t="s">
        <v>530</v>
      </c>
      <c r="D1435" s="166">
        <v>37</v>
      </c>
      <c r="E1435" s="166">
        <v>106</v>
      </c>
      <c r="F1435" s="167">
        <v>143</v>
      </c>
      <c r="G1435" s="166">
        <v>1</v>
      </c>
      <c r="H1435" s="166">
        <v>3</v>
      </c>
      <c r="I1435" s="167">
        <v>4</v>
      </c>
      <c r="J1435" s="166">
        <v>38</v>
      </c>
      <c r="K1435" s="166">
        <v>109</v>
      </c>
      <c r="L1435" s="167">
        <v>147</v>
      </c>
    </row>
    <row r="1436" spans="1:12" ht="13.8" thickBot="1" x14ac:dyDescent="0.3">
      <c r="A1436" s="219"/>
      <c r="B1436" s="219"/>
      <c r="C1436" s="128" t="s">
        <v>836</v>
      </c>
      <c r="D1436" s="166">
        <v>1</v>
      </c>
      <c r="E1436" s="168">
        <v>0</v>
      </c>
      <c r="F1436" s="167">
        <v>1</v>
      </c>
      <c r="G1436" s="166">
        <v>12</v>
      </c>
      <c r="H1436" s="166">
        <v>6</v>
      </c>
      <c r="I1436" s="167">
        <v>18</v>
      </c>
      <c r="J1436" s="166">
        <v>13</v>
      </c>
      <c r="K1436" s="166">
        <v>6</v>
      </c>
      <c r="L1436" s="167">
        <v>19</v>
      </c>
    </row>
    <row r="1437" spans="1:12" ht="13.8" thickBot="1" x14ac:dyDescent="0.3">
      <c r="A1437" s="219"/>
      <c r="B1437" s="220"/>
      <c r="C1437" s="165" t="s">
        <v>0</v>
      </c>
      <c r="D1437" s="167">
        <v>59</v>
      </c>
      <c r="E1437" s="167">
        <v>266</v>
      </c>
      <c r="F1437" s="167">
        <v>325</v>
      </c>
      <c r="G1437" s="167">
        <v>18</v>
      </c>
      <c r="H1437" s="167">
        <v>10</v>
      </c>
      <c r="I1437" s="167">
        <v>28</v>
      </c>
      <c r="J1437" s="167">
        <v>77</v>
      </c>
      <c r="K1437" s="167">
        <v>276</v>
      </c>
      <c r="L1437" s="167">
        <v>353</v>
      </c>
    </row>
    <row r="1438" spans="1:12" ht="13.8" thickBot="1" x14ac:dyDescent="0.3">
      <c r="A1438" s="219"/>
      <c r="B1438" s="218" t="s">
        <v>811</v>
      </c>
      <c r="C1438" s="128" t="s">
        <v>837</v>
      </c>
      <c r="D1438" s="166">
        <v>8</v>
      </c>
      <c r="E1438" s="166">
        <v>3</v>
      </c>
      <c r="F1438" s="167">
        <v>11</v>
      </c>
      <c r="G1438" s="168">
        <v>0</v>
      </c>
      <c r="H1438" s="166">
        <v>4</v>
      </c>
      <c r="I1438" s="167">
        <v>4</v>
      </c>
      <c r="J1438" s="166">
        <v>8</v>
      </c>
      <c r="K1438" s="166">
        <v>7</v>
      </c>
      <c r="L1438" s="167">
        <v>15</v>
      </c>
    </row>
    <row r="1439" spans="1:12" ht="13.8" thickBot="1" x14ac:dyDescent="0.3">
      <c r="A1439" s="219"/>
      <c r="B1439" s="220"/>
      <c r="C1439" s="165" t="s">
        <v>0</v>
      </c>
      <c r="D1439" s="167">
        <v>8</v>
      </c>
      <c r="E1439" s="167">
        <v>3</v>
      </c>
      <c r="F1439" s="167">
        <v>11</v>
      </c>
      <c r="G1439" s="169">
        <v>0</v>
      </c>
      <c r="H1439" s="167">
        <v>4</v>
      </c>
      <c r="I1439" s="167">
        <v>4</v>
      </c>
      <c r="J1439" s="167">
        <v>8</v>
      </c>
      <c r="K1439" s="167">
        <v>7</v>
      </c>
      <c r="L1439" s="167">
        <v>15</v>
      </c>
    </row>
    <row r="1440" spans="1:12" ht="13.8" thickBot="1" x14ac:dyDescent="0.3">
      <c r="A1440" s="219"/>
      <c r="B1440" s="218" t="s">
        <v>218</v>
      </c>
      <c r="C1440" s="128" t="s">
        <v>426</v>
      </c>
      <c r="D1440" s="166">
        <v>376</v>
      </c>
      <c r="E1440" s="166">
        <v>710</v>
      </c>
      <c r="F1440" s="167">
        <v>1086</v>
      </c>
      <c r="G1440" s="166">
        <v>8</v>
      </c>
      <c r="H1440" s="166">
        <v>12</v>
      </c>
      <c r="I1440" s="167">
        <v>20</v>
      </c>
      <c r="J1440" s="166">
        <v>384</v>
      </c>
      <c r="K1440" s="166">
        <v>722</v>
      </c>
      <c r="L1440" s="167">
        <v>1106</v>
      </c>
    </row>
    <row r="1441" spans="1:12" ht="13.8" thickBot="1" x14ac:dyDescent="0.3">
      <c r="A1441" s="219"/>
      <c r="B1441" s="220"/>
      <c r="C1441" s="165" t="s">
        <v>0</v>
      </c>
      <c r="D1441" s="167">
        <v>376</v>
      </c>
      <c r="E1441" s="167">
        <v>710</v>
      </c>
      <c r="F1441" s="167">
        <v>1086</v>
      </c>
      <c r="G1441" s="167">
        <v>8</v>
      </c>
      <c r="H1441" s="167">
        <v>12</v>
      </c>
      <c r="I1441" s="167">
        <v>20</v>
      </c>
      <c r="J1441" s="167">
        <v>384</v>
      </c>
      <c r="K1441" s="167">
        <v>722</v>
      </c>
      <c r="L1441" s="167">
        <v>1106</v>
      </c>
    </row>
    <row r="1442" spans="1:12" ht="13.8" thickBot="1" x14ac:dyDescent="0.3">
      <c r="A1442" s="219"/>
      <c r="B1442" s="218" t="s">
        <v>226</v>
      </c>
      <c r="C1442" s="128" t="s">
        <v>427</v>
      </c>
      <c r="D1442" s="166">
        <v>82</v>
      </c>
      <c r="E1442" s="166">
        <v>61</v>
      </c>
      <c r="F1442" s="167">
        <v>143</v>
      </c>
      <c r="G1442" s="166">
        <v>2</v>
      </c>
      <c r="H1442" s="166">
        <v>1</v>
      </c>
      <c r="I1442" s="167">
        <v>3</v>
      </c>
      <c r="J1442" s="166">
        <v>84</v>
      </c>
      <c r="K1442" s="166">
        <v>62</v>
      </c>
      <c r="L1442" s="167">
        <v>146</v>
      </c>
    </row>
    <row r="1443" spans="1:12" ht="13.8" thickBot="1" x14ac:dyDescent="0.3">
      <c r="A1443" s="219"/>
      <c r="B1443" s="220"/>
      <c r="C1443" s="165" t="s">
        <v>0</v>
      </c>
      <c r="D1443" s="167">
        <v>82</v>
      </c>
      <c r="E1443" s="167">
        <v>61</v>
      </c>
      <c r="F1443" s="167">
        <v>143</v>
      </c>
      <c r="G1443" s="167">
        <v>2</v>
      </c>
      <c r="H1443" s="167">
        <v>1</v>
      </c>
      <c r="I1443" s="167">
        <v>3</v>
      </c>
      <c r="J1443" s="167">
        <v>84</v>
      </c>
      <c r="K1443" s="167">
        <v>62</v>
      </c>
      <c r="L1443" s="167">
        <v>146</v>
      </c>
    </row>
    <row r="1444" spans="1:12" ht="13.8" thickBot="1" x14ac:dyDescent="0.3">
      <c r="A1444" s="219"/>
      <c r="B1444" s="218" t="s">
        <v>229</v>
      </c>
      <c r="C1444" s="128" t="s">
        <v>538</v>
      </c>
      <c r="D1444" s="166">
        <v>6</v>
      </c>
      <c r="E1444" s="166">
        <v>14</v>
      </c>
      <c r="F1444" s="167">
        <v>20</v>
      </c>
      <c r="G1444" s="166">
        <v>5</v>
      </c>
      <c r="H1444" s="166">
        <v>5</v>
      </c>
      <c r="I1444" s="167">
        <v>10</v>
      </c>
      <c r="J1444" s="166">
        <v>11</v>
      </c>
      <c r="K1444" s="166">
        <v>19</v>
      </c>
      <c r="L1444" s="167">
        <v>30</v>
      </c>
    </row>
    <row r="1445" spans="1:12" ht="13.8" thickBot="1" x14ac:dyDescent="0.3">
      <c r="A1445" s="219"/>
      <c r="B1445" s="219"/>
      <c r="C1445" s="128" t="s">
        <v>429</v>
      </c>
      <c r="D1445" s="166">
        <v>9</v>
      </c>
      <c r="E1445" s="166">
        <v>8</v>
      </c>
      <c r="F1445" s="167">
        <v>17</v>
      </c>
      <c r="G1445" s="168">
        <v>0</v>
      </c>
      <c r="H1445" s="166">
        <v>1</v>
      </c>
      <c r="I1445" s="167">
        <v>1</v>
      </c>
      <c r="J1445" s="166">
        <v>9</v>
      </c>
      <c r="K1445" s="166">
        <v>9</v>
      </c>
      <c r="L1445" s="167">
        <v>18</v>
      </c>
    </row>
    <row r="1446" spans="1:12" ht="13.8" thickBot="1" x14ac:dyDescent="0.3">
      <c r="A1446" s="219"/>
      <c r="B1446" s="219"/>
      <c r="C1446" s="128" t="s">
        <v>430</v>
      </c>
      <c r="D1446" s="166">
        <v>23</v>
      </c>
      <c r="E1446" s="166">
        <v>56</v>
      </c>
      <c r="F1446" s="167">
        <v>79</v>
      </c>
      <c r="G1446" s="166">
        <v>5</v>
      </c>
      <c r="H1446" s="166">
        <v>26</v>
      </c>
      <c r="I1446" s="167">
        <v>31</v>
      </c>
      <c r="J1446" s="166">
        <v>28</v>
      </c>
      <c r="K1446" s="166">
        <v>82</v>
      </c>
      <c r="L1446" s="167">
        <v>110</v>
      </c>
    </row>
    <row r="1447" spans="1:12" ht="13.8" thickBot="1" x14ac:dyDescent="0.3">
      <c r="A1447" s="219"/>
      <c r="B1447" s="220"/>
      <c r="C1447" s="165" t="s">
        <v>0</v>
      </c>
      <c r="D1447" s="167">
        <v>38</v>
      </c>
      <c r="E1447" s="167">
        <v>78</v>
      </c>
      <c r="F1447" s="167">
        <v>116</v>
      </c>
      <c r="G1447" s="167">
        <v>10</v>
      </c>
      <c r="H1447" s="167">
        <v>32</v>
      </c>
      <c r="I1447" s="167">
        <v>42</v>
      </c>
      <c r="J1447" s="167">
        <v>48</v>
      </c>
      <c r="K1447" s="167">
        <v>110</v>
      </c>
      <c r="L1447" s="167">
        <v>158</v>
      </c>
    </row>
    <row r="1448" spans="1:12" ht="27" thickBot="1" x14ac:dyDescent="0.3">
      <c r="A1448" s="219"/>
      <c r="B1448" s="218" t="s">
        <v>140</v>
      </c>
      <c r="C1448" s="128" t="s">
        <v>436</v>
      </c>
      <c r="D1448" s="166">
        <v>120</v>
      </c>
      <c r="E1448" s="166">
        <v>99</v>
      </c>
      <c r="F1448" s="167">
        <v>219</v>
      </c>
      <c r="G1448" s="168">
        <v>0</v>
      </c>
      <c r="H1448" s="166">
        <v>3</v>
      </c>
      <c r="I1448" s="167">
        <v>3</v>
      </c>
      <c r="J1448" s="166">
        <v>120</v>
      </c>
      <c r="K1448" s="166">
        <v>102</v>
      </c>
      <c r="L1448" s="167">
        <v>222</v>
      </c>
    </row>
    <row r="1449" spans="1:12" ht="13.8" thickBot="1" x14ac:dyDescent="0.3">
      <c r="A1449" s="219"/>
      <c r="B1449" s="219"/>
      <c r="C1449" s="128" t="s">
        <v>438</v>
      </c>
      <c r="D1449" s="166">
        <v>552</v>
      </c>
      <c r="E1449" s="166">
        <v>361</v>
      </c>
      <c r="F1449" s="167">
        <v>913</v>
      </c>
      <c r="G1449" s="166">
        <v>3</v>
      </c>
      <c r="H1449" s="166">
        <v>3</v>
      </c>
      <c r="I1449" s="167">
        <v>6</v>
      </c>
      <c r="J1449" s="166">
        <v>555</v>
      </c>
      <c r="K1449" s="166">
        <v>364</v>
      </c>
      <c r="L1449" s="167">
        <v>919</v>
      </c>
    </row>
    <row r="1450" spans="1:12" ht="13.8" thickBot="1" x14ac:dyDescent="0.3">
      <c r="A1450" s="219"/>
      <c r="B1450" s="220"/>
      <c r="C1450" s="165" t="s">
        <v>0</v>
      </c>
      <c r="D1450" s="167">
        <v>672</v>
      </c>
      <c r="E1450" s="167">
        <v>460</v>
      </c>
      <c r="F1450" s="167">
        <v>1132</v>
      </c>
      <c r="G1450" s="167">
        <v>3</v>
      </c>
      <c r="H1450" s="167">
        <v>6</v>
      </c>
      <c r="I1450" s="167">
        <v>9</v>
      </c>
      <c r="J1450" s="167">
        <v>675</v>
      </c>
      <c r="K1450" s="167">
        <v>466</v>
      </c>
      <c r="L1450" s="167">
        <v>1141</v>
      </c>
    </row>
    <row r="1451" spans="1:12" ht="27" thickBot="1" x14ac:dyDescent="0.3">
      <c r="A1451" s="219"/>
      <c r="B1451" s="218" t="s">
        <v>142</v>
      </c>
      <c r="C1451" s="128" t="s">
        <v>545</v>
      </c>
      <c r="D1451" s="166">
        <v>5</v>
      </c>
      <c r="E1451" s="166">
        <v>6</v>
      </c>
      <c r="F1451" s="167">
        <v>11</v>
      </c>
      <c r="G1451" s="168">
        <v>0</v>
      </c>
      <c r="H1451" s="168">
        <v>0</v>
      </c>
      <c r="I1451" s="169">
        <v>0</v>
      </c>
      <c r="J1451" s="166">
        <v>5</v>
      </c>
      <c r="K1451" s="166">
        <v>6</v>
      </c>
      <c r="L1451" s="167">
        <v>11</v>
      </c>
    </row>
    <row r="1452" spans="1:12" ht="13.8" thickBot="1" x14ac:dyDescent="0.3">
      <c r="A1452" s="219"/>
      <c r="B1452" s="219"/>
      <c r="C1452" s="128" t="s">
        <v>552</v>
      </c>
      <c r="D1452" s="166">
        <v>56</v>
      </c>
      <c r="E1452" s="166">
        <v>53</v>
      </c>
      <c r="F1452" s="167">
        <v>109</v>
      </c>
      <c r="G1452" s="168">
        <v>0</v>
      </c>
      <c r="H1452" s="166">
        <v>2</v>
      </c>
      <c r="I1452" s="167">
        <v>2</v>
      </c>
      <c r="J1452" s="166">
        <v>56</v>
      </c>
      <c r="K1452" s="166">
        <v>55</v>
      </c>
      <c r="L1452" s="167">
        <v>111</v>
      </c>
    </row>
    <row r="1453" spans="1:12" ht="13.8" thickBot="1" x14ac:dyDescent="0.3">
      <c r="A1453" s="219"/>
      <c r="B1453" s="219"/>
      <c r="C1453" s="128" t="s">
        <v>553</v>
      </c>
      <c r="D1453" s="166">
        <v>72</v>
      </c>
      <c r="E1453" s="166">
        <v>24</v>
      </c>
      <c r="F1453" s="167">
        <v>96</v>
      </c>
      <c r="G1453" s="166">
        <v>2</v>
      </c>
      <c r="H1453" s="168">
        <v>0</v>
      </c>
      <c r="I1453" s="167">
        <v>2</v>
      </c>
      <c r="J1453" s="166">
        <v>74</v>
      </c>
      <c r="K1453" s="166">
        <v>24</v>
      </c>
      <c r="L1453" s="167">
        <v>98</v>
      </c>
    </row>
    <row r="1454" spans="1:12" ht="13.8" thickBot="1" x14ac:dyDescent="0.3">
      <c r="A1454" s="219"/>
      <c r="B1454" s="219"/>
      <c r="C1454" s="128" t="s">
        <v>554</v>
      </c>
      <c r="D1454" s="166">
        <v>43</v>
      </c>
      <c r="E1454" s="166">
        <v>7</v>
      </c>
      <c r="F1454" s="167">
        <v>50</v>
      </c>
      <c r="G1454" s="166">
        <v>1</v>
      </c>
      <c r="H1454" s="168">
        <v>0</v>
      </c>
      <c r="I1454" s="167">
        <v>1</v>
      </c>
      <c r="J1454" s="166">
        <v>44</v>
      </c>
      <c r="K1454" s="166">
        <v>7</v>
      </c>
      <c r="L1454" s="167">
        <v>51</v>
      </c>
    </row>
    <row r="1455" spans="1:12" ht="27" thickBot="1" x14ac:dyDescent="0.3">
      <c r="A1455" s="219"/>
      <c r="B1455" s="219"/>
      <c r="C1455" s="128" t="s">
        <v>555</v>
      </c>
      <c r="D1455" s="166">
        <v>86</v>
      </c>
      <c r="E1455" s="166">
        <v>9</v>
      </c>
      <c r="F1455" s="167">
        <v>95</v>
      </c>
      <c r="G1455" s="168">
        <v>0</v>
      </c>
      <c r="H1455" s="168">
        <v>0</v>
      </c>
      <c r="I1455" s="169">
        <v>0</v>
      </c>
      <c r="J1455" s="166">
        <v>86</v>
      </c>
      <c r="K1455" s="166">
        <v>9</v>
      </c>
      <c r="L1455" s="167">
        <v>95</v>
      </c>
    </row>
    <row r="1456" spans="1:12" ht="27" thickBot="1" x14ac:dyDescent="0.3">
      <c r="A1456" s="219"/>
      <c r="B1456" s="219"/>
      <c r="C1456" s="128" t="s">
        <v>556</v>
      </c>
      <c r="D1456" s="166">
        <v>47</v>
      </c>
      <c r="E1456" s="166">
        <v>1</v>
      </c>
      <c r="F1456" s="167">
        <v>48</v>
      </c>
      <c r="G1456" s="168">
        <v>0</v>
      </c>
      <c r="H1456" s="168">
        <v>0</v>
      </c>
      <c r="I1456" s="169">
        <v>0</v>
      </c>
      <c r="J1456" s="166">
        <v>47</v>
      </c>
      <c r="K1456" s="166">
        <v>1</v>
      </c>
      <c r="L1456" s="167">
        <v>48</v>
      </c>
    </row>
    <row r="1457" spans="1:12" ht="27" thickBot="1" x14ac:dyDescent="0.3">
      <c r="A1457" s="219"/>
      <c r="B1457" s="219"/>
      <c r="C1457" s="128" t="s">
        <v>557</v>
      </c>
      <c r="D1457" s="166">
        <v>74</v>
      </c>
      <c r="E1457" s="166">
        <v>1</v>
      </c>
      <c r="F1457" s="167">
        <v>75</v>
      </c>
      <c r="G1457" s="166">
        <v>3</v>
      </c>
      <c r="H1457" s="168">
        <v>0</v>
      </c>
      <c r="I1457" s="167">
        <v>3</v>
      </c>
      <c r="J1457" s="166">
        <v>77</v>
      </c>
      <c r="K1457" s="166">
        <v>1</v>
      </c>
      <c r="L1457" s="167">
        <v>78</v>
      </c>
    </row>
    <row r="1458" spans="1:12" ht="27" thickBot="1" x14ac:dyDescent="0.3">
      <c r="A1458" s="219"/>
      <c r="B1458" s="219"/>
      <c r="C1458" s="128" t="s">
        <v>442</v>
      </c>
      <c r="D1458" s="166">
        <v>49</v>
      </c>
      <c r="E1458" s="166">
        <v>22</v>
      </c>
      <c r="F1458" s="167">
        <v>71</v>
      </c>
      <c r="G1458" s="166">
        <v>1</v>
      </c>
      <c r="H1458" s="168">
        <v>0</v>
      </c>
      <c r="I1458" s="167">
        <v>1</v>
      </c>
      <c r="J1458" s="166">
        <v>50</v>
      </c>
      <c r="K1458" s="166">
        <v>22</v>
      </c>
      <c r="L1458" s="167">
        <v>72</v>
      </c>
    </row>
    <row r="1459" spans="1:12" ht="13.8" thickBot="1" x14ac:dyDescent="0.3">
      <c r="A1459" s="219"/>
      <c r="B1459" s="219"/>
      <c r="C1459" s="128" t="s">
        <v>559</v>
      </c>
      <c r="D1459" s="166">
        <v>93</v>
      </c>
      <c r="E1459" s="166">
        <v>8</v>
      </c>
      <c r="F1459" s="167">
        <v>101</v>
      </c>
      <c r="G1459" s="166">
        <v>1</v>
      </c>
      <c r="H1459" s="168">
        <v>0</v>
      </c>
      <c r="I1459" s="167">
        <v>1</v>
      </c>
      <c r="J1459" s="166">
        <v>94</v>
      </c>
      <c r="K1459" s="166">
        <v>8</v>
      </c>
      <c r="L1459" s="167">
        <v>102</v>
      </c>
    </row>
    <row r="1460" spans="1:12" ht="13.8" thickBot="1" x14ac:dyDescent="0.3">
      <c r="A1460" s="219"/>
      <c r="B1460" s="219"/>
      <c r="C1460" s="128" t="s">
        <v>561</v>
      </c>
      <c r="D1460" s="166">
        <v>21</v>
      </c>
      <c r="E1460" s="166">
        <v>2</v>
      </c>
      <c r="F1460" s="167">
        <v>23</v>
      </c>
      <c r="G1460" s="168">
        <v>0</v>
      </c>
      <c r="H1460" s="168">
        <v>0</v>
      </c>
      <c r="I1460" s="169">
        <v>0</v>
      </c>
      <c r="J1460" s="166">
        <v>21</v>
      </c>
      <c r="K1460" s="166">
        <v>2</v>
      </c>
      <c r="L1460" s="167">
        <v>23</v>
      </c>
    </row>
    <row r="1461" spans="1:12" ht="27" thickBot="1" x14ac:dyDescent="0.3">
      <c r="A1461" s="219"/>
      <c r="B1461" s="219"/>
      <c r="C1461" s="128" t="s">
        <v>562</v>
      </c>
      <c r="D1461" s="166">
        <v>28</v>
      </c>
      <c r="E1461" s="166">
        <v>1</v>
      </c>
      <c r="F1461" s="167">
        <v>29</v>
      </c>
      <c r="G1461" s="168">
        <v>0</v>
      </c>
      <c r="H1461" s="168">
        <v>0</v>
      </c>
      <c r="I1461" s="169">
        <v>0</v>
      </c>
      <c r="J1461" s="166">
        <v>28</v>
      </c>
      <c r="K1461" s="166">
        <v>1</v>
      </c>
      <c r="L1461" s="167">
        <v>29</v>
      </c>
    </row>
    <row r="1462" spans="1:12" ht="13.8" thickBot="1" x14ac:dyDescent="0.3">
      <c r="A1462" s="219"/>
      <c r="B1462" s="220"/>
      <c r="C1462" s="165" t="s">
        <v>0</v>
      </c>
      <c r="D1462" s="167">
        <v>574</v>
      </c>
      <c r="E1462" s="167">
        <v>134</v>
      </c>
      <c r="F1462" s="167">
        <v>708</v>
      </c>
      <c r="G1462" s="167">
        <v>8</v>
      </c>
      <c r="H1462" s="167">
        <v>2</v>
      </c>
      <c r="I1462" s="167">
        <v>10</v>
      </c>
      <c r="J1462" s="167">
        <v>582</v>
      </c>
      <c r="K1462" s="167">
        <v>136</v>
      </c>
      <c r="L1462" s="167">
        <v>718</v>
      </c>
    </row>
    <row r="1463" spans="1:12" ht="13.8" thickBot="1" x14ac:dyDescent="0.3">
      <c r="A1463" s="219"/>
      <c r="B1463" s="218" t="s">
        <v>237</v>
      </c>
      <c r="C1463" s="128" t="s">
        <v>447</v>
      </c>
      <c r="D1463" s="166">
        <v>90</v>
      </c>
      <c r="E1463" s="166">
        <v>234</v>
      </c>
      <c r="F1463" s="167">
        <v>324</v>
      </c>
      <c r="G1463" s="166">
        <v>2</v>
      </c>
      <c r="H1463" s="166">
        <v>5</v>
      </c>
      <c r="I1463" s="167">
        <v>7</v>
      </c>
      <c r="J1463" s="166">
        <v>92</v>
      </c>
      <c r="K1463" s="166">
        <v>239</v>
      </c>
      <c r="L1463" s="167">
        <v>331</v>
      </c>
    </row>
    <row r="1464" spans="1:12" ht="13.8" thickBot="1" x14ac:dyDescent="0.3">
      <c r="A1464" s="219"/>
      <c r="B1464" s="219"/>
      <c r="C1464" s="128" t="s">
        <v>571</v>
      </c>
      <c r="D1464" s="166">
        <v>41</v>
      </c>
      <c r="E1464" s="166">
        <v>117</v>
      </c>
      <c r="F1464" s="167">
        <v>158</v>
      </c>
      <c r="G1464" s="166">
        <v>36</v>
      </c>
      <c r="H1464" s="166">
        <v>55</v>
      </c>
      <c r="I1464" s="167">
        <v>91</v>
      </c>
      <c r="J1464" s="166">
        <v>77</v>
      </c>
      <c r="K1464" s="166">
        <v>172</v>
      </c>
      <c r="L1464" s="167">
        <v>249</v>
      </c>
    </row>
    <row r="1465" spans="1:12" ht="13.8" thickBot="1" x14ac:dyDescent="0.3">
      <c r="A1465" s="219"/>
      <c r="B1465" s="219"/>
      <c r="C1465" s="128" t="s">
        <v>572</v>
      </c>
      <c r="D1465" s="166">
        <v>40</v>
      </c>
      <c r="E1465" s="166">
        <v>38</v>
      </c>
      <c r="F1465" s="167">
        <v>78</v>
      </c>
      <c r="G1465" s="166">
        <v>2</v>
      </c>
      <c r="H1465" s="168">
        <v>0</v>
      </c>
      <c r="I1465" s="167">
        <v>2</v>
      </c>
      <c r="J1465" s="166">
        <v>42</v>
      </c>
      <c r="K1465" s="166">
        <v>38</v>
      </c>
      <c r="L1465" s="167">
        <v>80</v>
      </c>
    </row>
    <row r="1466" spans="1:12" ht="13.8" thickBot="1" x14ac:dyDescent="0.3">
      <c r="A1466" s="219"/>
      <c r="B1466" s="219"/>
      <c r="C1466" s="128" t="s">
        <v>279</v>
      </c>
      <c r="D1466" s="166">
        <v>24</v>
      </c>
      <c r="E1466" s="166">
        <v>52</v>
      </c>
      <c r="F1466" s="167">
        <v>76</v>
      </c>
      <c r="G1466" s="166">
        <v>1</v>
      </c>
      <c r="H1466" s="166">
        <v>4</v>
      </c>
      <c r="I1466" s="167">
        <v>5</v>
      </c>
      <c r="J1466" s="166">
        <v>25</v>
      </c>
      <c r="K1466" s="166">
        <v>56</v>
      </c>
      <c r="L1466" s="167">
        <v>81</v>
      </c>
    </row>
    <row r="1467" spans="1:12" ht="13.8" thickBot="1" x14ac:dyDescent="0.3">
      <c r="A1467" s="219"/>
      <c r="B1467" s="219"/>
      <c r="C1467" s="128" t="s">
        <v>448</v>
      </c>
      <c r="D1467" s="166">
        <v>93</v>
      </c>
      <c r="E1467" s="166">
        <v>47</v>
      </c>
      <c r="F1467" s="167">
        <v>140</v>
      </c>
      <c r="G1467" s="166">
        <v>3</v>
      </c>
      <c r="H1467" s="166">
        <v>4</v>
      </c>
      <c r="I1467" s="167">
        <v>7</v>
      </c>
      <c r="J1467" s="166">
        <v>96</v>
      </c>
      <c r="K1467" s="166">
        <v>51</v>
      </c>
      <c r="L1467" s="167">
        <v>147</v>
      </c>
    </row>
    <row r="1468" spans="1:12" ht="13.8" thickBot="1" x14ac:dyDescent="0.3">
      <c r="A1468" s="219"/>
      <c r="B1468" s="219"/>
      <c r="C1468" s="128" t="s">
        <v>451</v>
      </c>
      <c r="D1468" s="166">
        <v>24</v>
      </c>
      <c r="E1468" s="166">
        <v>68</v>
      </c>
      <c r="F1468" s="167">
        <v>92</v>
      </c>
      <c r="G1468" s="168">
        <v>0</v>
      </c>
      <c r="H1468" s="166">
        <v>2</v>
      </c>
      <c r="I1468" s="167">
        <v>2</v>
      </c>
      <c r="J1468" s="166">
        <v>24</v>
      </c>
      <c r="K1468" s="166">
        <v>70</v>
      </c>
      <c r="L1468" s="167">
        <v>94</v>
      </c>
    </row>
    <row r="1469" spans="1:12" ht="13.8" thickBot="1" x14ac:dyDescent="0.3">
      <c r="A1469" s="219"/>
      <c r="B1469" s="219"/>
      <c r="C1469" s="128" t="s">
        <v>582</v>
      </c>
      <c r="D1469" s="166">
        <v>8</v>
      </c>
      <c r="E1469" s="166">
        <v>20</v>
      </c>
      <c r="F1469" s="167">
        <v>28</v>
      </c>
      <c r="G1469" s="166">
        <v>13</v>
      </c>
      <c r="H1469" s="166">
        <v>4</v>
      </c>
      <c r="I1469" s="167">
        <v>17</v>
      </c>
      <c r="J1469" s="166">
        <v>21</v>
      </c>
      <c r="K1469" s="166">
        <v>24</v>
      </c>
      <c r="L1469" s="167">
        <v>45</v>
      </c>
    </row>
    <row r="1470" spans="1:12" ht="13.8" thickBot="1" x14ac:dyDescent="0.3">
      <c r="A1470" s="219"/>
      <c r="B1470" s="220"/>
      <c r="C1470" s="165" t="s">
        <v>0</v>
      </c>
      <c r="D1470" s="167">
        <v>320</v>
      </c>
      <c r="E1470" s="167">
        <v>576</v>
      </c>
      <c r="F1470" s="167">
        <v>896</v>
      </c>
      <c r="G1470" s="167">
        <v>57</v>
      </c>
      <c r="H1470" s="167">
        <v>74</v>
      </c>
      <c r="I1470" s="167">
        <v>131</v>
      </c>
      <c r="J1470" s="167">
        <v>377</v>
      </c>
      <c r="K1470" s="167">
        <v>650</v>
      </c>
      <c r="L1470" s="167">
        <v>1027</v>
      </c>
    </row>
    <row r="1471" spans="1:12" ht="13.8" thickBot="1" x14ac:dyDescent="0.3">
      <c r="A1471" s="219"/>
      <c r="B1471" s="218" t="s">
        <v>243</v>
      </c>
      <c r="C1471" s="128" t="s">
        <v>280</v>
      </c>
      <c r="D1471" s="166">
        <v>12</v>
      </c>
      <c r="E1471" s="166">
        <v>108</v>
      </c>
      <c r="F1471" s="167">
        <v>120</v>
      </c>
      <c r="G1471" s="166">
        <v>1</v>
      </c>
      <c r="H1471" s="166">
        <v>1</v>
      </c>
      <c r="I1471" s="167">
        <v>2</v>
      </c>
      <c r="J1471" s="166">
        <v>13</v>
      </c>
      <c r="K1471" s="166">
        <v>109</v>
      </c>
      <c r="L1471" s="167">
        <v>122</v>
      </c>
    </row>
    <row r="1472" spans="1:12" ht="13.8" thickBot="1" x14ac:dyDescent="0.3">
      <c r="A1472" s="219"/>
      <c r="B1472" s="219"/>
      <c r="C1472" s="128" t="s">
        <v>455</v>
      </c>
      <c r="D1472" s="166">
        <v>36</v>
      </c>
      <c r="E1472" s="166">
        <v>432</v>
      </c>
      <c r="F1472" s="167">
        <v>468</v>
      </c>
      <c r="G1472" s="166">
        <v>3</v>
      </c>
      <c r="H1472" s="166">
        <v>6</v>
      </c>
      <c r="I1472" s="167">
        <v>9</v>
      </c>
      <c r="J1472" s="166">
        <v>39</v>
      </c>
      <c r="K1472" s="166">
        <v>438</v>
      </c>
      <c r="L1472" s="167">
        <v>477</v>
      </c>
    </row>
    <row r="1473" spans="1:12" ht="13.8" thickBot="1" x14ac:dyDescent="0.3">
      <c r="A1473" s="219"/>
      <c r="B1473" s="219"/>
      <c r="C1473" s="128" t="s">
        <v>456</v>
      </c>
      <c r="D1473" s="166">
        <v>197</v>
      </c>
      <c r="E1473" s="166">
        <v>1095</v>
      </c>
      <c r="F1473" s="167">
        <v>1292</v>
      </c>
      <c r="G1473" s="166">
        <v>6</v>
      </c>
      <c r="H1473" s="166">
        <v>17</v>
      </c>
      <c r="I1473" s="167">
        <v>23</v>
      </c>
      <c r="J1473" s="166">
        <v>203</v>
      </c>
      <c r="K1473" s="166">
        <v>1112</v>
      </c>
      <c r="L1473" s="167">
        <v>1315</v>
      </c>
    </row>
    <row r="1474" spans="1:12" ht="13.8" thickBot="1" x14ac:dyDescent="0.3">
      <c r="A1474" s="219"/>
      <c r="B1474" s="220"/>
      <c r="C1474" s="165" t="s">
        <v>0</v>
      </c>
      <c r="D1474" s="167">
        <v>245</v>
      </c>
      <c r="E1474" s="167">
        <v>1635</v>
      </c>
      <c r="F1474" s="167">
        <v>1880</v>
      </c>
      <c r="G1474" s="167">
        <v>10</v>
      </c>
      <c r="H1474" s="167">
        <v>24</v>
      </c>
      <c r="I1474" s="167">
        <v>34</v>
      </c>
      <c r="J1474" s="167">
        <v>255</v>
      </c>
      <c r="K1474" s="167">
        <v>1659</v>
      </c>
      <c r="L1474" s="167">
        <v>1914</v>
      </c>
    </row>
    <row r="1475" spans="1:12" ht="13.8" thickBot="1" x14ac:dyDescent="0.3">
      <c r="A1475" s="219"/>
      <c r="B1475" s="218" t="s">
        <v>244</v>
      </c>
      <c r="C1475" s="128" t="s">
        <v>593</v>
      </c>
      <c r="D1475" s="168">
        <v>0</v>
      </c>
      <c r="E1475" s="168">
        <v>0</v>
      </c>
      <c r="F1475" s="169">
        <v>0</v>
      </c>
      <c r="G1475" s="166">
        <v>5</v>
      </c>
      <c r="H1475" s="166">
        <v>29</v>
      </c>
      <c r="I1475" s="167">
        <v>34</v>
      </c>
      <c r="J1475" s="166">
        <v>5</v>
      </c>
      <c r="K1475" s="166">
        <v>29</v>
      </c>
      <c r="L1475" s="167">
        <v>34</v>
      </c>
    </row>
    <row r="1476" spans="1:12" ht="40.799999999999997" customHeight="1" thickBot="1" x14ac:dyDescent="0.3">
      <c r="A1476" s="219"/>
      <c r="B1476" s="220"/>
      <c r="C1476" s="165" t="s">
        <v>0</v>
      </c>
      <c r="D1476" s="169">
        <v>0</v>
      </c>
      <c r="E1476" s="169">
        <v>0</v>
      </c>
      <c r="F1476" s="169">
        <v>0</v>
      </c>
      <c r="G1476" s="167">
        <v>5</v>
      </c>
      <c r="H1476" s="167">
        <v>29</v>
      </c>
      <c r="I1476" s="167">
        <v>34</v>
      </c>
      <c r="J1476" s="167">
        <v>5</v>
      </c>
      <c r="K1476" s="167">
        <v>29</v>
      </c>
      <c r="L1476" s="167">
        <v>34</v>
      </c>
    </row>
    <row r="1477" spans="1:12" ht="40.200000000000003" thickBot="1" x14ac:dyDescent="0.3">
      <c r="A1477" s="219"/>
      <c r="B1477" s="218" t="s">
        <v>249</v>
      </c>
      <c r="C1477" s="128" t="s">
        <v>594</v>
      </c>
      <c r="D1477" s="168">
        <v>0</v>
      </c>
      <c r="E1477" s="166">
        <v>3</v>
      </c>
      <c r="F1477" s="167">
        <v>3</v>
      </c>
      <c r="G1477" s="166">
        <v>5</v>
      </c>
      <c r="H1477" s="166">
        <v>20</v>
      </c>
      <c r="I1477" s="167">
        <v>25</v>
      </c>
      <c r="J1477" s="166">
        <v>5</v>
      </c>
      <c r="K1477" s="166">
        <v>23</v>
      </c>
      <c r="L1477" s="167">
        <v>28</v>
      </c>
    </row>
    <row r="1478" spans="1:12" ht="13.8" thickBot="1" x14ac:dyDescent="0.3">
      <c r="A1478" s="219"/>
      <c r="B1478" s="219"/>
      <c r="C1478" s="128" t="s">
        <v>457</v>
      </c>
      <c r="D1478" s="166">
        <v>73</v>
      </c>
      <c r="E1478" s="166">
        <v>265</v>
      </c>
      <c r="F1478" s="167">
        <v>338</v>
      </c>
      <c r="G1478" s="168">
        <v>0</v>
      </c>
      <c r="H1478" s="166">
        <v>6</v>
      </c>
      <c r="I1478" s="167">
        <v>6</v>
      </c>
      <c r="J1478" s="166">
        <v>73</v>
      </c>
      <c r="K1478" s="166">
        <v>271</v>
      </c>
      <c r="L1478" s="167">
        <v>344</v>
      </c>
    </row>
    <row r="1479" spans="1:12" ht="13.8" thickBot="1" x14ac:dyDescent="0.3">
      <c r="A1479" s="219"/>
      <c r="B1479" s="219"/>
      <c r="C1479" s="128" t="s">
        <v>458</v>
      </c>
      <c r="D1479" s="166">
        <v>258</v>
      </c>
      <c r="E1479" s="166">
        <v>491</v>
      </c>
      <c r="F1479" s="167">
        <v>749</v>
      </c>
      <c r="G1479" s="166">
        <v>1</v>
      </c>
      <c r="H1479" s="166">
        <v>4</v>
      </c>
      <c r="I1479" s="167">
        <v>5</v>
      </c>
      <c r="J1479" s="166">
        <v>259</v>
      </c>
      <c r="K1479" s="166">
        <v>495</v>
      </c>
      <c r="L1479" s="167">
        <v>754</v>
      </c>
    </row>
    <row r="1480" spans="1:12" ht="13.8" thickBot="1" x14ac:dyDescent="0.3">
      <c r="A1480" s="219"/>
      <c r="B1480" s="220"/>
      <c r="C1480" s="165" t="s">
        <v>0</v>
      </c>
      <c r="D1480" s="167">
        <v>331</v>
      </c>
      <c r="E1480" s="167">
        <v>759</v>
      </c>
      <c r="F1480" s="167">
        <v>1090</v>
      </c>
      <c r="G1480" s="167">
        <v>6</v>
      </c>
      <c r="H1480" s="167">
        <v>30</v>
      </c>
      <c r="I1480" s="167">
        <v>36</v>
      </c>
      <c r="J1480" s="167">
        <v>337</v>
      </c>
      <c r="K1480" s="167">
        <v>789</v>
      </c>
      <c r="L1480" s="167">
        <v>1126</v>
      </c>
    </row>
    <row r="1481" spans="1:12" ht="13.8" thickBot="1" x14ac:dyDescent="0.3">
      <c r="A1481" s="219"/>
      <c r="B1481" s="218" t="s">
        <v>253</v>
      </c>
      <c r="C1481" s="128" t="s">
        <v>598</v>
      </c>
      <c r="D1481" s="166">
        <v>6</v>
      </c>
      <c r="E1481" s="166">
        <v>105</v>
      </c>
      <c r="F1481" s="167">
        <v>111</v>
      </c>
      <c r="G1481" s="168">
        <v>0</v>
      </c>
      <c r="H1481" s="166">
        <v>1</v>
      </c>
      <c r="I1481" s="167">
        <v>1</v>
      </c>
      <c r="J1481" s="166">
        <v>6</v>
      </c>
      <c r="K1481" s="166">
        <v>106</v>
      </c>
      <c r="L1481" s="167">
        <v>112</v>
      </c>
    </row>
    <row r="1482" spans="1:12" ht="27" thickBot="1" x14ac:dyDescent="0.3">
      <c r="A1482" s="219"/>
      <c r="B1482" s="219"/>
      <c r="C1482" s="128" t="s">
        <v>459</v>
      </c>
      <c r="D1482" s="166">
        <v>2</v>
      </c>
      <c r="E1482" s="166">
        <v>134</v>
      </c>
      <c r="F1482" s="167">
        <v>136</v>
      </c>
      <c r="G1482" s="168">
        <v>0</v>
      </c>
      <c r="H1482" s="168">
        <v>0</v>
      </c>
      <c r="I1482" s="169">
        <v>0</v>
      </c>
      <c r="J1482" s="166">
        <v>2</v>
      </c>
      <c r="K1482" s="166">
        <v>134</v>
      </c>
      <c r="L1482" s="167">
        <v>136</v>
      </c>
    </row>
    <row r="1483" spans="1:12" ht="27" thickBot="1" x14ac:dyDescent="0.3">
      <c r="A1483" s="219"/>
      <c r="B1483" s="219"/>
      <c r="C1483" s="128" t="s">
        <v>599</v>
      </c>
      <c r="D1483" s="166">
        <v>45</v>
      </c>
      <c r="E1483" s="166">
        <v>134</v>
      </c>
      <c r="F1483" s="167">
        <v>179</v>
      </c>
      <c r="G1483" s="168">
        <v>0</v>
      </c>
      <c r="H1483" s="166">
        <v>2</v>
      </c>
      <c r="I1483" s="167">
        <v>2</v>
      </c>
      <c r="J1483" s="166">
        <v>45</v>
      </c>
      <c r="K1483" s="166">
        <v>136</v>
      </c>
      <c r="L1483" s="167">
        <v>181</v>
      </c>
    </row>
    <row r="1484" spans="1:12" ht="13.8" thickBot="1" x14ac:dyDescent="0.3">
      <c r="A1484" s="219"/>
      <c r="B1484" s="220"/>
      <c r="C1484" s="165" t="s">
        <v>0</v>
      </c>
      <c r="D1484" s="167">
        <v>53</v>
      </c>
      <c r="E1484" s="167">
        <v>373</v>
      </c>
      <c r="F1484" s="167">
        <v>426</v>
      </c>
      <c r="G1484" s="169">
        <v>0</v>
      </c>
      <c r="H1484" s="167">
        <v>3</v>
      </c>
      <c r="I1484" s="167">
        <v>3</v>
      </c>
      <c r="J1484" s="167">
        <v>53</v>
      </c>
      <c r="K1484" s="167">
        <v>376</v>
      </c>
      <c r="L1484" s="167">
        <v>429</v>
      </c>
    </row>
    <row r="1485" spans="1:12" ht="13.8" thickBot="1" x14ac:dyDescent="0.3">
      <c r="A1485" s="219"/>
      <c r="B1485" s="218" t="s">
        <v>254</v>
      </c>
      <c r="C1485" s="128" t="s">
        <v>603</v>
      </c>
      <c r="D1485" s="166">
        <v>7</v>
      </c>
      <c r="E1485" s="166">
        <v>5</v>
      </c>
      <c r="F1485" s="167">
        <v>12</v>
      </c>
      <c r="G1485" s="168">
        <v>0</v>
      </c>
      <c r="H1485" s="166">
        <v>1</v>
      </c>
      <c r="I1485" s="167">
        <v>1</v>
      </c>
      <c r="J1485" s="166">
        <v>7</v>
      </c>
      <c r="K1485" s="166">
        <v>6</v>
      </c>
      <c r="L1485" s="167">
        <v>13</v>
      </c>
    </row>
    <row r="1486" spans="1:12" ht="13.8" thickBot="1" x14ac:dyDescent="0.3">
      <c r="A1486" s="219"/>
      <c r="B1486" s="219"/>
      <c r="C1486" s="128" t="s">
        <v>461</v>
      </c>
      <c r="D1486" s="166">
        <v>41</v>
      </c>
      <c r="E1486" s="166">
        <v>126</v>
      </c>
      <c r="F1486" s="167">
        <v>167</v>
      </c>
      <c r="G1486" s="166">
        <v>3</v>
      </c>
      <c r="H1486" s="166">
        <v>10</v>
      </c>
      <c r="I1486" s="167">
        <v>13</v>
      </c>
      <c r="J1486" s="166">
        <v>44</v>
      </c>
      <c r="K1486" s="166">
        <v>136</v>
      </c>
      <c r="L1486" s="167">
        <v>180</v>
      </c>
    </row>
    <row r="1487" spans="1:12" ht="13.8" thickBot="1" x14ac:dyDescent="0.3">
      <c r="A1487" s="219"/>
      <c r="B1487" s="219"/>
      <c r="C1487" s="128" t="s">
        <v>608</v>
      </c>
      <c r="D1487" s="166">
        <v>4</v>
      </c>
      <c r="E1487" s="166">
        <v>40</v>
      </c>
      <c r="F1487" s="167">
        <v>44</v>
      </c>
      <c r="G1487" s="168">
        <v>0</v>
      </c>
      <c r="H1487" s="168">
        <v>0</v>
      </c>
      <c r="I1487" s="169">
        <v>0</v>
      </c>
      <c r="J1487" s="166">
        <v>4</v>
      </c>
      <c r="K1487" s="166">
        <v>40</v>
      </c>
      <c r="L1487" s="167">
        <v>44</v>
      </c>
    </row>
    <row r="1488" spans="1:12" ht="13.8" thickBot="1" x14ac:dyDescent="0.3">
      <c r="A1488" s="219"/>
      <c r="B1488" s="220"/>
      <c r="C1488" s="165" t="s">
        <v>0</v>
      </c>
      <c r="D1488" s="167">
        <v>52</v>
      </c>
      <c r="E1488" s="167">
        <v>171</v>
      </c>
      <c r="F1488" s="167">
        <v>223</v>
      </c>
      <c r="G1488" s="167">
        <v>3</v>
      </c>
      <c r="H1488" s="167">
        <v>11</v>
      </c>
      <c r="I1488" s="167">
        <v>14</v>
      </c>
      <c r="J1488" s="167">
        <v>55</v>
      </c>
      <c r="K1488" s="167">
        <v>182</v>
      </c>
      <c r="L1488" s="167">
        <v>237</v>
      </c>
    </row>
    <row r="1489" spans="1:12" ht="13.8" thickBot="1" x14ac:dyDescent="0.3">
      <c r="A1489" s="219"/>
      <c r="B1489" s="218" t="s">
        <v>255</v>
      </c>
      <c r="C1489" s="128" t="s">
        <v>281</v>
      </c>
      <c r="D1489" s="166">
        <v>55</v>
      </c>
      <c r="E1489" s="166">
        <v>123</v>
      </c>
      <c r="F1489" s="167">
        <v>178</v>
      </c>
      <c r="G1489" s="168">
        <v>0</v>
      </c>
      <c r="H1489" s="166">
        <v>2</v>
      </c>
      <c r="I1489" s="167">
        <v>2</v>
      </c>
      <c r="J1489" s="166">
        <v>55</v>
      </c>
      <c r="K1489" s="166">
        <v>125</v>
      </c>
      <c r="L1489" s="167">
        <v>180</v>
      </c>
    </row>
    <row r="1490" spans="1:12" ht="13.8" thickBot="1" x14ac:dyDescent="0.3">
      <c r="A1490" s="219"/>
      <c r="B1490" s="220"/>
      <c r="C1490" s="165" t="s">
        <v>0</v>
      </c>
      <c r="D1490" s="167">
        <v>55</v>
      </c>
      <c r="E1490" s="167">
        <v>123</v>
      </c>
      <c r="F1490" s="167">
        <v>178</v>
      </c>
      <c r="G1490" s="169">
        <v>0</v>
      </c>
      <c r="H1490" s="167">
        <v>2</v>
      </c>
      <c r="I1490" s="167">
        <v>2</v>
      </c>
      <c r="J1490" s="167">
        <v>55</v>
      </c>
      <c r="K1490" s="167">
        <v>125</v>
      </c>
      <c r="L1490" s="167">
        <v>180</v>
      </c>
    </row>
    <row r="1491" spans="1:12" ht="13.8" thickBot="1" x14ac:dyDescent="0.3">
      <c r="A1491" s="219"/>
      <c r="B1491" s="218" t="s">
        <v>256</v>
      </c>
      <c r="C1491" s="128" t="s">
        <v>462</v>
      </c>
      <c r="D1491" s="166">
        <v>52</v>
      </c>
      <c r="E1491" s="166">
        <v>91</v>
      </c>
      <c r="F1491" s="167">
        <v>143</v>
      </c>
      <c r="G1491" s="166">
        <v>5</v>
      </c>
      <c r="H1491" s="166">
        <v>6</v>
      </c>
      <c r="I1491" s="167">
        <v>11</v>
      </c>
      <c r="J1491" s="166">
        <v>57</v>
      </c>
      <c r="K1491" s="166">
        <v>97</v>
      </c>
      <c r="L1491" s="167">
        <v>154</v>
      </c>
    </row>
    <row r="1492" spans="1:12" ht="13.8" thickBot="1" x14ac:dyDescent="0.3">
      <c r="A1492" s="219"/>
      <c r="B1492" s="220"/>
      <c r="C1492" s="165" t="s">
        <v>0</v>
      </c>
      <c r="D1492" s="167">
        <v>52</v>
      </c>
      <c r="E1492" s="167">
        <v>91</v>
      </c>
      <c r="F1492" s="167">
        <v>143</v>
      </c>
      <c r="G1492" s="167">
        <v>5</v>
      </c>
      <c r="H1492" s="167">
        <v>6</v>
      </c>
      <c r="I1492" s="167">
        <v>11</v>
      </c>
      <c r="J1492" s="167">
        <v>57</v>
      </c>
      <c r="K1492" s="167">
        <v>97</v>
      </c>
      <c r="L1492" s="167">
        <v>154</v>
      </c>
    </row>
    <row r="1493" spans="1:12" ht="13.8" thickBot="1" x14ac:dyDescent="0.3">
      <c r="A1493" s="219"/>
      <c r="B1493" s="218" t="s">
        <v>257</v>
      </c>
      <c r="C1493" s="128" t="s">
        <v>611</v>
      </c>
      <c r="D1493" s="166">
        <v>2</v>
      </c>
      <c r="E1493" s="168">
        <v>0</v>
      </c>
      <c r="F1493" s="167">
        <v>2</v>
      </c>
      <c r="G1493" s="166">
        <v>16</v>
      </c>
      <c r="H1493" s="166">
        <v>13</v>
      </c>
      <c r="I1493" s="167">
        <v>29</v>
      </c>
      <c r="J1493" s="166">
        <v>18</v>
      </c>
      <c r="K1493" s="166">
        <v>13</v>
      </c>
      <c r="L1493" s="167">
        <v>31</v>
      </c>
    </row>
    <row r="1494" spans="1:12" ht="27" thickBot="1" x14ac:dyDescent="0.3">
      <c r="A1494" s="219"/>
      <c r="B1494" s="219"/>
      <c r="C1494" s="128" t="s">
        <v>613</v>
      </c>
      <c r="D1494" s="166">
        <v>16</v>
      </c>
      <c r="E1494" s="166">
        <v>23</v>
      </c>
      <c r="F1494" s="167">
        <v>39</v>
      </c>
      <c r="G1494" s="168">
        <v>0</v>
      </c>
      <c r="H1494" s="168">
        <v>0</v>
      </c>
      <c r="I1494" s="169">
        <v>0</v>
      </c>
      <c r="J1494" s="166">
        <v>16</v>
      </c>
      <c r="K1494" s="166">
        <v>23</v>
      </c>
      <c r="L1494" s="167">
        <v>39</v>
      </c>
    </row>
    <row r="1495" spans="1:12" ht="27" thickBot="1" x14ac:dyDescent="0.3">
      <c r="A1495" s="219"/>
      <c r="B1495" s="219"/>
      <c r="C1495" s="128" t="s">
        <v>615</v>
      </c>
      <c r="D1495" s="166">
        <v>29</v>
      </c>
      <c r="E1495" s="166">
        <v>17</v>
      </c>
      <c r="F1495" s="167">
        <v>46</v>
      </c>
      <c r="G1495" s="168">
        <v>0</v>
      </c>
      <c r="H1495" s="168">
        <v>0</v>
      </c>
      <c r="I1495" s="169">
        <v>0</v>
      </c>
      <c r="J1495" s="166">
        <v>29</v>
      </c>
      <c r="K1495" s="166">
        <v>17</v>
      </c>
      <c r="L1495" s="167">
        <v>46</v>
      </c>
    </row>
    <row r="1496" spans="1:12" ht="27" thickBot="1" x14ac:dyDescent="0.3">
      <c r="A1496" s="219"/>
      <c r="B1496" s="219"/>
      <c r="C1496" s="128" t="s">
        <v>617</v>
      </c>
      <c r="D1496" s="166">
        <v>18</v>
      </c>
      <c r="E1496" s="166">
        <v>21</v>
      </c>
      <c r="F1496" s="167">
        <v>39</v>
      </c>
      <c r="G1496" s="168">
        <v>0</v>
      </c>
      <c r="H1496" s="168">
        <v>0</v>
      </c>
      <c r="I1496" s="169">
        <v>0</v>
      </c>
      <c r="J1496" s="166">
        <v>18</v>
      </c>
      <c r="K1496" s="166">
        <v>21</v>
      </c>
      <c r="L1496" s="167">
        <v>39</v>
      </c>
    </row>
    <row r="1497" spans="1:12" ht="27" thickBot="1" x14ac:dyDescent="0.3">
      <c r="A1497" s="219"/>
      <c r="B1497" s="219"/>
      <c r="C1497" s="128" t="s">
        <v>619</v>
      </c>
      <c r="D1497" s="166">
        <v>21</v>
      </c>
      <c r="E1497" s="166">
        <v>28</v>
      </c>
      <c r="F1497" s="167">
        <v>49</v>
      </c>
      <c r="G1497" s="168">
        <v>0</v>
      </c>
      <c r="H1497" s="168">
        <v>0</v>
      </c>
      <c r="I1497" s="169">
        <v>0</v>
      </c>
      <c r="J1497" s="166">
        <v>21</v>
      </c>
      <c r="K1497" s="166">
        <v>28</v>
      </c>
      <c r="L1497" s="167">
        <v>49</v>
      </c>
    </row>
    <row r="1498" spans="1:12" ht="27" thickBot="1" x14ac:dyDescent="0.3">
      <c r="A1498" s="219"/>
      <c r="B1498" s="219"/>
      <c r="C1498" s="128" t="s">
        <v>620</v>
      </c>
      <c r="D1498" s="166">
        <v>7</v>
      </c>
      <c r="E1498" s="166">
        <v>16</v>
      </c>
      <c r="F1498" s="167">
        <v>23</v>
      </c>
      <c r="G1498" s="168">
        <v>0</v>
      </c>
      <c r="H1498" s="168">
        <v>0</v>
      </c>
      <c r="I1498" s="169">
        <v>0</v>
      </c>
      <c r="J1498" s="166">
        <v>7</v>
      </c>
      <c r="K1498" s="166">
        <v>16</v>
      </c>
      <c r="L1498" s="167">
        <v>23</v>
      </c>
    </row>
    <row r="1499" spans="1:12" ht="27" thickBot="1" x14ac:dyDescent="0.3">
      <c r="A1499" s="219"/>
      <c r="B1499" s="219"/>
      <c r="C1499" s="128" t="s">
        <v>621</v>
      </c>
      <c r="D1499" s="166">
        <v>56</v>
      </c>
      <c r="E1499" s="166">
        <v>55</v>
      </c>
      <c r="F1499" s="167">
        <v>111</v>
      </c>
      <c r="G1499" s="168">
        <v>0</v>
      </c>
      <c r="H1499" s="166">
        <v>1</v>
      </c>
      <c r="I1499" s="167">
        <v>1</v>
      </c>
      <c r="J1499" s="166">
        <v>56</v>
      </c>
      <c r="K1499" s="166">
        <v>56</v>
      </c>
      <c r="L1499" s="167">
        <v>112</v>
      </c>
    </row>
    <row r="1500" spans="1:12" ht="27" thickBot="1" x14ac:dyDescent="0.3">
      <c r="A1500" s="219"/>
      <c r="B1500" s="219"/>
      <c r="C1500" s="128" t="s">
        <v>623</v>
      </c>
      <c r="D1500" s="166">
        <v>54</v>
      </c>
      <c r="E1500" s="166">
        <v>73</v>
      </c>
      <c r="F1500" s="167">
        <v>127</v>
      </c>
      <c r="G1500" s="166">
        <v>2</v>
      </c>
      <c r="H1500" s="166">
        <v>10</v>
      </c>
      <c r="I1500" s="167">
        <v>12</v>
      </c>
      <c r="J1500" s="166">
        <v>56</v>
      </c>
      <c r="K1500" s="166">
        <v>83</v>
      </c>
      <c r="L1500" s="167">
        <v>139</v>
      </c>
    </row>
    <row r="1501" spans="1:12" ht="13.8" thickBot="1" x14ac:dyDescent="0.3">
      <c r="A1501" s="219"/>
      <c r="B1501" s="219"/>
      <c r="C1501" s="128" t="s">
        <v>626</v>
      </c>
      <c r="D1501" s="166">
        <v>8</v>
      </c>
      <c r="E1501" s="166">
        <v>4</v>
      </c>
      <c r="F1501" s="167">
        <v>12</v>
      </c>
      <c r="G1501" s="166">
        <v>15</v>
      </c>
      <c r="H1501" s="166">
        <v>14</v>
      </c>
      <c r="I1501" s="167">
        <v>29</v>
      </c>
      <c r="J1501" s="166">
        <v>23</v>
      </c>
      <c r="K1501" s="166">
        <v>18</v>
      </c>
      <c r="L1501" s="167">
        <v>41</v>
      </c>
    </row>
    <row r="1502" spans="1:12" ht="13.8" thickBot="1" x14ac:dyDescent="0.3">
      <c r="A1502" s="219"/>
      <c r="B1502" s="219"/>
      <c r="C1502" s="128" t="s">
        <v>628</v>
      </c>
      <c r="D1502" s="168">
        <v>0</v>
      </c>
      <c r="E1502" s="166">
        <v>1</v>
      </c>
      <c r="F1502" s="167">
        <v>1</v>
      </c>
      <c r="G1502" s="166">
        <v>19</v>
      </c>
      <c r="H1502" s="166">
        <v>26</v>
      </c>
      <c r="I1502" s="167">
        <v>45</v>
      </c>
      <c r="J1502" s="166">
        <v>19</v>
      </c>
      <c r="K1502" s="166">
        <v>27</v>
      </c>
      <c r="L1502" s="167">
        <v>46</v>
      </c>
    </row>
    <row r="1503" spans="1:12" ht="13.8" thickBot="1" x14ac:dyDescent="0.3">
      <c r="A1503" s="219"/>
      <c r="B1503" s="219"/>
      <c r="C1503" s="128" t="s">
        <v>630</v>
      </c>
      <c r="D1503" s="166">
        <v>1</v>
      </c>
      <c r="E1503" s="166">
        <v>3</v>
      </c>
      <c r="F1503" s="167">
        <v>4</v>
      </c>
      <c r="G1503" s="166">
        <v>9</v>
      </c>
      <c r="H1503" s="166">
        <v>25</v>
      </c>
      <c r="I1503" s="167">
        <v>34</v>
      </c>
      <c r="J1503" s="166">
        <v>10</v>
      </c>
      <c r="K1503" s="166">
        <v>28</v>
      </c>
      <c r="L1503" s="167">
        <v>38</v>
      </c>
    </row>
    <row r="1504" spans="1:12" ht="13.8" thickBot="1" x14ac:dyDescent="0.3">
      <c r="A1504" s="219"/>
      <c r="B1504" s="219"/>
      <c r="C1504" s="128" t="s">
        <v>631</v>
      </c>
      <c r="D1504" s="166">
        <v>2</v>
      </c>
      <c r="E1504" s="166">
        <v>1</v>
      </c>
      <c r="F1504" s="167">
        <v>3</v>
      </c>
      <c r="G1504" s="166">
        <v>47</v>
      </c>
      <c r="H1504" s="166">
        <v>57</v>
      </c>
      <c r="I1504" s="167">
        <v>104</v>
      </c>
      <c r="J1504" s="166">
        <v>49</v>
      </c>
      <c r="K1504" s="166">
        <v>58</v>
      </c>
      <c r="L1504" s="167">
        <v>107</v>
      </c>
    </row>
    <row r="1505" spans="1:12" ht="13.8" thickBot="1" x14ac:dyDescent="0.3">
      <c r="A1505" s="219"/>
      <c r="B1505" s="219"/>
      <c r="C1505" s="128" t="s">
        <v>632</v>
      </c>
      <c r="D1505" s="168">
        <v>0</v>
      </c>
      <c r="E1505" s="166">
        <v>2</v>
      </c>
      <c r="F1505" s="167">
        <v>2</v>
      </c>
      <c r="G1505" s="166">
        <v>23</v>
      </c>
      <c r="H1505" s="166">
        <v>34</v>
      </c>
      <c r="I1505" s="167">
        <v>57</v>
      </c>
      <c r="J1505" s="166">
        <v>23</v>
      </c>
      <c r="K1505" s="166">
        <v>36</v>
      </c>
      <c r="L1505" s="167">
        <v>59</v>
      </c>
    </row>
    <row r="1506" spans="1:12" ht="13.8" thickBot="1" x14ac:dyDescent="0.3">
      <c r="A1506" s="219"/>
      <c r="B1506" s="220"/>
      <c r="C1506" s="165" t="s">
        <v>0</v>
      </c>
      <c r="D1506" s="167">
        <v>214</v>
      </c>
      <c r="E1506" s="167">
        <v>244</v>
      </c>
      <c r="F1506" s="167">
        <v>458</v>
      </c>
      <c r="G1506" s="167">
        <v>131</v>
      </c>
      <c r="H1506" s="167">
        <v>180</v>
      </c>
      <c r="I1506" s="167">
        <v>311</v>
      </c>
      <c r="J1506" s="167">
        <v>345</v>
      </c>
      <c r="K1506" s="167">
        <v>424</v>
      </c>
      <c r="L1506" s="167">
        <v>769</v>
      </c>
    </row>
    <row r="1507" spans="1:12" ht="27" thickBot="1" x14ac:dyDescent="0.3">
      <c r="A1507" s="219"/>
      <c r="B1507" s="218" t="s">
        <v>258</v>
      </c>
      <c r="C1507" s="128" t="s">
        <v>633</v>
      </c>
      <c r="D1507" s="168">
        <v>0</v>
      </c>
      <c r="E1507" s="166">
        <v>1</v>
      </c>
      <c r="F1507" s="167">
        <v>1</v>
      </c>
      <c r="G1507" s="166">
        <v>34</v>
      </c>
      <c r="H1507" s="166">
        <v>23</v>
      </c>
      <c r="I1507" s="167">
        <v>57</v>
      </c>
      <c r="J1507" s="166">
        <v>34</v>
      </c>
      <c r="K1507" s="166">
        <v>24</v>
      </c>
      <c r="L1507" s="167">
        <v>58</v>
      </c>
    </row>
    <row r="1508" spans="1:12" ht="13.8" thickBot="1" x14ac:dyDescent="0.3">
      <c r="A1508" s="219"/>
      <c r="B1508" s="220"/>
      <c r="C1508" s="165" t="s">
        <v>0</v>
      </c>
      <c r="D1508" s="169">
        <v>0</v>
      </c>
      <c r="E1508" s="167">
        <v>1</v>
      </c>
      <c r="F1508" s="167">
        <v>1</v>
      </c>
      <c r="G1508" s="167">
        <v>34</v>
      </c>
      <c r="H1508" s="167">
        <v>23</v>
      </c>
      <c r="I1508" s="167">
        <v>57</v>
      </c>
      <c r="J1508" s="167">
        <v>34</v>
      </c>
      <c r="K1508" s="167">
        <v>24</v>
      </c>
      <c r="L1508" s="167">
        <v>58</v>
      </c>
    </row>
    <row r="1509" spans="1:12" ht="13.8" thickBot="1" x14ac:dyDescent="0.3">
      <c r="A1509" s="219"/>
      <c r="B1509" s="218" t="s">
        <v>259</v>
      </c>
      <c r="C1509" s="128" t="s">
        <v>533</v>
      </c>
      <c r="D1509" s="166">
        <v>30</v>
      </c>
      <c r="E1509" s="166">
        <v>5</v>
      </c>
      <c r="F1509" s="167">
        <v>35</v>
      </c>
      <c r="G1509" s="166">
        <v>18</v>
      </c>
      <c r="H1509" s="166">
        <v>11</v>
      </c>
      <c r="I1509" s="167">
        <v>29</v>
      </c>
      <c r="J1509" s="166">
        <v>48</v>
      </c>
      <c r="K1509" s="166">
        <v>16</v>
      </c>
      <c r="L1509" s="167">
        <v>64</v>
      </c>
    </row>
    <row r="1510" spans="1:12" ht="27" customHeight="1" thickBot="1" x14ac:dyDescent="0.3">
      <c r="A1510" s="219"/>
      <c r="B1510" s="220"/>
      <c r="C1510" s="165" t="s">
        <v>0</v>
      </c>
      <c r="D1510" s="167">
        <v>30</v>
      </c>
      <c r="E1510" s="167">
        <v>5</v>
      </c>
      <c r="F1510" s="167">
        <v>35</v>
      </c>
      <c r="G1510" s="167">
        <v>18</v>
      </c>
      <c r="H1510" s="167">
        <v>11</v>
      </c>
      <c r="I1510" s="167">
        <v>29</v>
      </c>
      <c r="J1510" s="167">
        <v>48</v>
      </c>
      <c r="K1510" s="167">
        <v>16</v>
      </c>
      <c r="L1510" s="167">
        <v>64</v>
      </c>
    </row>
    <row r="1511" spans="1:12" ht="13.8" thickBot="1" x14ac:dyDescent="0.3">
      <c r="A1511" s="219"/>
      <c r="B1511" s="218" t="s">
        <v>261</v>
      </c>
      <c r="C1511" s="128" t="s">
        <v>640</v>
      </c>
      <c r="D1511" s="166">
        <v>21</v>
      </c>
      <c r="E1511" s="166">
        <v>57</v>
      </c>
      <c r="F1511" s="167">
        <v>78</v>
      </c>
      <c r="G1511" s="168">
        <v>0</v>
      </c>
      <c r="H1511" s="166">
        <v>1</v>
      </c>
      <c r="I1511" s="167">
        <v>1</v>
      </c>
      <c r="J1511" s="166">
        <v>21</v>
      </c>
      <c r="K1511" s="166">
        <v>58</v>
      </c>
      <c r="L1511" s="167">
        <v>79</v>
      </c>
    </row>
    <row r="1512" spans="1:12" ht="27" thickBot="1" x14ac:dyDescent="0.3">
      <c r="A1512" s="219"/>
      <c r="B1512" s="219"/>
      <c r="C1512" s="128" t="s">
        <v>641</v>
      </c>
      <c r="D1512" s="168">
        <v>0</v>
      </c>
      <c r="E1512" s="168">
        <v>0</v>
      </c>
      <c r="F1512" s="169">
        <v>0</v>
      </c>
      <c r="G1512" s="166">
        <v>8</v>
      </c>
      <c r="H1512" s="166">
        <v>16</v>
      </c>
      <c r="I1512" s="167">
        <v>24</v>
      </c>
      <c r="J1512" s="166">
        <v>8</v>
      </c>
      <c r="K1512" s="166">
        <v>16</v>
      </c>
      <c r="L1512" s="167">
        <v>24</v>
      </c>
    </row>
    <row r="1513" spans="1:12" ht="27" thickBot="1" x14ac:dyDescent="0.3">
      <c r="A1513" s="219"/>
      <c r="B1513" s="219"/>
      <c r="C1513" s="128" t="s">
        <v>642</v>
      </c>
      <c r="D1513" s="166">
        <v>10</v>
      </c>
      <c r="E1513" s="166">
        <v>23</v>
      </c>
      <c r="F1513" s="167">
        <v>33</v>
      </c>
      <c r="G1513" s="166">
        <v>1</v>
      </c>
      <c r="H1513" s="168">
        <v>0</v>
      </c>
      <c r="I1513" s="167">
        <v>1</v>
      </c>
      <c r="J1513" s="166">
        <v>11</v>
      </c>
      <c r="K1513" s="166">
        <v>23</v>
      </c>
      <c r="L1513" s="167">
        <v>34</v>
      </c>
    </row>
    <row r="1514" spans="1:12" ht="27" thickBot="1" x14ac:dyDescent="0.3">
      <c r="A1514" s="219"/>
      <c r="B1514" s="219"/>
      <c r="C1514" s="128" t="s">
        <v>643</v>
      </c>
      <c r="D1514" s="166">
        <v>7</v>
      </c>
      <c r="E1514" s="166">
        <v>47</v>
      </c>
      <c r="F1514" s="167">
        <v>54</v>
      </c>
      <c r="G1514" s="168">
        <v>0</v>
      </c>
      <c r="H1514" s="166">
        <v>3</v>
      </c>
      <c r="I1514" s="167">
        <v>3</v>
      </c>
      <c r="J1514" s="166">
        <v>7</v>
      </c>
      <c r="K1514" s="166">
        <v>50</v>
      </c>
      <c r="L1514" s="167">
        <v>57</v>
      </c>
    </row>
    <row r="1515" spans="1:12" ht="13.8" thickBot="1" x14ac:dyDescent="0.3">
      <c r="A1515" s="219"/>
      <c r="B1515" s="220"/>
      <c r="C1515" s="165" t="s">
        <v>0</v>
      </c>
      <c r="D1515" s="167">
        <v>38</v>
      </c>
      <c r="E1515" s="167">
        <v>127</v>
      </c>
      <c r="F1515" s="167">
        <v>165</v>
      </c>
      <c r="G1515" s="167">
        <v>9</v>
      </c>
      <c r="H1515" s="167">
        <v>20</v>
      </c>
      <c r="I1515" s="167">
        <v>29</v>
      </c>
      <c r="J1515" s="167">
        <v>47</v>
      </c>
      <c r="K1515" s="167">
        <v>147</v>
      </c>
      <c r="L1515" s="167">
        <v>194</v>
      </c>
    </row>
    <row r="1516" spans="1:12" ht="13.8" thickBot="1" x14ac:dyDescent="0.3">
      <c r="A1516" s="219"/>
      <c r="B1516" s="218" t="s">
        <v>262</v>
      </c>
      <c r="C1516" s="128" t="s">
        <v>649</v>
      </c>
      <c r="D1516" s="166">
        <v>34</v>
      </c>
      <c r="E1516" s="166">
        <v>5</v>
      </c>
      <c r="F1516" s="167">
        <v>39</v>
      </c>
      <c r="G1516" s="166">
        <v>3</v>
      </c>
      <c r="H1516" s="166">
        <v>2</v>
      </c>
      <c r="I1516" s="167">
        <v>5</v>
      </c>
      <c r="J1516" s="166">
        <v>37</v>
      </c>
      <c r="K1516" s="166">
        <v>7</v>
      </c>
      <c r="L1516" s="167">
        <v>44</v>
      </c>
    </row>
    <row r="1517" spans="1:12" ht="13.8" thickBot="1" x14ac:dyDescent="0.3">
      <c r="A1517" s="219"/>
      <c r="B1517" s="219"/>
      <c r="C1517" s="128" t="s">
        <v>650</v>
      </c>
      <c r="D1517" s="166">
        <v>73</v>
      </c>
      <c r="E1517" s="166">
        <v>31</v>
      </c>
      <c r="F1517" s="167">
        <v>104</v>
      </c>
      <c r="G1517" s="166">
        <v>11</v>
      </c>
      <c r="H1517" s="166">
        <v>3</v>
      </c>
      <c r="I1517" s="167">
        <v>14</v>
      </c>
      <c r="J1517" s="166">
        <v>84</v>
      </c>
      <c r="K1517" s="166">
        <v>34</v>
      </c>
      <c r="L1517" s="167">
        <v>118</v>
      </c>
    </row>
    <row r="1518" spans="1:12" ht="13.8" thickBot="1" x14ac:dyDescent="0.3">
      <c r="A1518" s="219"/>
      <c r="B1518" s="219"/>
      <c r="C1518" s="128" t="s">
        <v>651</v>
      </c>
      <c r="D1518" s="166">
        <v>152</v>
      </c>
      <c r="E1518" s="166">
        <v>14</v>
      </c>
      <c r="F1518" s="167">
        <v>166</v>
      </c>
      <c r="G1518" s="166">
        <v>4</v>
      </c>
      <c r="H1518" s="166">
        <v>1</v>
      </c>
      <c r="I1518" s="167">
        <v>5</v>
      </c>
      <c r="J1518" s="166">
        <v>156</v>
      </c>
      <c r="K1518" s="166">
        <v>15</v>
      </c>
      <c r="L1518" s="167">
        <v>171</v>
      </c>
    </row>
    <row r="1519" spans="1:12" ht="13.8" thickBot="1" x14ac:dyDescent="0.3">
      <c r="A1519" s="219"/>
      <c r="B1519" s="219"/>
      <c r="C1519" s="128" t="s">
        <v>652</v>
      </c>
      <c r="D1519" s="166">
        <v>58</v>
      </c>
      <c r="E1519" s="166">
        <v>3</v>
      </c>
      <c r="F1519" s="167">
        <v>61</v>
      </c>
      <c r="G1519" s="166">
        <v>12</v>
      </c>
      <c r="H1519" s="166">
        <v>2</v>
      </c>
      <c r="I1519" s="167">
        <v>14</v>
      </c>
      <c r="J1519" s="166">
        <v>70</v>
      </c>
      <c r="K1519" s="166">
        <v>5</v>
      </c>
      <c r="L1519" s="167">
        <v>75</v>
      </c>
    </row>
    <row r="1520" spans="1:12" ht="13.8" thickBot="1" x14ac:dyDescent="0.3">
      <c r="A1520" s="219"/>
      <c r="B1520" s="219"/>
      <c r="C1520" s="128" t="s">
        <v>653</v>
      </c>
      <c r="D1520" s="166">
        <v>169</v>
      </c>
      <c r="E1520" s="166">
        <v>16</v>
      </c>
      <c r="F1520" s="167">
        <v>185</v>
      </c>
      <c r="G1520" s="166">
        <v>11</v>
      </c>
      <c r="H1520" s="166">
        <v>3</v>
      </c>
      <c r="I1520" s="167">
        <v>14</v>
      </c>
      <c r="J1520" s="166">
        <v>180</v>
      </c>
      <c r="K1520" s="166">
        <v>19</v>
      </c>
      <c r="L1520" s="167">
        <v>199</v>
      </c>
    </row>
    <row r="1521" spans="1:12" ht="13.8" thickBot="1" x14ac:dyDescent="0.3">
      <c r="A1521" s="219"/>
      <c r="B1521" s="219"/>
      <c r="C1521" s="128" t="s">
        <v>655</v>
      </c>
      <c r="D1521" s="166">
        <v>29</v>
      </c>
      <c r="E1521" s="166">
        <v>6</v>
      </c>
      <c r="F1521" s="167">
        <v>35</v>
      </c>
      <c r="G1521" s="166">
        <v>5</v>
      </c>
      <c r="H1521" s="168">
        <v>0</v>
      </c>
      <c r="I1521" s="167">
        <v>5</v>
      </c>
      <c r="J1521" s="166">
        <v>34</v>
      </c>
      <c r="K1521" s="166">
        <v>6</v>
      </c>
      <c r="L1521" s="167">
        <v>40</v>
      </c>
    </row>
    <row r="1522" spans="1:12" ht="13.8" thickBot="1" x14ac:dyDescent="0.3">
      <c r="A1522" s="219"/>
      <c r="B1522" s="219"/>
      <c r="C1522" s="128" t="s">
        <v>658</v>
      </c>
      <c r="D1522" s="166">
        <v>3</v>
      </c>
      <c r="E1522" s="166">
        <v>2</v>
      </c>
      <c r="F1522" s="167">
        <v>5</v>
      </c>
      <c r="G1522" s="166">
        <v>44</v>
      </c>
      <c r="H1522" s="166">
        <v>17</v>
      </c>
      <c r="I1522" s="167">
        <v>61</v>
      </c>
      <c r="J1522" s="166">
        <v>47</v>
      </c>
      <c r="K1522" s="166">
        <v>19</v>
      </c>
      <c r="L1522" s="167">
        <v>66</v>
      </c>
    </row>
    <row r="1523" spans="1:12" ht="27" thickBot="1" x14ac:dyDescent="0.3">
      <c r="A1523" s="219"/>
      <c r="B1523" s="219"/>
      <c r="C1523" s="128" t="s">
        <v>659</v>
      </c>
      <c r="D1523" s="166">
        <v>33</v>
      </c>
      <c r="E1523" s="166">
        <v>7</v>
      </c>
      <c r="F1523" s="167">
        <v>40</v>
      </c>
      <c r="G1523" s="166">
        <v>8</v>
      </c>
      <c r="H1523" s="166">
        <v>9</v>
      </c>
      <c r="I1523" s="167">
        <v>17</v>
      </c>
      <c r="J1523" s="166">
        <v>41</v>
      </c>
      <c r="K1523" s="166">
        <v>16</v>
      </c>
      <c r="L1523" s="167">
        <v>57</v>
      </c>
    </row>
    <row r="1524" spans="1:12" ht="13.8" thickBot="1" x14ac:dyDescent="0.3">
      <c r="A1524" s="219"/>
      <c r="B1524" s="219"/>
      <c r="C1524" s="128" t="s">
        <v>466</v>
      </c>
      <c r="D1524" s="166">
        <v>120</v>
      </c>
      <c r="E1524" s="166">
        <v>138</v>
      </c>
      <c r="F1524" s="167">
        <v>258</v>
      </c>
      <c r="G1524" s="168">
        <v>0</v>
      </c>
      <c r="H1524" s="166">
        <v>1</v>
      </c>
      <c r="I1524" s="167">
        <v>1</v>
      </c>
      <c r="J1524" s="166">
        <v>120</v>
      </c>
      <c r="K1524" s="166">
        <v>139</v>
      </c>
      <c r="L1524" s="167">
        <v>259</v>
      </c>
    </row>
    <row r="1525" spans="1:12" ht="13.8" thickBot="1" x14ac:dyDescent="0.3">
      <c r="A1525" s="219"/>
      <c r="B1525" s="219"/>
      <c r="C1525" s="128" t="s">
        <v>672</v>
      </c>
      <c r="D1525" s="168">
        <v>0</v>
      </c>
      <c r="E1525" s="168">
        <v>0</v>
      </c>
      <c r="F1525" s="169">
        <v>0</v>
      </c>
      <c r="G1525" s="166">
        <v>5</v>
      </c>
      <c r="H1525" s="166">
        <v>3</v>
      </c>
      <c r="I1525" s="167">
        <v>8</v>
      </c>
      <c r="J1525" s="166">
        <v>5</v>
      </c>
      <c r="K1525" s="166">
        <v>3</v>
      </c>
      <c r="L1525" s="167">
        <v>8</v>
      </c>
    </row>
    <row r="1526" spans="1:12" ht="13.8" thickBot="1" x14ac:dyDescent="0.3">
      <c r="A1526" s="219"/>
      <c r="B1526" s="219"/>
      <c r="C1526" s="128" t="s">
        <v>488</v>
      </c>
      <c r="D1526" s="166">
        <v>25</v>
      </c>
      <c r="E1526" s="166">
        <v>25</v>
      </c>
      <c r="F1526" s="167">
        <v>50</v>
      </c>
      <c r="G1526" s="168">
        <v>0</v>
      </c>
      <c r="H1526" s="168">
        <v>0</v>
      </c>
      <c r="I1526" s="169">
        <v>0</v>
      </c>
      <c r="J1526" s="166">
        <v>25</v>
      </c>
      <c r="K1526" s="166">
        <v>25</v>
      </c>
      <c r="L1526" s="167">
        <v>50</v>
      </c>
    </row>
    <row r="1527" spans="1:12" ht="13.8" thickBot="1" x14ac:dyDescent="0.3">
      <c r="A1527" s="219"/>
      <c r="B1527" s="219"/>
      <c r="C1527" s="128" t="s">
        <v>675</v>
      </c>
      <c r="D1527" s="166">
        <v>18</v>
      </c>
      <c r="E1527" s="166">
        <v>9</v>
      </c>
      <c r="F1527" s="167">
        <v>27</v>
      </c>
      <c r="G1527" s="168">
        <v>0</v>
      </c>
      <c r="H1527" s="168">
        <v>0</v>
      </c>
      <c r="I1527" s="169">
        <v>0</v>
      </c>
      <c r="J1527" s="166">
        <v>18</v>
      </c>
      <c r="K1527" s="166">
        <v>9</v>
      </c>
      <c r="L1527" s="167">
        <v>27</v>
      </c>
    </row>
    <row r="1528" spans="1:12" ht="13.8" thickBot="1" x14ac:dyDescent="0.3">
      <c r="A1528" s="219"/>
      <c r="B1528" s="219"/>
      <c r="C1528" s="128" t="s">
        <v>676</v>
      </c>
      <c r="D1528" s="168">
        <v>0</v>
      </c>
      <c r="E1528" s="166">
        <v>1</v>
      </c>
      <c r="F1528" s="167">
        <v>1</v>
      </c>
      <c r="G1528" s="166">
        <v>18</v>
      </c>
      <c r="H1528" s="166">
        <v>24</v>
      </c>
      <c r="I1528" s="167">
        <v>42</v>
      </c>
      <c r="J1528" s="166">
        <v>18</v>
      </c>
      <c r="K1528" s="166">
        <v>25</v>
      </c>
      <c r="L1528" s="167">
        <v>43</v>
      </c>
    </row>
    <row r="1529" spans="1:12" ht="13.8" thickBot="1" x14ac:dyDescent="0.3">
      <c r="A1529" s="219"/>
      <c r="B1529" s="220"/>
      <c r="C1529" s="165" t="s">
        <v>0</v>
      </c>
      <c r="D1529" s="167">
        <v>714</v>
      </c>
      <c r="E1529" s="167">
        <v>257</v>
      </c>
      <c r="F1529" s="167">
        <v>971</v>
      </c>
      <c r="G1529" s="167">
        <v>121</v>
      </c>
      <c r="H1529" s="167">
        <v>65</v>
      </c>
      <c r="I1529" s="167">
        <v>186</v>
      </c>
      <c r="J1529" s="167">
        <v>835</v>
      </c>
      <c r="K1529" s="167">
        <v>322</v>
      </c>
      <c r="L1529" s="167">
        <v>1157</v>
      </c>
    </row>
    <row r="1530" spans="1:12" ht="13.8" thickBot="1" x14ac:dyDescent="0.3">
      <c r="A1530" s="219"/>
      <c r="B1530" s="218" t="s">
        <v>265</v>
      </c>
      <c r="C1530" s="128" t="s">
        <v>678</v>
      </c>
      <c r="D1530" s="166">
        <v>1</v>
      </c>
      <c r="E1530" s="168">
        <v>0</v>
      </c>
      <c r="F1530" s="167">
        <v>1</v>
      </c>
      <c r="G1530" s="166">
        <v>20</v>
      </c>
      <c r="H1530" s="166">
        <v>19</v>
      </c>
      <c r="I1530" s="167">
        <v>39</v>
      </c>
      <c r="J1530" s="166">
        <v>21</v>
      </c>
      <c r="K1530" s="166">
        <v>19</v>
      </c>
      <c r="L1530" s="167">
        <v>40</v>
      </c>
    </row>
    <row r="1531" spans="1:12" ht="13.8" thickBot="1" x14ac:dyDescent="0.3">
      <c r="A1531" s="219"/>
      <c r="B1531" s="219"/>
      <c r="C1531" s="128" t="s">
        <v>680</v>
      </c>
      <c r="D1531" s="166">
        <v>65</v>
      </c>
      <c r="E1531" s="166">
        <v>97</v>
      </c>
      <c r="F1531" s="167">
        <v>162</v>
      </c>
      <c r="G1531" s="166">
        <v>18</v>
      </c>
      <c r="H1531" s="166">
        <v>13</v>
      </c>
      <c r="I1531" s="167">
        <v>31</v>
      </c>
      <c r="J1531" s="166">
        <v>83</v>
      </c>
      <c r="K1531" s="166">
        <v>110</v>
      </c>
      <c r="L1531" s="167">
        <v>193</v>
      </c>
    </row>
    <row r="1532" spans="1:12" ht="13.8" thickBot="1" x14ac:dyDescent="0.3">
      <c r="A1532" s="219"/>
      <c r="B1532" s="219"/>
      <c r="C1532" s="128" t="s">
        <v>681</v>
      </c>
      <c r="D1532" s="166">
        <v>60</v>
      </c>
      <c r="E1532" s="166">
        <v>42</v>
      </c>
      <c r="F1532" s="167">
        <v>102</v>
      </c>
      <c r="G1532" s="168">
        <v>0</v>
      </c>
      <c r="H1532" s="166">
        <v>8</v>
      </c>
      <c r="I1532" s="167">
        <v>8</v>
      </c>
      <c r="J1532" s="166">
        <v>60</v>
      </c>
      <c r="K1532" s="166">
        <v>50</v>
      </c>
      <c r="L1532" s="167">
        <v>110</v>
      </c>
    </row>
    <row r="1533" spans="1:12" ht="13.8" thickBot="1" x14ac:dyDescent="0.3">
      <c r="A1533" s="219"/>
      <c r="B1533" s="219"/>
      <c r="C1533" s="128" t="s">
        <v>683</v>
      </c>
      <c r="D1533" s="166">
        <v>47</v>
      </c>
      <c r="E1533" s="166">
        <v>17</v>
      </c>
      <c r="F1533" s="167">
        <v>64</v>
      </c>
      <c r="G1533" s="166">
        <v>10</v>
      </c>
      <c r="H1533" s="166">
        <v>14</v>
      </c>
      <c r="I1533" s="167">
        <v>24</v>
      </c>
      <c r="J1533" s="166">
        <v>57</v>
      </c>
      <c r="K1533" s="166">
        <v>31</v>
      </c>
      <c r="L1533" s="167">
        <v>88</v>
      </c>
    </row>
    <row r="1534" spans="1:12" ht="13.8" thickBot="1" x14ac:dyDescent="0.3">
      <c r="A1534" s="219"/>
      <c r="B1534" s="219"/>
      <c r="C1534" s="128" t="s">
        <v>472</v>
      </c>
      <c r="D1534" s="166">
        <v>63</v>
      </c>
      <c r="E1534" s="166">
        <v>15</v>
      </c>
      <c r="F1534" s="167">
        <v>78</v>
      </c>
      <c r="G1534" s="166">
        <v>2</v>
      </c>
      <c r="H1534" s="168">
        <v>0</v>
      </c>
      <c r="I1534" s="167">
        <v>2</v>
      </c>
      <c r="J1534" s="166">
        <v>65</v>
      </c>
      <c r="K1534" s="166">
        <v>15</v>
      </c>
      <c r="L1534" s="167">
        <v>80</v>
      </c>
    </row>
    <row r="1535" spans="1:12" ht="13.8" thickBot="1" x14ac:dyDescent="0.3">
      <c r="A1535" s="219"/>
      <c r="B1535" s="219"/>
      <c r="C1535" s="128" t="s">
        <v>474</v>
      </c>
      <c r="D1535" s="166">
        <v>42</v>
      </c>
      <c r="E1535" s="166">
        <v>21</v>
      </c>
      <c r="F1535" s="167">
        <v>63</v>
      </c>
      <c r="G1535" s="168">
        <v>0</v>
      </c>
      <c r="H1535" s="168">
        <v>0</v>
      </c>
      <c r="I1535" s="169">
        <v>0</v>
      </c>
      <c r="J1535" s="166">
        <v>42</v>
      </c>
      <c r="K1535" s="166">
        <v>21</v>
      </c>
      <c r="L1535" s="167">
        <v>63</v>
      </c>
    </row>
    <row r="1536" spans="1:12" ht="13.8" thickBot="1" x14ac:dyDescent="0.3">
      <c r="A1536" s="219"/>
      <c r="B1536" s="219"/>
      <c r="C1536" s="128" t="s">
        <v>475</v>
      </c>
      <c r="D1536" s="166">
        <v>3</v>
      </c>
      <c r="E1536" s="166">
        <v>2</v>
      </c>
      <c r="F1536" s="167">
        <v>5</v>
      </c>
      <c r="G1536" s="168">
        <v>0</v>
      </c>
      <c r="H1536" s="166">
        <v>1</v>
      </c>
      <c r="I1536" s="167">
        <v>1</v>
      </c>
      <c r="J1536" s="166">
        <v>3</v>
      </c>
      <c r="K1536" s="166">
        <v>3</v>
      </c>
      <c r="L1536" s="167">
        <v>6</v>
      </c>
    </row>
    <row r="1537" spans="1:12" ht="13.8" thickBot="1" x14ac:dyDescent="0.3">
      <c r="A1537" s="219"/>
      <c r="B1537" s="219"/>
      <c r="C1537" s="128" t="s">
        <v>313</v>
      </c>
      <c r="D1537" s="166">
        <v>62</v>
      </c>
      <c r="E1537" s="166">
        <v>4</v>
      </c>
      <c r="F1537" s="167">
        <v>66</v>
      </c>
      <c r="G1537" s="166">
        <v>2</v>
      </c>
      <c r="H1537" s="166">
        <v>1</v>
      </c>
      <c r="I1537" s="167">
        <v>3</v>
      </c>
      <c r="J1537" s="166">
        <v>64</v>
      </c>
      <c r="K1537" s="166">
        <v>5</v>
      </c>
      <c r="L1537" s="167">
        <v>69</v>
      </c>
    </row>
    <row r="1538" spans="1:12" ht="13.8" thickBot="1" x14ac:dyDescent="0.3">
      <c r="A1538" s="219"/>
      <c r="B1538" s="219"/>
      <c r="C1538" s="128" t="s">
        <v>688</v>
      </c>
      <c r="D1538" s="166">
        <v>9</v>
      </c>
      <c r="E1538" s="166">
        <v>11</v>
      </c>
      <c r="F1538" s="167">
        <v>20</v>
      </c>
      <c r="G1538" s="166">
        <v>54</v>
      </c>
      <c r="H1538" s="166">
        <v>153</v>
      </c>
      <c r="I1538" s="167">
        <v>207</v>
      </c>
      <c r="J1538" s="166">
        <v>63</v>
      </c>
      <c r="K1538" s="166">
        <v>164</v>
      </c>
      <c r="L1538" s="167">
        <v>227</v>
      </c>
    </row>
    <row r="1539" spans="1:12" ht="13.8" thickBot="1" x14ac:dyDescent="0.3">
      <c r="A1539" s="219"/>
      <c r="B1539" s="219"/>
      <c r="C1539" s="128" t="s">
        <v>282</v>
      </c>
      <c r="D1539" s="166">
        <v>96</v>
      </c>
      <c r="E1539" s="166">
        <v>79</v>
      </c>
      <c r="F1539" s="167">
        <v>175</v>
      </c>
      <c r="G1539" s="166">
        <v>3</v>
      </c>
      <c r="H1539" s="168">
        <v>0</v>
      </c>
      <c r="I1539" s="167">
        <v>3</v>
      </c>
      <c r="J1539" s="166">
        <v>99</v>
      </c>
      <c r="K1539" s="166">
        <v>79</v>
      </c>
      <c r="L1539" s="167">
        <v>178</v>
      </c>
    </row>
    <row r="1540" spans="1:12" ht="13.8" thickBot="1" x14ac:dyDescent="0.3">
      <c r="A1540" s="219"/>
      <c r="B1540" s="219"/>
      <c r="C1540" s="128" t="s">
        <v>476</v>
      </c>
      <c r="D1540" s="166">
        <v>31</v>
      </c>
      <c r="E1540" s="166">
        <v>15</v>
      </c>
      <c r="F1540" s="167">
        <v>46</v>
      </c>
      <c r="G1540" s="168">
        <v>0</v>
      </c>
      <c r="H1540" s="168">
        <v>0</v>
      </c>
      <c r="I1540" s="169">
        <v>0</v>
      </c>
      <c r="J1540" s="166">
        <v>31</v>
      </c>
      <c r="K1540" s="166">
        <v>15</v>
      </c>
      <c r="L1540" s="167">
        <v>46</v>
      </c>
    </row>
    <row r="1541" spans="1:12" ht="13.8" thickBot="1" x14ac:dyDescent="0.3">
      <c r="A1541" s="219"/>
      <c r="B1541" s="220"/>
      <c r="C1541" s="165" t="s">
        <v>0</v>
      </c>
      <c r="D1541" s="167">
        <v>479</v>
      </c>
      <c r="E1541" s="167">
        <v>303</v>
      </c>
      <c r="F1541" s="167">
        <v>782</v>
      </c>
      <c r="G1541" s="167">
        <v>109</v>
      </c>
      <c r="H1541" s="167">
        <v>209</v>
      </c>
      <c r="I1541" s="167">
        <v>318</v>
      </c>
      <c r="J1541" s="167">
        <v>588</v>
      </c>
      <c r="K1541" s="167">
        <v>512</v>
      </c>
      <c r="L1541" s="167">
        <v>1100</v>
      </c>
    </row>
    <row r="1542" spans="1:12" ht="13.8" thickBot="1" x14ac:dyDescent="0.3">
      <c r="A1542" s="219"/>
      <c r="B1542" s="218" t="s">
        <v>266</v>
      </c>
      <c r="C1542" s="128" t="s">
        <v>478</v>
      </c>
      <c r="D1542" s="166">
        <v>9</v>
      </c>
      <c r="E1542" s="166">
        <v>10</v>
      </c>
      <c r="F1542" s="167">
        <v>19</v>
      </c>
      <c r="G1542" s="168">
        <v>0</v>
      </c>
      <c r="H1542" s="168">
        <v>0</v>
      </c>
      <c r="I1542" s="169">
        <v>0</v>
      </c>
      <c r="J1542" s="166">
        <v>9</v>
      </c>
      <c r="K1542" s="166">
        <v>10</v>
      </c>
      <c r="L1542" s="167">
        <v>19</v>
      </c>
    </row>
    <row r="1543" spans="1:12" ht="13.8" thickBot="1" x14ac:dyDescent="0.3">
      <c r="A1543" s="219"/>
      <c r="B1543" s="219"/>
      <c r="C1543" s="128" t="s">
        <v>480</v>
      </c>
      <c r="D1543" s="166">
        <v>44</v>
      </c>
      <c r="E1543" s="166">
        <v>12</v>
      </c>
      <c r="F1543" s="167">
        <v>56</v>
      </c>
      <c r="G1543" s="166">
        <v>3</v>
      </c>
      <c r="H1543" s="166">
        <v>1</v>
      </c>
      <c r="I1543" s="167">
        <v>4</v>
      </c>
      <c r="J1543" s="166">
        <v>47</v>
      </c>
      <c r="K1543" s="166">
        <v>13</v>
      </c>
      <c r="L1543" s="167">
        <v>60</v>
      </c>
    </row>
    <row r="1544" spans="1:12" ht="13.8" thickBot="1" x14ac:dyDescent="0.3">
      <c r="A1544" s="219"/>
      <c r="B1544" s="220"/>
      <c r="C1544" s="165" t="s">
        <v>0</v>
      </c>
      <c r="D1544" s="167">
        <v>53</v>
      </c>
      <c r="E1544" s="167">
        <v>22</v>
      </c>
      <c r="F1544" s="167">
        <v>75</v>
      </c>
      <c r="G1544" s="167">
        <v>3</v>
      </c>
      <c r="H1544" s="167">
        <v>1</v>
      </c>
      <c r="I1544" s="167">
        <v>4</v>
      </c>
      <c r="J1544" s="167">
        <v>56</v>
      </c>
      <c r="K1544" s="167">
        <v>23</v>
      </c>
      <c r="L1544" s="167">
        <v>79</v>
      </c>
    </row>
    <row r="1545" spans="1:12" ht="13.8" thickBot="1" x14ac:dyDescent="0.3">
      <c r="A1545" s="220"/>
      <c r="B1545" s="242" t="s">
        <v>936</v>
      </c>
      <c r="C1545" s="240"/>
      <c r="D1545" s="166">
        <v>5740</v>
      </c>
      <c r="E1545" s="166">
        <v>8272</v>
      </c>
      <c r="F1545" s="167">
        <v>14012</v>
      </c>
      <c r="G1545" s="166">
        <v>717</v>
      </c>
      <c r="H1545" s="166">
        <v>1178</v>
      </c>
      <c r="I1545" s="167">
        <v>1895</v>
      </c>
      <c r="J1545" s="166">
        <v>6457</v>
      </c>
      <c r="K1545" s="166">
        <v>9450</v>
      </c>
      <c r="L1545" s="167">
        <v>15907</v>
      </c>
    </row>
    <row r="1546" spans="1:12" ht="13.8" thickBot="1" x14ac:dyDescent="0.3">
      <c r="A1546" s="218" t="s">
        <v>697</v>
      </c>
      <c r="B1546" s="218" t="s">
        <v>218</v>
      </c>
      <c r="C1546" s="128" t="s">
        <v>532</v>
      </c>
      <c r="D1546" s="166">
        <v>19</v>
      </c>
      <c r="E1546" s="166">
        <v>97</v>
      </c>
      <c r="F1546" s="167">
        <v>116</v>
      </c>
      <c r="G1546" s="168">
        <v>0</v>
      </c>
      <c r="H1546" s="166">
        <v>2</v>
      </c>
      <c r="I1546" s="167">
        <v>2</v>
      </c>
      <c r="J1546" s="166">
        <v>19</v>
      </c>
      <c r="K1546" s="166">
        <v>99</v>
      </c>
      <c r="L1546" s="167">
        <v>118</v>
      </c>
    </row>
    <row r="1547" spans="1:12" ht="13.8" thickBot="1" x14ac:dyDescent="0.3">
      <c r="A1547" s="219"/>
      <c r="B1547" s="220"/>
      <c r="C1547" s="165" t="s">
        <v>0</v>
      </c>
      <c r="D1547" s="167">
        <v>19</v>
      </c>
      <c r="E1547" s="167">
        <v>97</v>
      </c>
      <c r="F1547" s="167">
        <v>116</v>
      </c>
      <c r="G1547" s="169">
        <v>0</v>
      </c>
      <c r="H1547" s="167">
        <v>2</v>
      </c>
      <c r="I1547" s="167">
        <v>2</v>
      </c>
      <c r="J1547" s="167">
        <v>19</v>
      </c>
      <c r="K1547" s="167">
        <v>99</v>
      </c>
      <c r="L1547" s="167">
        <v>118</v>
      </c>
    </row>
    <row r="1548" spans="1:12" ht="13.8" thickBot="1" x14ac:dyDescent="0.3">
      <c r="A1548" s="219"/>
      <c r="B1548" s="218" t="s">
        <v>243</v>
      </c>
      <c r="C1548" s="128" t="s">
        <v>395</v>
      </c>
      <c r="D1548" s="166">
        <v>13</v>
      </c>
      <c r="E1548" s="166">
        <v>97</v>
      </c>
      <c r="F1548" s="167">
        <v>110</v>
      </c>
      <c r="G1548" s="166">
        <v>1</v>
      </c>
      <c r="H1548" s="168">
        <v>0</v>
      </c>
      <c r="I1548" s="167">
        <v>1</v>
      </c>
      <c r="J1548" s="166">
        <v>14</v>
      </c>
      <c r="K1548" s="166">
        <v>97</v>
      </c>
      <c r="L1548" s="167">
        <v>111</v>
      </c>
    </row>
    <row r="1549" spans="1:12" ht="13.8" thickBot="1" x14ac:dyDescent="0.3">
      <c r="A1549" s="219"/>
      <c r="B1549" s="220"/>
      <c r="C1549" s="165" t="s">
        <v>0</v>
      </c>
      <c r="D1549" s="167">
        <v>13</v>
      </c>
      <c r="E1549" s="167">
        <v>97</v>
      </c>
      <c r="F1549" s="167">
        <v>110</v>
      </c>
      <c r="G1549" s="167">
        <v>1</v>
      </c>
      <c r="H1549" s="169">
        <v>0</v>
      </c>
      <c r="I1549" s="167">
        <v>1</v>
      </c>
      <c r="J1549" s="167">
        <v>14</v>
      </c>
      <c r="K1549" s="167">
        <v>97</v>
      </c>
      <c r="L1549" s="167">
        <v>111</v>
      </c>
    </row>
    <row r="1550" spans="1:12" ht="13.8" thickBot="1" x14ac:dyDescent="0.3">
      <c r="A1550" s="220"/>
      <c r="B1550" s="242" t="s">
        <v>937</v>
      </c>
      <c r="C1550" s="240"/>
      <c r="D1550" s="166">
        <v>32</v>
      </c>
      <c r="E1550" s="166">
        <v>194</v>
      </c>
      <c r="F1550" s="167">
        <v>226</v>
      </c>
      <c r="G1550" s="166">
        <v>1</v>
      </c>
      <c r="H1550" s="166">
        <v>2</v>
      </c>
      <c r="I1550" s="167">
        <v>3</v>
      </c>
      <c r="J1550" s="166">
        <v>33</v>
      </c>
      <c r="K1550" s="166">
        <v>196</v>
      </c>
      <c r="L1550" s="167">
        <v>229</v>
      </c>
    </row>
    <row r="1551" spans="1:12" ht="13.8" thickBot="1" x14ac:dyDescent="0.3">
      <c r="A1551" s="151"/>
      <c r="B1551" s="242" t="s">
        <v>941</v>
      </c>
      <c r="C1551" s="240"/>
      <c r="D1551" s="166">
        <v>548</v>
      </c>
      <c r="E1551" s="166">
        <v>917</v>
      </c>
      <c r="F1551" s="167">
        <v>1465</v>
      </c>
      <c r="G1551" s="166">
        <v>49</v>
      </c>
      <c r="H1551" s="166">
        <v>75</v>
      </c>
      <c r="I1551" s="167">
        <v>124</v>
      </c>
      <c r="J1551" s="166">
        <v>597</v>
      </c>
      <c r="K1551" s="166">
        <v>992</v>
      </c>
      <c r="L1551" s="167">
        <v>1589</v>
      </c>
    </row>
    <row r="1552" spans="1:12" ht="13.8" thickBot="1" x14ac:dyDescent="0.3">
      <c r="A1552" s="151"/>
      <c r="B1552" s="242" t="s">
        <v>942</v>
      </c>
      <c r="C1552" s="240"/>
      <c r="D1552" s="166">
        <v>1503</v>
      </c>
      <c r="E1552" s="166">
        <v>1518</v>
      </c>
      <c r="F1552" s="167">
        <v>3021</v>
      </c>
      <c r="G1552" s="166">
        <v>1437</v>
      </c>
      <c r="H1552" s="166">
        <v>1272</v>
      </c>
      <c r="I1552" s="167">
        <v>2709</v>
      </c>
      <c r="J1552" s="166">
        <v>2940</v>
      </c>
      <c r="K1552" s="166">
        <v>2790</v>
      </c>
      <c r="L1552" s="167">
        <v>5730</v>
      </c>
    </row>
    <row r="1553" spans="1:12" ht="13.8" thickBot="1" x14ac:dyDescent="0.3">
      <c r="A1553" s="151"/>
      <c r="B1553" s="242" t="s">
        <v>943</v>
      </c>
      <c r="C1553" s="240"/>
      <c r="D1553" s="166">
        <v>1505</v>
      </c>
      <c r="E1553" s="166">
        <v>1519</v>
      </c>
      <c r="F1553" s="167">
        <v>3024</v>
      </c>
      <c r="G1553" s="166">
        <v>1426</v>
      </c>
      <c r="H1553" s="166">
        <v>1265</v>
      </c>
      <c r="I1553" s="167">
        <v>2691</v>
      </c>
      <c r="J1553" s="166">
        <v>2931</v>
      </c>
      <c r="K1553" s="166">
        <v>2784</v>
      </c>
      <c r="L1553" s="167">
        <v>5715</v>
      </c>
    </row>
    <row r="1554" spans="1:12" ht="13.8" thickBot="1" x14ac:dyDescent="0.3">
      <c r="A1554" s="151"/>
      <c r="B1554" s="242" t="s">
        <v>939</v>
      </c>
      <c r="C1554" s="240"/>
      <c r="D1554" s="166">
        <v>256</v>
      </c>
      <c r="E1554" s="166">
        <v>443</v>
      </c>
      <c r="F1554" s="167">
        <v>699</v>
      </c>
      <c r="G1554" s="166">
        <v>63</v>
      </c>
      <c r="H1554" s="166">
        <v>61</v>
      </c>
      <c r="I1554" s="167">
        <v>124</v>
      </c>
      <c r="J1554" s="166">
        <v>319</v>
      </c>
      <c r="K1554" s="166">
        <v>504</v>
      </c>
      <c r="L1554" s="167">
        <v>823</v>
      </c>
    </row>
    <row r="1555" spans="1:12" ht="13.8" thickBot="1" x14ac:dyDescent="0.3">
      <c r="A1555" s="151"/>
      <c r="B1555" s="242" t="s">
        <v>940</v>
      </c>
      <c r="C1555" s="240"/>
      <c r="D1555" s="166">
        <v>985</v>
      </c>
      <c r="E1555" s="166">
        <v>1629</v>
      </c>
      <c r="F1555" s="167">
        <v>2614</v>
      </c>
      <c r="G1555" s="166">
        <v>17</v>
      </c>
      <c r="H1555" s="166">
        <v>40</v>
      </c>
      <c r="I1555" s="167">
        <v>57</v>
      </c>
      <c r="J1555" s="166">
        <v>1002</v>
      </c>
      <c r="K1555" s="166">
        <v>1669</v>
      </c>
      <c r="L1555" s="167">
        <v>2671</v>
      </c>
    </row>
    <row r="1556" spans="1:12" ht="13.8" thickBot="1" x14ac:dyDescent="0.3">
      <c r="A1556" s="249" t="s">
        <v>845</v>
      </c>
      <c r="B1556" s="250"/>
      <c r="C1556" s="240"/>
      <c r="D1556" s="170">
        <v>20516</v>
      </c>
      <c r="E1556" s="170">
        <v>27382</v>
      </c>
      <c r="F1556" s="170">
        <v>47898</v>
      </c>
      <c r="G1556" s="170">
        <v>3968</v>
      </c>
      <c r="H1556" s="170">
        <v>4456</v>
      </c>
      <c r="I1556" s="170">
        <v>8424</v>
      </c>
      <c r="J1556" s="170">
        <v>24484</v>
      </c>
      <c r="K1556" s="170">
        <v>31838</v>
      </c>
      <c r="L1556" s="170">
        <v>56322</v>
      </c>
    </row>
    <row r="1557" spans="1:12" ht="13.8" thickBot="1" x14ac:dyDescent="0.3">
      <c r="A1557" s="243" t="s">
        <v>106</v>
      </c>
      <c r="B1557" s="244"/>
      <c r="C1557" s="244"/>
      <c r="D1557" s="244"/>
      <c r="E1557" s="244"/>
      <c r="F1557" s="244"/>
      <c r="G1557" s="244"/>
      <c r="H1557" s="244"/>
      <c r="I1557" s="244"/>
      <c r="J1557" s="244"/>
      <c r="K1557" s="244"/>
      <c r="L1557" s="244"/>
    </row>
    <row r="1558" spans="1:12" ht="13.8" thickBot="1" x14ac:dyDescent="0.3">
      <c r="A1558" s="191" t="s">
        <v>4</v>
      </c>
      <c r="B1558" s="245"/>
      <c r="C1558" s="245"/>
      <c r="D1558" s="230" t="s">
        <v>127</v>
      </c>
      <c r="E1558" s="231"/>
      <c r="F1558" s="232"/>
      <c r="G1558" s="230" t="s">
        <v>128</v>
      </c>
      <c r="H1558" s="231"/>
      <c r="I1558" s="232"/>
      <c r="J1558" s="230" t="s">
        <v>75</v>
      </c>
      <c r="K1558" s="231"/>
      <c r="L1558" s="232"/>
    </row>
    <row r="1559" spans="1:12" ht="13.8" thickBot="1" x14ac:dyDescent="0.3">
      <c r="A1559" s="245"/>
      <c r="B1559" s="245"/>
      <c r="C1559" s="245"/>
      <c r="D1559" s="121" t="s">
        <v>11</v>
      </c>
      <c r="E1559" s="121" t="s">
        <v>12</v>
      </c>
      <c r="F1559" s="122" t="s">
        <v>0</v>
      </c>
      <c r="G1559" s="121" t="s">
        <v>11</v>
      </c>
      <c r="H1559" s="121" t="s">
        <v>12</v>
      </c>
      <c r="I1559" s="122" t="s">
        <v>0</v>
      </c>
      <c r="J1559" s="121" t="s">
        <v>11</v>
      </c>
      <c r="K1559" s="121" t="s">
        <v>12</v>
      </c>
      <c r="L1559" s="122" t="s">
        <v>0</v>
      </c>
    </row>
    <row r="1560" spans="1:12" ht="13.8" thickBot="1" x14ac:dyDescent="0.3">
      <c r="A1560" s="251" t="s">
        <v>61</v>
      </c>
      <c r="B1560" s="251" t="s">
        <v>130</v>
      </c>
      <c r="C1560" s="150" t="s">
        <v>402</v>
      </c>
      <c r="D1560" s="166">
        <v>97</v>
      </c>
      <c r="E1560" s="166">
        <v>125</v>
      </c>
      <c r="F1560" s="167">
        <v>222</v>
      </c>
      <c r="G1560" s="166">
        <v>7</v>
      </c>
      <c r="H1560" s="166">
        <v>9</v>
      </c>
      <c r="I1560" s="167">
        <v>16</v>
      </c>
      <c r="J1560" s="166">
        <v>104</v>
      </c>
      <c r="K1560" s="166">
        <v>134</v>
      </c>
      <c r="L1560" s="167">
        <v>238</v>
      </c>
    </row>
    <row r="1561" spans="1:12" ht="13.8" thickBot="1" x14ac:dyDescent="0.3">
      <c r="A1561" s="219"/>
      <c r="B1561" s="219"/>
      <c r="C1561" s="128" t="s">
        <v>403</v>
      </c>
      <c r="D1561" s="166">
        <v>28</v>
      </c>
      <c r="E1561" s="166">
        <v>198</v>
      </c>
      <c r="F1561" s="167">
        <v>226</v>
      </c>
      <c r="G1561" s="166">
        <v>2</v>
      </c>
      <c r="H1561" s="166">
        <v>14</v>
      </c>
      <c r="I1561" s="167">
        <v>16</v>
      </c>
      <c r="J1561" s="166">
        <v>30</v>
      </c>
      <c r="K1561" s="166">
        <v>212</v>
      </c>
      <c r="L1561" s="167">
        <v>242</v>
      </c>
    </row>
    <row r="1562" spans="1:12" ht="13.8" thickBot="1" x14ac:dyDescent="0.3">
      <c r="A1562" s="219"/>
      <c r="B1562" s="220"/>
      <c r="C1562" s="165" t="s">
        <v>0</v>
      </c>
      <c r="D1562" s="167">
        <v>125</v>
      </c>
      <c r="E1562" s="167">
        <v>323</v>
      </c>
      <c r="F1562" s="167">
        <v>448</v>
      </c>
      <c r="G1562" s="167">
        <v>9</v>
      </c>
      <c r="H1562" s="167">
        <v>23</v>
      </c>
      <c r="I1562" s="167">
        <v>32</v>
      </c>
      <c r="J1562" s="167">
        <v>134</v>
      </c>
      <c r="K1562" s="167">
        <v>346</v>
      </c>
      <c r="L1562" s="167">
        <v>480</v>
      </c>
    </row>
    <row r="1563" spans="1:12" ht="27" thickBot="1" x14ac:dyDescent="0.3">
      <c r="A1563" s="219"/>
      <c r="B1563" s="218" t="s">
        <v>168</v>
      </c>
      <c r="C1563" s="128" t="s">
        <v>408</v>
      </c>
      <c r="D1563" s="166">
        <v>240</v>
      </c>
      <c r="E1563" s="166">
        <v>247</v>
      </c>
      <c r="F1563" s="167">
        <v>487</v>
      </c>
      <c r="G1563" s="166">
        <v>6</v>
      </c>
      <c r="H1563" s="166">
        <v>13</v>
      </c>
      <c r="I1563" s="167">
        <v>19</v>
      </c>
      <c r="J1563" s="166">
        <v>246</v>
      </c>
      <c r="K1563" s="166">
        <v>260</v>
      </c>
      <c r="L1563" s="167">
        <v>506</v>
      </c>
    </row>
    <row r="1564" spans="1:12" ht="13.8" thickBot="1" x14ac:dyDescent="0.3">
      <c r="A1564" s="219"/>
      <c r="B1564" s="220"/>
      <c r="C1564" s="165" t="s">
        <v>0</v>
      </c>
      <c r="D1564" s="167">
        <v>240</v>
      </c>
      <c r="E1564" s="167">
        <v>247</v>
      </c>
      <c r="F1564" s="167">
        <v>487</v>
      </c>
      <c r="G1564" s="167">
        <v>6</v>
      </c>
      <c r="H1564" s="167">
        <v>13</v>
      </c>
      <c r="I1564" s="167">
        <v>19</v>
      </c>
      <c r="J1564" s="167">
        <v>246</v>
      </c>
      <c r="K1564" s="167">
        <v>260</v>
      </c>
      <c r="L1564" s="167">
        <v>506</v>
      </c>
    </row>
    <row r="1565" spans="1:12" ht="13.8" thickBot="1" x14ac:dyDescent="0.3">
      <c r="A1565" s="219"/>
      <c r="B1565" s="218" t="s">
        <v>197</v>
      </c>
      <c r="C1565" s="128" t="s">
        <v>417</v>
      </c>
      <c r="D1565" s="166">
        <v>45</v>
      </c>
      <c r="E1565" s="166">
        <v>40</v>
      </c>
      <c r="F1565" s="167">
        <v>85</v>
      </c>
      <c r="G1565" s="166">
        <v>2</v>
      </c>
      <c r="H1565" s="166">
        <v>1</v>
      </c>
      <c r="I1565" s="167">
        <v>3</v>
      </c>
      <c r="J1565" s="166">
        <v>47</v>
      </c>
      <c r="K1565" s="166">
        <v>41</v>
      </c>
      <c r="L1565" s="167">
        <v>88</v>
      </c>
    </row>
    <row r="1566" spans="1:12" ht="13.8" thickBot="1" x14ac:dyDescent="0.3">
      <c r="A1566" s="219"/>
      <c r="B1566" s="219"/>
      <c r="C1566" s="128" t="s">
        <v>418</v>
      </c>
      <c r="D1566" s="166">
        <v>30</v>
      </c>
      <c r="E1566" s="166">
        <v>10</v>
      </c>
      <c r="F1566" s="167">
        <v>40</v>
      </c>
      <c r="G1566" s="168">
        <v>0</v>
      </c>
      <c r="H1566" s="168">
        <v>0</v>
      </c>
      <c r="I1566" s="169">
        <v>0</v>
      </c>
      <c r="J1566" s="166">
        <v>30</v>
      </c>
      <c r="K1566" s="166">
        <v>10</v>
      </c>
      <c r="L1566" s="167">
        <v>40</v>
      </c>
    </row>
    <row r="1567" spans="1:12" ht="27" thickBot="1" x14ac:dyDescent="0.3">
      <c r="A1567" s="219"/>
      <c r="B1567" s="219"/>
      <c r="C1567" s="128" t="s">
        <v>419</v>
      </c>
      <c r="D1567" s="166">
        <v>81</v>
      </c>
      <c r="E1567" s="166">
        <v>34</v>
      </c>
      <c r="F1567" s="167">
        <v>115</v>
      </c>
      <c r="G1567" s="166">
        <v>6</v>
      </c>
      <c r="H1567" s="166">
        <v>3</v>
      </c>
      <c r="I1567" s="167">
        <v>9</v>
      </c>
      <c r="J1567" s="166">
        <v>87</v>
      </c>
      <c r="K1567" s="166">
        <v>37</v>
      </c>
      <c r="L1567" s="167">
        <v>124</v>
      </c>
    </row>
    <row r="1568" spans="1:12" ht="13.8" thickBot="1" x14ac:dyDescent="0.3">
      <c r="A1568" s="219"/>
      <c r="B1568" s="219"/>
      <c r="C1568" s="128" t="s">
        <v>420</v>
      </c>
      <c r="D1568" s="166">
        <v>106</v>
      </c>
      <c r="E1568" s="166">
        <v>78</v>
      </c>
      <c r="F1568" s="167">
        <v>184</v>
      </c>
      <c r="G1568" s="166">
        <v>5</v>
      </c>
      <c r="H1568" s="166">
        <v>8</v>
      </c>
      <c r="I1568" s="167">
        <v>13</v>
      </c>
      <c r="J1568" s="166">
        <v>111</v>
      </c>
      <c r="K1568" s="166">
        <v>86</v>
      </c>
      <c r="L1568" s="167">
        <v>197</v>
      </c>
    </row>
    <row r="1569" spans="1:12" ht="13.8" thickBot="1" x14ac:dyDescent="0.3">
      <c r="A1569" s="219"/>
      <c r="B1569" s="220"/>
      <c r="C1569" s="165" t="s">
        <v>0</v>
      </c>
      <c r="D1569" s="167">
        <v>262</v>
      </c>
      <c r="E1569" s="167">
        <v>162</v>
      </c>
      <c r="F1569" s="167">
        <v>424</v>
      </c>
      <c r="G1569" s="167">
        <v>13</v>
      </c>
      <c r="H1569" s="167">
        <v>12</v>
      </c>
      <c r="I1569" s="167">
        <v>25</v>
      </c>
      <c r="J1569" s="167">
        <v>275</v>
      </c>
      <c r="K1569" s="167">
        <v>174</v>
      </c>
      <c r="L1569" s="167">
        <v>449</v>
      </c>
    </row>
    <row r="1570" spans="1:12" ht="13.8" thickBot="1" x14ac:dyDescent="0.3">
      <c r="A1570" s="219"/>
      <c r="B1570" s="218" t="s">
        <v>218</v>
      </c>
      <c r="C1570" s="128" t="s">
        <v>426</v>
      </c>
      <c r="D1570" s="166">
        <v>86</v>
      </c>
      <c r="E1570" s="166">
        <v>131</v>
      </c>
      <c r="F1570" s="167">
        <v>217</v>
      </c>
      <c r="G1570" s="166">
        <v>4</v>
      </c>
      <c r="H1570" s="166">
        <v>3</v>
      </c>
      <c r="I1570" s="167">
        <v>7</v>
      </c>
      <c r="J1570" s="166">
        <v>90</v>
      </c>
      <c r="K1570" s="166">
        <v>134</v>
      </c>
      <c r="L1570" s="167">
        <v>224</v>
      </c>
    </row>
    <row r="1571" spans="1:12" ht="13.8" thickBot="1" x14ac:dyDescent="0.3">
      <c r="A1571" s="219"/>
      <c r="B1571" s="220"/>
      <c r="C1571" s="165" t="s">
        <v>0</v>
      </c>
      <c r="D1571" s="167">
        <v>86</v>
      </c>
      <c r="E1571" s="167">
        <v>131</v>
      </c>
      <c r="F1571" s="167">
        <v>217</v>
      </c>
      <c r="G1571" s="167">
        <v>4</v>
      </c>
      <c r="H1571" s="167">
        <v>3</v>
      </c>
      <c r="I1571" s="167">
        <v>7</v>
      </c>
      <c r="J1571" s="167">
        <v>90</v>
      </c>
      <c r="K1571" s="167">
        <v>134</v>
      </c>
      <c r="L1571" s="167">
        <v>224</v>
      </c>
    </row>
    <row r="1572" spans="1:12" ht="13.8" thickBot="1" x14ac:dyDescent="0.3">
      <c r="A1572" s="219"/>
      <c r="B1572" s="218" t="s">
        <v>140</v>
      </c>
      <c r="C1572" s="128" t="s">
        <v>438</v>
      </c>
      <c r="D1572" s="166">
        <v>219</v>
      </c>
      <c r="E1572" s="166">
        <v>127</v>
      </c>
      <c r="F1572" s="167">
        <v>346</v>
      </c>
      <c r="G1572" s="166">
        <v>10</v>
      </c>
      <c r="H1572" s="166">
        <v>6</v>
      </c>
      <c r="I1572" s="167">
        <v>16</v>
      </c>
      <c r="J1572" s="166">
        <v>229</v>
      </c>
      <c r="K1572" s="166">
        <v>133</v>
      </c>
      <c r="L1572" s="167">
        <v>362</v>
      </c>
    </row>
    <row r="1573" spans="1:12" ht="13.8" thickBot="1" x14ac:dyDescent="0.3">
      <c r="A1573" s="219"/>
      <c r="B1573" s="220"/>
      <c r="C1573" s="165" t="s">
        <v>0</v>
      </c>
      <c r="D1573" s="167">
        <v>219</v>
      </c>
      <c r="E1573" s="167">
        <v>127</v>
      </c>
      <c r="F1573" s="167">
        <v>346</v>
      </c>
      <c r="G1573" s="167">
        <v>10</v>
      </c>
      <c r="H1573" s="167">
        <v>6</v>
      </c>
      <c r="I1573" s="167">
        <v>16</v>
      </c>
      <c r="J1573" s="167">
        <v>229</v>
      </c>
      <c r="K1573" s="167">
        <v>133</v>
      </c>
      <c r="L1573" s="167">
        <v>362</v>
      </c>
    </row>
    <row r="1574" spans="1:12" ht="13.8" thickBot="1" x14ac:dyDescent="0.3">
      <c r="A1574" s="219"/>
      <c r="B1574" s="218" t="s">
        <v>237</v>
      </c>
      <c r="C1574" s="128" t="s">
        <v>832</v>
      </c>
      <c r="D1574" s="166">
        <v>27</v>
      </c>
      <c r="E1574" s="166">
        <v>61</v>
      </c>
      <c r="F1574" s="167">
        <v>88</v>
      </c>
      <c r="G1574" s="166">
        <v>3</v>
      </c>
      <c r="H1574" s="166">
        <v>2</v>
      </c>
      <c r="I1574" s="167">
        <v>5</v>
      </c>
      <c r="J1574" s="166">
        <v>30</v>
      </c>
      <c r="K1574" s="166">
        <v>63</v>
      </c>
      <c r="L1574" s="167">
        <v>93</v>
      </c>
    </row>
    <row r="1575" spans="1:12" ht="13.8" thickBot="1" x14ac:dyDescent="0.3">
      <c r="A1575" s="219"/>
      <c r="B1575" s="220"/>
      <c r="C1575" s="165" t="s">
        <v>0</v>
      </c>
      <c r="D1575" s="167">
        <v>27</v>
      </c>
      <c r="E1575" s="167">
        <v>61</v>
      </c>
      <c r="F1575" s="167">
        <v>88</v>
      </c>
      <c r="G1575" s="167">
        <v>3</v>
      </c>
      <c r="H1575" s="167">
        <v>2</v>
      </c>
      <c r="I1575" s="167">
        <v>5</v>
      </c>
      <c r="J1575" s="167">
        <v>30</v>
      </c>
      <c r="K1575" s="167">
        <v>63</v>
      </c>
      <c r="L1575" s="167">
        <v>93</v>
      </c>
    </row>
    <row r="1576" spans="1:12" ht="13.8" thickBot="1" x14ac:dyDescent="0.3">
      <c r="A1576" s="219"/>
      <c r="B1576" s="218" t="s">
        <v>264</v>
      </c>
      <c r="C1576" s="128" t="s">
        <v>467</v>
      </c>
      <c r="D1576" s="166">
        <v>28</v>
      </c>
      <c r="E1576" s="166">
        <v>9</v>
      </c>
      <c r="F1576" s="167">
        <v>37</v>
      </c>
      <c r="G1576" s="166">
        <v>4</v>
      </c>
      <c r="H1576" s="166">
        <v>1</v>
      </c>
      <c r="I1576" s="167">
        <v>5</v>
      </c>
      <c r="J1576" s="166">
        <v>32</v>
      </c>
      <c r="K1576" s="166">
        <v>10</v>
      </c>
      <c r="L1576" s="167">
        <v>42</v>
      </c>
    </row>
    <row r="1577" spans="1:12" ht="13.8" thickBot="1" x14ac:dyDescent="0.3">
      <c r="A1577" s="219"/>
      <c r="B1577" s="220"/>
      <c r="C1577" s="165" t="s">
        <v>0</v>
      </c>
      <c r="D1577" s="167">
        <v>28</v>
      </c>
      <c r="E1577" s="167">
        <v>9</v>
      </c>
      <c r="F1577" s="167">
        <v>37</v>
      </c>
      <c r="G1577" s="167">
        <v>4</v>
      </c>
      <c r="H1577" s="167">
        <v>1</v>
      </c>
      <c r="I1577" s="167">
        <v>5</v>
      </c>
      <c r="J1577" s="167">
        <v>32</v>
      </c>
      <c r="K1577" s="167">
        <v>10</v>
      </c>
      <c r="L1577" s="167">
        <v>42</v>
      </c>
    </row>
    <row r="1578" spans="1:12" ht="13.8" thickBot="1" x14ac:dyDescent="0.3">
      <c r="A1578" s="219"/>
      <c r="B1578" s="218" t="s">
        <v>265</v>
      </c>
      <c r="C1578" s="128" t="s">
        <v>469</v>
      </c>
      <c r="D1578" s="166">
        <v>55</v>
      </c>
      <c r="E1578" s="166">
        <v>49</v>
      </c>
      <c r="F1578" s="167">
        <v>104</v>
      </c>
      <c r="G1578" s="166">
        <v>5</v>
      </c>
      <c r="H1578" s="166">
        <v>9</v>
      </c>
      <c r="I1578" s="167">
        <v>14</v>
      </c>
      <c r="J1578" s="166">
        <v>60</v>
      </c>
      <c r="K1578" s="166">
        <v>58</v>
      </c>
      <c r="L1578" s="167">
        <v>118</v>
      </c>
    </row>
    <row r="1579" spans="1:12" ht="13.8" thickBot="1" x14ac:dyDescent="0.3">
      <c r="A1579" s="219"/>
      <c r="B1579" s="219"/>
      <c r="C1579" s="128" t="s">
        <v>366</v>
      </c>
      <c r="D1579" s="166">
        <v>51</v>
      </c>
      <c r="E1579" s="166">
        <v>25</v>
      </c>
      <c r="F1579" s="167">
        <v>76</v>
      </c>
      <c r="G1579" s="166">
        <v>1</v>
      </c>
      <c r="H1579" s="166">
        <v>1</v>
      </c>
      <c r="I1579" s="167">
        <v>2</v>
      </c>
      <c r="J1579" s="166">
        <v>52</v>
      </c>
      <c r="K1579" s="166">
        <v>26</v>
      </c>
      <c r="L1579" s="167">
        <v>78</v>
      </c>
    </row>
    <row r="1580" spans="1:12" ht="13.8" thickBot="1" x14ac:dyDescent="0.3">
      <c r="A1580" s="219"/>
      <c r="B1580" s="219"/>
      <c r="C1580" s="128" t="s">
        <v>471</v>
      </c>
      <c r="D1580" s="166">
        <v>46</v>
      </c>
      <c r="E1580" s="166">
        <v>10</v>
      </c>
      <c r="F1580" s="167">
        <v>56</v>
      </c>
      <c r="G1580" s="166">
        <v>1</v>
      </c>
      <c r="H1580" s="168">
        <v>0</v>
      </c>
      <c r="I1580" s="167">
        <v>1</v>
      </c>
      <c r="J1580" s="166">
        <v>47</v>
      </c>
      <c r="K1580" s="166">
        <v>10</v>
      </c>
      <c r="L1580" s="167">
        <v>57</v>
      </c>
    </row>
    <row r="1581" spans="1:12" ht="13.8" thickBot="1" x14ac:dyDescent="0.3">
      <c r="A1581" s="219"/>
      <c r="B1581" s="219"/>
      <c r="C1581" s="128" t="s">
        <v>476</v>
      </c>
      <c r="D1581" s="166">
        <v>31</v>
      </c>
      <c r="E1581" s="166">
        <v>12</v>
      </c>
      <c r="F1581" s="167">
        <v>43</v>
      </c>
      <c r="G1581" s="166">
        <v>2</v>
      </c>
      <c r="H1581" s="168">
        <v>0</v>
      </c>
      <c r="I1581" s="167">
        <v>2</v>
      </c>
      <c r="J1581" s="166">
        <v>33</v>
      </c>
      <c r="K1581" s="166">
        <v>12</v>
      </c>
      <c r="L1581" s="167">
        <v>45</v>
      </c>
    </row>
    <row r="1582" spans="1:12" ht="13.8" thickBot="1" x14ac:dyDescent="0.3">
      <c r="A1582" s="219"/>
      <c r="B1582" s="220"/>
      <c r="C1582" s="165" t="s">
        <v>0</v>
      </c>
      <c r="D1582" s="167">
        <v>183</v>
      </c>
      <c r="E1582" s="167">
        <v>96</v>
      </c>
      <c r="F1582" s="167">
        <v>279</v>
      </c>
      <c r="G1582" s="167">
        <v>9</v>
      </c>
      <c r="H1582" s="167">
        <v>10</v>
      </c>
      <c r="I1582" s="167">
        <v>19</v>
      </c>
      <c r="J1582" s="167">
        <v>192</v>
      </c>
      <c r="K1582" s="167">
        <v>106</v>
      </c>
      <c r="L1582" s="167">
        <v>298</v>
      </c>
    </row>
    <row r="1583" spans="1:12" ht="13.8" thickBot="1" x14ac:dyDescent="0.3">
      <c r="A1583" s="220"/>
      <c r="B1583" s="242" t="s">
        <v>935</v>
      </c>
      <c r="C1583" s="240"/>
      <c r="D1583" s="166">
        <v>1170</v>
      </c>
      <c r="E1583" s="166">
        <v>1156</v>
      </c>
      <c r="F1583" s="167">
        <v>2326</v>
      </c>
      <c r="G1583" s="166">
        <v>58</v>
      </c>
      <c r="H1583" s="166">
        <v>70</v>
      </c>
      <c r="I1583" s="167">
        <v>128</v>
      </c>
      <c r="J1583" s="166">
        <v>1228</v>
      </c>
      <c r="K1583" s="166">
        <v>1226</v>
      </c>
      <c r="L1583" s="167">
        <v>2454</v>
      </c>
    </row>
    <row r="1584" spans="1:12" ht="13.8" thickBot="1" x14ac:dyDescent="0.3">
      <c r="A1584" s="218" t="s">
        <v>62</v>
      </c>
      <c r="B1584" s="218" t="s">
        <v>130</v>
      </c>
      <c r="C1584" s="128" t="s">
        <v>402</v>
      </c>
      <c r="D1584" s="166">
        <v>49</v>
      </c>
      <c r="E1584" s="166">
        <v>73</v>
      </c>
      <c r="F1584" s="167">
        <v>122</v>
      </c>
      <c r="G1584" s="166">
        <v>2</v>
      </c>
      <c r="H1584" s="166">
        <v>3</v>
      </c>
      <c r="I1584" s="167">
        <v>5</v>
      </c>
      <c r="J1584" s="166">
        <v>51</v>
      </c>
      <c r="K1584" s="166">
        <v>76</v>
      </c>
      <c r="L1584" s="167">
        <v>127</v>
      </c>
    </row>
    <row r="1585" spans="1:12" ht="13.8" thickBot="1" x14ac:dyDescent="0.3">
      <c r="A1585" s="219"/>
      <c r="B1585" s="219"/>
      <c r="C1585" s="128" t="s">
        <v>403</v>
      </c>
      <c r="D1585" s="166">
        <v>7</v>
      </c>
      <c r="E1585" s="166">
        <v>33</v>
      </c>
      <c r="F1585" s="167">
        <v>40</v>
      </c>
      <c r="G1585" s="166">
        <v>2</v>
      </c>
      <c r="H1585" s="166">
        <v>3</v>
      </c>
      <c r="I1585" s="167">
        <v>5</v>
      </c>
      <c r="J1585" s="166">
        <v>9</v>
      </c>
      <c r="K1585" s="166">
        <v>36</v>
      </c>
      <c r="L1585" s="167">
        <v>45</v>
      </c>
    </row>
    <row r="1586" spans="1:12" ht="13.8" thickBot="1" x14ac:dyDescent="0.3">
      <c r="A1586" s="219"/>
      <c r="B1586" s="219"/>
      <c r="C1586" s="128" t="s">
        <v>486</v>
      </c>
      <c r="D1586" s="168">
        <v>0</v>
      </c>
      <c r="E1586" s="166">
        <v>2</v>
      </c>
      <c r="F1586" s="167">
        <v>2</v>
      </c>
      <c r="G1586" s="166">
        <v>4</v>
      </c>
      <c r="H1586" s="166">
        <v>16</v>
      </c>
      <c r="I1586" s="167">
        <v>20</v>
      </c>
      <c r="J1586" s="166">
        <v>4</v>
      </c>
      <c r="K1586" s="166">
        <v>18</v>
      </c>
      <c r="L1586" s="167">
        <v>22</v>
      </c>
    </row>
    <row r="1587" spans="1:12" ht="13.8" thickBot="1" x14ac:dyDescent="0.3">
      <c r="A1587" s="219"/>
      <c r="B1587" s="219"/>
      <c r="C1587" s="128" t="s">
        <v>272</v>
      </c>
      <c r="D1587" s="166">
        <v>4</v>
      </c>
      <c r="E1587" s="166">
        <v>8</v>
      </c>
      <c r="F1587" s="167">
        <v>12</v>
      </c>
      <c r="G1587" s="168">
        <v>0</v>
      </c>
      <c r="H1587" s="166">
        <v>3</v>
      </c>
      <c r="I1587" s="167">
        <v>3</v>
      </c>
      <c r="J1587" s="166">
        <v>4</v>
      </c>
      <c r="K1587" s="166">
        <v>11</v>
      </c>
      <c r="L1587" s="167">
        <v>15</v>
      </c>
    </row>
    <row r="1588" spans="1:12" ht="13.8" thickBot="1" x14ac:dyDescent="0.3">
      <c r="A1588" s="219"/>
      <c r="B1588" s="220"/>
      <c r="C1588" s="165" t="s">
        <v>0</v>
      </c>
      <c r="D1588" s="167">
        <v>60</v>
      </c>
      <c r="E1588" s="167">
        <v>116</v>
      </c>
      <c r="F1588" s="167">
        <v>176</v>
      </c>
      <c r="G1588" s="167">
        <v>8</v>
      </c>
      <c r="H1588" s="167">
        <v>25</v>
      </c>
      <c r="I1588" s="167">
        <v>33</v>
      </c>
      <c r="J1588" s="167">
        <v>68</v>
      </c>
      <c r="K1588" s="167">
        <v>141</v>
      </c>
      <c r="L1588" s="167">
        <v>209</v>
      </c>
    </row>
    <row r="1589" spans="1:12" ht="27" thickBot="1" x14ac:dyDescent="0.3">
      <c r="A1589" s="219"/>
      <c r="B1589" s="218" t="s">
        <v>168</v>
      </c>
      <c r="C1589" s="128" t="s">
        <v>408</v>
      </c>
      <c r="D1589" s="166">
        <v>114</v>
      </c>
      <c r="E1589" s="166">
        <v>141</v>
      </c>
      <c r="F1589" s="167">
        <v>255</v>
      </c>
      <c r="G1589" s="166">
        <v>2</v>
      </c>
      <c r="H1589" s="168">
        <v>0</v>
      </c>
      <c r="I1589" s="167">
        <v>2</v>
      </c>
      <c r="J1589" s="166">
        <v>116</v>
      </c>
      <c r="K1589" s="166">
        <v>141</v>
      </c>
      <c r="L1589" s="167">
        <v>257</v>
      </c>
    </row>
    <row r="1590" spans="1:12" ht="13.8" thickBot="1" x14ac:dyDescent="0.3">
      <c r="A1590" s="219"/>
      <c r="B1590" s="220"/>
      <c r="C1590" s="165" t="s">
        <v>0</v>
      </c>
      <c r="D1590" s="167">
        <v>114</v>
      </c>
      <c r="E1590" s="167">
        <v>141</v>
      </c>
      <c r="F1590" s="167">
        <v>255</v>
      </c>
      <c r="G1590" s="167">
        <v>2</v>
      </c>
      <c r="H1590" s="169">
        <v>0</v>
      </c>
      <c r="I1590" s="167">
        <v>2</v>
      </c>
      <c r="J1590" s="167">
        <v>116</v>
      </c>
      <c r="K1590" s="167">
        <v>141</v>
      </c>
      <c r="L1590" s="167">
        <v>257</v>
      </c>
    </row>
    <row r="1591" spans="1:12" ht="13.8" thickBot="1" x14ac:dyDescent="0.3">
      <c r="A1591" s="219"/>
      <c r="B1591" s="218" t="s">
        <v>197</v>
      </c>
      <c r="C1591" s="128" t="s">
        <v>417</v>
      </c>
      <c r="D1591" s="166">
        <v>28</v>
      </c>
      <c r="E1591" s="166">
        <v>20</v>
      </c>
      <c r="F1591" s="167">
        <v>48</v>
      </c>
      <c r="G1591" s="166">
        <v>1</v>
      </c>
      <c r="H1591" s="166">
        <v>5</v>
      </c>
      <c r="I1591" s="167">
        <v>6</v>
      </c>
      <c r="J1591" s="166">
        <v>29</v>
      </c>
      <c r="K1591" s="166">
        <v>25</v>
      </c>
      <c r="L1591" s="167">
        <v>54</v>
      </c>
    </row>
    <row r="1592" spans="1:12" ht="13.8" thickBot="1" x14ac:dyDescent="0.3">
      <c r="A1592" s="219"/>
      <c r="B1592" s="219"/>
      <c r="C1592" s="128" t="s">
        <v>418</v>
      </c>
      <c r="D1592" s="166">
        <v>14</v>
      </c>
      <c r="E1592" s="166">
        <v>15</v>
      </c>
      <c r="F1592" s="167">
        <v>29</v>
      </c>
      <c r="G1592" s="168">
        <v>0</v>
      </c>
      <c r="H1592" s="168">
        <v>0</v>
      </c>
      <c r="I1592" s="169">
        <v>0</v>
      </c>
      <c r="J1592" s="166">
        <v>14</v>
      </c>
      <c r="K1592" s="166">
        <v>15</v>
      </c>
      <c r="L1592" s="167">
        <v>29</v>
      </c>
    </row>
    <row r="1593" spans="1:12" ht="13.8" thickBot="1" x14ac:dyDescent="0.3">
      <c r="A1593" s="219"/>
      <c r="B1593" s="219"/>
      <c r="C1593" s="128" t="s">
        <v>520</v>
      </c>
      <c r="D1593" s="166">
        <v>8</v>
      </c>
      <c r="E1593" s="166">
        <v>13</v>
      </c>
      <c r="F1593" s="167">
        <v>21</v>
      </c>
      <c r="G1593" s="166">
        <v>29</v>
      </c>
      <c r="H1593" s="166">
        <v>46</v>
      </c>
      <c r="I1593" s="167">
        <v>75</v>
      </c>
      <c r="J1593" s="166">
        <v>37</v>
      </c>
      <c r="K1593" s="166">
        <v>59</v>
      </c>
      <c r="L1593" s="167">
        <v>96</v>
      </c>
    </row>
    <row r="1594" spans="1:12" ht="13.8" thickBot="1" x14ac:dyDescent="0.3">
      <c r="A1594" s="219"/>
      <c r="B1594" s="219"/>
      <c r="C1594" s="128" t="s">
        <v>420</v>
      </c>
      <c r="D1594" s="166">
        <v>32</v>
      </c>
      <c r="E1594" s="166">
        <v>32</v>
      </c>
      <c r="F1594" s="167">
        <v>64</v>
      </c>
      <c r="G1594" s="166">
        <v>1</v>
      </c>
      <c r="H1594" s="166">
        <v>1</v>
      </c>
      <c r="I1594" s="167">
        <v>2</v>
      </c>
      <c r="J1594" s="166">
        <v>33</v>
      </c>
      <c r="K1594" s="166">
        <v>33</v>
      </c>
      <c r="L1594" s="167">
        <v>66</v>
      </c>
    </row>
    <row r="1595" spans="1:12" ht="13.8" thickBot="1" x14ac:dyDescent="0.3">
      <c r="A1595" s="219"/>
      <c r="B1595" s="220"/>
      <c r="C1595" s="165" t="s">
        <v>0</v>
      </c>
      <c r="D1595" s="167">
        <v>82</v>
      </c>
      <c r="E1595" s="167">
        <v>80</v>
      </c>
      <c r="F1595" s="167">
        <v>162</v>
      </c>
      <c r="G1595" s="167">
        <v>31</v>
      </c>
      <c r="H1595" s="167">
        <v>52</v>
      </c>
      <c r="I1595" s="167">
        <v>83</v>
      </c>
      <c r="J1595" s="167">
        <v>113</v>
      </c>
      <c r="K1595" s="167">
        <v>132</v>
      </c>
      <c r="L1595" s="167">
        <v>245</v>
      </c>
    </row>
    <row r="1596" spans="1:12" ht="13.8" thickBot="1" x14ac:dyDescent="0.3">
      <c r="A1596" s="219"/>
      <c r="B1596" s="218" t="s">
        <v>205</v>
      </c>
      <c r="C1596" s="128" t="s">
        <v>276</v>
      </c>
      <c r="D1596" s="166">
        <v>10</v>
      </c>
      <c r="E1596" s="166">
        <v>22</v>
      </c>
      <c r="F1596" s="167">
        <v>32</v>
      </c>
      <c r="G1596" s="168">
        <v>0</v>
      </c>
      <c r="H1596" s="166">
        <v>1</v>
      </c>
      <c r="I1596" s="167">
        <v>1</v>
      </c>
      <c r="J1596" s="166">
        <v>10</v>
      </c>
      <c r="K1596" s="166">
        <v>23</v>
      </c>
      <c r="L1596" s="167">
        <v>33</v>
      </c>
    </row>
    <row r="1597" spans="1:12" ht="13.8" thickBot="1" x14ac:dyDescent="0.3">
      <c r="A1597" s="219"/>
      <c r="B1597" s="220"/>
      <c r="C1597" s="165" t="s">
        <v>0</v>
      </c>
      <c r="D1597" s="167">
        <v>10</v>
      </c>
      <c r="E1597" s="167">
        <v>22</v>
      </c>
      <c r="F1597" s="167">
        <v>32</v>
      </c>
      <c r="G1597" s="169">
        <v>0</v>
      </c>
      <c r="H1597" s="167">
        <v>1</v>
      </c>
      <c r="I1597" s="167">
        <v>1</v>
      </c>
      <c r="J1597" s="167">
        <v>10</v>
      </c>
      <c r="K1597" s="167">
        <v>23</v>
      </c>
      <c r="L1597" s="167">
        <v>33</v>
      </c>
    </row>
    <row r="1598" spans="1:12" ht="27" thickBot="1" x14ac:dyDescent="0.3">
      <c r="A1598" s="219"/>
      <c r="B1598" s="218" t="s">
        <v>218</v>
      </c>
      <c r="C1598" s="128" t="s">
        <v>838</v>
      </c>
      <c r="D1598" s="166">
        <v>2</v>
      </c>
      <c r="E1598" s="166">
        <v>3</v>
      </c>
      <c r="F1598" s="167">
        <v>5</v>
      </c>
      <c r="G1598" s="168">
        <v>0</v>
      </c>
      <c r="H1598" s="168">
        <v>0</v>
      </c>
      <c r="I1598" s="169">
        <v>0</v>
      </c>
      <c r="J1598" s="166">
        <v>2</v>
      </c>
      <c r="K1598" s="166">
        <v>3</v>
      </c>
      <c r="L1598" s="167">
        <v>5</v>
      </c>
    </row>
    <row r="1599" spans="1:12" ht="13.8" thickBot="1" x14ac:dyDescent="0.3">
      <c r="A1599" s="219"/>
      <c r="B1599" s="220"/>
      <c r="C1599" s="165" t="s">
        <v>0</v>
      </c>
      <c r="D1599" s="167">
        <v>2</v>
      </c>
      <c r="E1599" s="167">
        <v>3</v>
      </c>
      <c r="F1599" s="167">
        <v>5</v>
      </c>
      <c r="G1599" s="169">
        <v>0</v>
      </c>
      <c r="H1599" s="169">
        <v>0</v>
      </c>
      <c r="I1599" s="169">
        <v>0</v>
      </c>
      <c r="J1599" s="167">
        <v>2</v>
      </c>
      <c r="K1599" s="167">
        <v>3</v>
      </c>
      <c r="L1599" s="167">
        <v>5</v>
      </c>
    </row>
    <row r="1600" spans="1:12" ht="13.8" thickBot="1" x14ac:dyDescent="0.3">
      <c r="A1600" s="219"/>
      <c r="B1600" s="218" t="s">
        <v>140</v>
      </c>
      <c r="C1600" s="128" t="s">
        <v>438</v>
      </c>
      <c r="D1600" s="166">
        <v>107</v>
      </c>
      <c r="E1600" s="166">
        <v>74</v>
      </c>
      <c r="F1600" s="167">
        <v>181</v>
      </c>
      <c r="G1600" s="166">
        <v>2</v>
      </c>
      <c r="H1600" s="166">
        <v>3</v>
      </c>
      <c r="I1600" s="167">
        <v>5</v>
      </c>
      <c r="J1600" s="166">
        <v>109</v>
      </c>
      <c r="K1600" s="166">
        <v>77</v>
      </c>
      <c r="L1600" s="167">
        <v>186</v>
      </c>
    </row>
    <row r="1601" spans="1:12" ht="13.8" thickBot="1" x14ac:dyDescent="0.3">
      <c r="A1601" s="219"/>
      <c r="B1601" s="220"/>
      <c r="C1601" s="165" t="s">
        <v>0</v>
      </c>
      <c r="D1601" s="167">
        <v>107</v>
      </c>
      <c r="E1601" s="167">
        <v>74</v>
      </c>
      <c r="F1601" s="167">
        <v>181</v>
      </c>
      <c r="G1601" s="167">
        <v>2</v>
      </c>
      <c r="H1601" s="167">
        <v>3</v>
      </c>
      <c r="I1601" s="167">
        <v>5</v>
      </c>
      <c r="J1601" s="167">
        <v>109</v>
      </c>
      <c r="K1601" s="167">
        <v>77</v>
      </c>
      <c r="L1601" s="167">
        <v>186</v>
      </c>
    </row>
    <row r="1602" spans="1:12" ht="13.8" thickBot="1" x14ac:dyDescent="0.3">
      <c r="A1602" s="219"/>
      <c r="B1602" s="218" t="s">
        <v>264</v>
      </c>
      <c r="C1602" s="128" t="s">
        <v>467</v>
      </c>
      <c r="D1602" s="166">
        <v>20</v>
      </c>
      <c r="E1602" s="166">
        <v>6</v>
      </c>
      <c r="F1602" s="167">
        <v>26</v>
      </c>
      <c r="G1602" s="166">
        <v>4</v>
      </c>
      <c r="H1602" s="168">
        <v>0</v>
      </c>
      <c r="I1602" s="167">
        <v>4</v>
      </c>
      <c r="J1602" s="166">
        <v>24</v>
      </c>
      <c r="K1602" s="166">
        <v>6</v>
      </c>
      <c r="L1602" s="167">
        <v>30</v>
      </c>
    </row>
    <row r="1603" spans="1:12" ht="13.8" thickBot="1" x14ac:dyDescent="0.3">
      <c r="A1603" s="219"/>
      <c r="B1603" s="219"/>
      <c r="C1603" s="128" t="s">
        <v>677</v>
      </c>
      <c r="D1603" s="166">
        <v>12</v>
      </c>
      <c r="E1603" s="166">
        <v>4</v>
      </c>
      <c r="F1603" s="167">
        <v>16</v>
      </c>
      <c r="G1603" s="166">
        <v>65</v>
      </c>
      <c r="H1603" s="166">
        <v>36</v>
      </c>
      <c r="I1603" s="167">
        <v>101</v>
      </c>
      <c r="J1603" s="166">
        <v>77</v>
      </c>
      <c r="K1603" s="166">
        <v>40</v>
      </c>
      <c r="L1603" s="167">
        <v>117</v>
      </c>
    </row>
    <row r="1604" spans="1:12" ht="13.8" thickBot="1" x14ac:dyDescent="0.3">
      <c r="A1604" s="219"/>
      <c r="B1604" s="220"/>
      <c r="C1604" s="165" t="s">
        <v>0</v>
      </c>
      <c r="D1604" s="167">
        <v>32</v>
      </c>
      <c r="E1604" s="167">
        <v>10</v>
      </c>
      <c r="F1604" s="167">
        <v>42</v>
      </c>
      <c r="G1604" s="167">
        <v>69</v>
      </c>
      <c r="H1604" s="167">
        <v>36</v>
      </c>
      <c r="I1604" s="167">
        <v>105</v>
      </c>
      <c r="J1604" s="167">
        <v>101</v>
      </c>
      <c r="K1604" s="167">
        <v>46</v>
      </c>
      <c r="L1604" s="167">
        <v>147</v>
      </c>
    </row>
    <row r="1605" spans="1:12" ht="13.8" thickBot="1" x14ac:dyDescent="0.3">
      <c r="A1605" s="219"/>
      <c r="B1605" s="218" t="s">
        <v>265</v>
      </c>
      <c r="C1605" s="128" t="s">
        <v>841</v>
      </c>
      <c r="D1605" s="166">
        <v>4</v>
      </c>
      <c r="E1605" s="166">
        <v>3</v>
      </c>
      <c r="F1605" s="167">
        <v>7</v>
      </c>
      <c r="G1605" s="166">
        <v>1</v>
      </c>
      <c r="H1605" s="168">
        <v>0</v>
      </c>
      <c r="I1605" s="167">
        <v>1</v>
      </c>
      <c r="J1605" s="166">
        <v>5</v>
      </c>
      <c r="K1605" s="166">
        <v>3</v>
      </c>
      <c r="L1605" s="167">
        <v>8</v>
      </c>
    </row>
    <row r="1606" spans="1:12" ht="13.8" thickBot="1" x14ac:dyDescent="0.3">
      <c r="A1606" s="219"/>
      <c r="B1606" s="219"/>
      <c r="C1606" s="128" t="s">
        <v>282</v>
      </c>
      <c r="D1606" s="166">
        <v>23</v>
      </c>
      <c r="E1606" s="166">
        <v>28</v>
      </c>
      <c r="F1606" s="167">
        <v>51</v>
      </c>
      <c r="G1606" s="166">
        <v>1</v>
      </c>
      <c r="H1606" s="166">
        <v>1</v>
      </c>
      <c r="I1606" s="167">
        <v>2</v>
      </c>
      <c r="J1606" s="166">
        <v>24</v>
      </c>
      <c r="K1606" s="166">
        <v>29</v>
      </c>
      <c r="L1606" s="167">
        <v>53</v>
      </c>
    </row>
    <row r="1607" spans="1:12" ht="13.8" thickBot="1" x14ac:dyDescent="0.3">
      <c r="A1607" s="219"/>
      <c r="B1607" s="220"/>
      <c r="C1607" s="165" t="s">
        <v>0</v>
      </c>
      <c r="D1607" s="167">
        <v>27</v>
      </c>
      <c r="E1607" s="167">
        <v>31</v>
      </c>
      <c r="F1607" s="167">
        <v>58</v>
      </c>
      <c r="G1607" s="167">
        <v>2</v>
      </c>
      <c r="H1607" s="167">
        <v>1</v>
      </c>
      <c r="I1607" s="167">
        <v>3</v>
      </c>
      <c r="J1607" s="167">
        <v>29</v>
      </c>
      <c r="K1607" s="167">
        <v>32</v>
      </c>
      <c r="L1607" s="167">
        <v>61</v>
      </c>
    </row>
    <row r="1608" spans="1:12" ht="13.8" thickBot="1" x14ac:dyDescent="0.3">
      <c r="A1608" s="220"/>
      <c r="B1608" s="242" t="s">
        <v>936</v>
      </c>
      <c r="C1608" s="240"/>
      <c r="D1608" s="166">
        <v>434</v>
      </c>
      <c r="E1608" s="166">
        <v>477</v>
      </c>
      <c r="F1608" s="167">
        <v>911</v>
      </c>
      <c r="G1608" s="166">
        <v>114</v>
      </c>
      <c r="H1608" s="166">
        <v>118</v>
      </c>
      <c r="I1608" s="167">
        <v>232</v>
      </c>
      <c r="J1608" s="166">
        <v>548</v>
      </c>
      <c r="K1608" s="166">
        <v>595</v>
      </c>
      <c r="L1608" s="167">
        <v>1143</v>
      </c>
    </row>
    <row r="1609" spans="1:12" ht="13.8" thickBot="1" x14ac:dyDescent="0.3">
      <c r="A1609" s="151"/>
      <c r="B1609" s="242" t="s">
        <v>942</v>
      </c>
      <c r="C1609" s="240"/>
      <c r="D1609" s="166">
        <v>191</v>
      </c>
      <c r="E1609" s="166">
        <v>221</v>
      </c>
      <c r="F1609" s="167">
        <v>412</v>
      </c>
      <c r="G1609" s="166">
        <v>192</v>
      </c>
      <c r="H1609" s="166">
        <v>192</v>
      </c>
      <c r="I1609" s="167">
        <v>384</v>
      </c>
      <c r="J1609" s="166">
        <v>383</v>
      </c>
      <c r="K1609" s="166">
        <v>413</v>
      </c>
      <c r="L1609" s="167">
        <v>796</v>
      </c>
    </row>
    <row r="1610" spans="1:12" ht="13.8" thickBot="1" x14ac:dyDescent="0.3">
      <c r="A1610" s="151"/>
      <c r="B1610" s="242" t="s">
        <v>943</v>
      </c>
      <c r="C1610" s="240"/>
      <c r="D1610" s="166">
        <v>157</v>
      </c>
      <c r="E1610" s="166">
        <v>141</v>
      </c>
      <c r="F1610" s="167">
        <v>298</v>
      </c>
      <c r="G1610" s="166">
        <v>163</v>
      </c>
      <c r="H1610" s="166">
        <v>152</v>
      </c>
      <c r="I1610" s="167">
        <v>315</v>
      </c>
      <c r="J1610" s="166">
        <v>320</v>
      </c>
      <c r="K1610" s="166">
        <v>293</v>
      </c>
      <c r="L1610" s="167">
        <v>613</v>
      </c>
    </row>
    <row r="1611" spans="1:12" ht="13.8" thickBot="1" x14ac:dyDescent="0.3">
      <c r="A1611" s="151"/>
      <c r="B1611" s="242" t="s">
        <v>939</v>
      </c>
      <c r="C1611" s="240"/>
      <c r="D1611" s="166">
        <v>4</v>
      </c>
      <c r="E1611" s="166">
        <v>8</v>
      </c>
      <c r="F1611" s="167">
        <v>12</v>
      </c>
      <c r="G1611" s="166">
        <v>21</v>
      </c>
      <c r="H1611" s="166">
        <v>23</v>
      </c>
      <c r="I1611" s="167">
        <v>44</v>
      </c>
      <c r="J1611" s="166">
        <v>25</v>
      </c>
      <c r="K1611" s="166">
        <v>31</v>
      </c>
      <c r="L1611" s="167">
        <v>56</v>
      </c>
    </row>
    <row r="1612" spans="1:12" ht="13.8" thickBot="1" x14ac:dyDescent="0.3">
      <c r="A1612" s="151"/>
      <c r="B1612" s="242" t="s">
        <v>940</v>
      </c>
      <c r="C1612" s="240"/>
      <c r="D1612" s="166">
        <v>71</v>
      </c>
      <c r="E1612" s="166">
        <v>104</v>
      </c>
      <c r="F1612" s="167">
        <v>175</v>
      </c>
      <c r="G1612" s="166">
        <v>7</v>
      </c>
      <c r="H1612" s="166">
        <v>10</v>
      </c>
      <c r="I1612" s="167">
        <v>17</v>
      </c>
      <c r="J1612" s="166">
        <v>78</v>
      </c>
      <c r="K1612" s="166">
        <v>114</v>
      </c>
      <c r="L1612" s="167">
        <v>192</v>
      </c>
    </row>
    <row r="1613" spans="1:12" ht="13.8" thickBot="1" x14ac:dyDescent="0.3">
      <c r="A1613" s="249" t="s">
        <v>844</v>
      </c>
      <c r="B1613" s="250"/>
      <c r="C1613" s="240"/>
      <c r="D1613" s="170">
        <v>2027</v>
      </c>
      <c r="E1613" s="170">
        <v>2107</v>
      </c>
      <c r="F1613" s="170">
        <v>4134</v>
      </c>
      <c r="G1613" s="170">
        <v>555</v>
      </c>
      <c r="H1613" s="170">
        <v>565</v>
      </c>
      <c r="I1613" s="170">
        <v>1120</v>
      </c>
      <c r="J1613" s="170">
        <v>2582</v>
      </c>
      <c r="K1613" s="170">
        <v>2672</v>
      </c>
      <c r="L1613" s="170">
        <v>5254</v>
      </c>
    </row>
    <row r="1614" spans="1:12" ht="13.8" thickBot="1" x14ac:dyDescent="0.3">
      <c r="A1614" s="243" t="s">
        <v>109</v>
      </c>
      <c r="B1614" s="244"/>
      <c r="C1614" s="244"/>
      <c r="D1614" s="244"/>
      <c r="E1614" s="244"/>
      <c r="F1614" s="244"/>
      <c r="G1614" s="244"/>
      <c r="H1614" s="244"/>
      <c r="I1614" s="244"/>
      <c r="J1614" s="244"/>
      <c r="K1614" s="244"/>
      <c r="L1614" s="244"/>
    </row>
    <row r="1615" spans="1:12" ht="13.8" thickBot="1" x14ac:dyDescent="0.3">
      <c r="A1615" s="191" t="s">
        <v>4</v>
      </c>
      <c r="B1615" s="245"/>
      <c r="C1615" s="245"/>
      <c r="D1615" s="230" t="s">
        <v>127</v>
      </c>
      <c r="E1615" s="231"/>
      <c r="F1615" s="232"/>
      <c r="G1615" s="230" t="s">
        <v>128</v>
      </c>
      <c r="H1615" s="231"/>
      <c r="I1615" s="232"/>
      <c r="J1615" s="230" t="s">
        <v>75</v>
      </c>
      <c r="K1615" s="231"/>
      <c r="L1615" s="232"/>
    </row>
    <row r="1616" spans="1:12" ht="13.8" thickBot="1" x14ac:dyDescent="0.3">
      <c r="A1616" s="245"/>
      <c r="B1616" s="245"/>
      <c r="C1616" s="245"/>
      <c r="D1616" s="121" t="s">
        <v>11</v>
      </c>
      <c r="E1616" s="121" t="s">
        <v>12</v>
      </c>
      <c r="F1616" s="122" t="s">
        <v>0</v>
      </c>
      <c r="G1616" s="121" t="s">
        <v>11</v>
      </c>
      <c r="H1616" s="121" t="s">
        <v>12</v>
      </c>
      <c r="I1616" s="122" t="s">
        <v>0</v>
      </c>
      <c r="J1616" s="121" t="s">
        <v>11</v>
      </c>
      <c r="K1616" s="121" t="s">
        <v>12</v>
      </c>
      <c r="L1616" s="122" t="s">
        <v>0</v>
      </c>
    </row>
    <row r="1617" spans="1:12" ht="13.8" thickBot="1" x14ac:dyDescent="0.3">
      <c r="A1617" s="251" t="s">
        <v>61</v>
      </c>
      <c r="B1617" s="251" t="s">
        <v>148</v>
      </c>
      <c r="C1617" s="150" t="s">
        <v>400</v>
      </c>
      <c r="D1617" s="166">
        <v>29</v>
      </c>
      <c r="E1617" s="166">
        <v>85</v>
      </c>
      <c r="F1617" s="167">
        <v>114</v>
      </c>
      <c r="G1617" s="168">
        <v>0</v>
      </c>
      <c r="H1617" s="166">
        <v>5</v>
      </c>
      <c r="I1617" s="167">
        <v>5</v>
      </c>
      <c r="J1617" s="166">
        <v>29</v>
      </c>
      <c r="K1617" s="166">
        <v>90</v>
      </c>
      <c r="L1617" s="167">
        <v>119</v>
      </c>
    </row>
    <row r="1618" spans="1:12" ht="13.8" thickBot="1" x14ac:dyDescent="0.3">
      <c r="A1618" s="219"/>
      <c r="B1618" s="220"/>
      <c r="C1618" s="165" t="s">
        <v>0</v>
      </c>
      <c r="D1618" s="167">
        <v>29</v>
      </c>
      <c r="E1618" s="167">
        <v>85</v>
      </c>
      <c r="F1618" s="167">
        <v>114</v>
      </c>
      <c r="G1618" s="169">
        <v>0</v>
      </c>
      <c r="H1618" s="167">
        <v>5</v>
      </c>
      <c r="I1618" s="167">
        <v>5</v>
      </c>
      <c r="J1618" s="167">
        <v>29</v>
      </c>
      <c r="K1618" s="167">
        <v>90</v>
      </c>
      <c r="L1618" s="167">
        <v>119</v>
      </c>
    </row>
    <row r="1619" spans="1:12" ht="27" thickBot="1" x14ac:dyDescent="0.3">
      <c r="A1619" s="219"/>
      <c r="B1619" s="218" t="s">
        <v>168</v>
      </c>
      <c r="C1619" s="128" t="s">
        <v>407</v>
      </c>
      <c r="D1619" s="166">
        <v>122</v>
      </c>
      <c r="E1619" s="166">
        <v>38</v>
      </c>
      <c r="F1619" s="167">
        <v>160</v>
      </c>
      <c r="G1619" s="166">
        <v>3</v>
      </c>
      <c r="H1619" s="166">
        <v>1</v>
      </c>
      <c r="I1619" s="167">
        <v>4</v>
      </c>
      <c r="J1619" s="166">
        <v>125</v>
      </c>
      <c r="K1619" s="166">
        <v>39</v>
      </c>
      <c r="L1619" s="167">
        <v>164</v>
      </c>
    </row>
    <row r="1620" spans="1:12" ht="27" thickBot="1" x14ac:dyDescent="0.3">
      <c r="A1620" s="219"/>
      <c r="B1620" s="219"/>
      <c r="C1620" s="128" t="s">
        <v>408</v>
      </c>
      <c r="D1620" s="166">
        <v>210</v>
      </c>
      <c r="E1620" s="166">
        <v>215</v>
      </c>
      <c r="F1620" s="167">
        <v>425</v>
      </c>
      <c r="G1620" s="166">
        <v>6</v>
      </c>
      <c r="H1620" s="166">
        <v>5</v>
      </c>
      <c r="I1620" s="167">
        <v>11</v>
      </c>
      <c r="J1620" s="166">
        <v>216</v>
      </c>
      <c r="K1620" s="166">
        <v>220</v>
      </c>
      <c r="L1620" s="167">
        <v>436</v>
      </c>
    </row>
    <row r="1621" spans="1:12" ht="13.8" thickBot="1" x14ac:dyDescent="0.3">
      <c r="A1621" s="219"/>
      <c r="B1621" s="220"/>
      <c r="C1621" s="165" t="s">
        <v>0</v>
      </c>
      <c r="D1621" s="167">
        <v>332</v>
      </c>
      <c r="E1621" s="167">
        <v>253</v>
      </c>
      <c r="F1621" s="167">
        <v>585</v>
      </c>
      <c r="G1621" s="167">
        <v>9</v>
      </c>
      <c r="H1621" s="167">
        <v>6</v>
      </c>
      <c r="I1621" s="167">
        <v>15</v>
      </c>
      <c r="J1621" s="167">
        <v>341</v>
      </c>
      <c r="K1621" s="167">
        <v>259</v>
      </c>
      <c r="L1621" s="167">
        <v>600</v>
      </c>
    </row>
    <row r="1622" spans="1:12" ht="13.8" thickBot="1" x14ac:dyDescent="0.3">
      <c r="A1622" s="219"/>
      <c r="B1622" s="218" t="s">
        <v>185</v>
      </c>
      <c r="C1622" s="128" t="s">
        <v>409</v>
      </c>
      <c r="D1622" s="166">
        <v>68</v>
      </c>
      <c r="E1622" s="166">
        <v>255</v>
      </c>
      <c r="F1622" s="167">
        <v>323</v>
      </c>
      <c r="G1622" s="166">
        <v>5</v>
      </c>
      <c r="H1622" s="166">
        <v>21</v>
      </c>
      <c r="I1622" s="167">
        <v>26</v>
      </c>
      <c r="J1622" s="166">
        <v>73</v>
      </c>
      <c r="K1622" s="166">
        <v>276</v>
      </c>
      <c r="L1622" s="167">
        <v>349</v>
      </c>
    </row>
    <row r="1623" spans="1:12" ht="13.8" thickBot="1" x14ac:dyDescent="0.3">
      <c r="A1623" s="219"/>
      <c r="B1623" s="220"/>
      <c r="C1623" s="165" t="s">
        <v>0</v>
      </c>
      <c r="D1623" s="167">
        <v>68</v>
      </c>
      <c r="E1623" s="167">
        <v>255</v>
      </c>
      <c r="F1623" s="167">
        <v>323</v>
      </c>
      <c r="G1623" s="167">
        <v>5</v>
      </c>
      <c r="H1623" s="167">
        <v>21</v>
      </c>
      <c r="I1623" s="167">
        <v>26</v>
      </c>
      <c r="J1623" s="167">
        <v>73</v>
      </c>
      <c r="K1623" s="167">
        <v>276</v>
      </c>
      <c r="L1623" s="167">
        <v>349</v>
      </c>
    </row>
    <row r="1624" spans="1:12" ht="13.8" thickBot="1" x14ac:dyDescent="0.3">
      <c r="A1624" s="219"/>
      <c r="B1624" s="218" t="s">
        <v>197</v>
      </c>
      <c r="C1624" s="128" t="s">
        <v>413</v>
      </c>
      <c r="D1624" s="166">
        <v>161</v>
      </c>
      <c r="E1624" s="166">
        <v>115</v>
      </c>
      <c r="F1624" s="167">
        <v>276</v>
      </c>
      <c r="G1624" s="166">
        <v>158</v>
      </c>
      <c r="H1624" s="166">
        <v>130</v>
      </c>
      <c r="I1624" s="167">
        <v>288</v>
      </c>
      <c r="J1624" s="166">
        <v>319</v>
      </c>
      <c r="K1624" s="166">
        <v>245</v>
      </c>
      <c r="L1624" s="167">
        <v>564</v>
      </c>
    </row>
    <row r="1625" spans="1:12" ht="13.8" thickBot="1" x14ac:dyDescent="0.3">
      <c r="A1625" s="219"/>
      <c r="B1625" s="219"/>
      <c r="C1625" s="128" t="s">
        <v>417</v>
      </c>
      <c r="D1625" s="166">
        <v>224</v>
      </c>
      <c r="E1625" s="166">
        <v>131</v>
      </c>
      <c r="F1625" s="167">
        <v>355</v>
      </c>
      <c r="G1625" s="166">
        <v>7</v>
      </c>
      <c r="H1625" s="166">
        <v>11</v>
      </c>
      <c r="I1625" s="167">
        <v>18</v>
      </c>
      <c r="J1625" s="166">
        <v>231</v>
      </c>
      <c r="K1625" s="166">
        <v>142</v>
      </c>
      <c r="L1625" s="167">
        <v>373</v>
      </c>
    </row>
    <row r="1626" spans="1:12" ht="13.8" thickBot="1" x14ac:dyDescent="0.3">
      <c r="A1626" s="219"/>
      <c r="B1626" s="219"/>
      <c r="C1626" s="128" t="s">
        <v>420</v>
      </c>
      <c r="D1626" s="166">
        <v>304</v>
      </c>
      <c r="E1626" s="166">
        <v>224</v>
      </c>
      <c r="F1626" s="167">
        <v>528</v>
      </c>
      <c r="G1626" s="166">
        <v>13</v>
      </c>
      <c r="H1626" s="166">
        <v>6</v>
      </c>
      <c r="I1626" s="167">
        <v>19</v>
      </c>
      <c r="J1626" s="166">
        <v>317</v>
      </c>
      <c r="K1626" s="166">
        <v>230</v>
      </c>
      <c r="L1626" s="167">
        <v>547</v>
      </c>
    </row>
    <row r="1627" spans="1:12" ht="13.8" thickBot="1" x14ac:dyDescent="0.3">
      <c r="A1627" s="219"/>
      <c r="B1627" s="220"/>
      <c r="C1627" s="165" t="s">
        <v>0</v>
      </c>
      <c r="D1627" s="167">
        <v>689</v>
      </c>
      <c r="E1627" s="167">
        <v>470</v>
      </c>
      <c r="F1627" s="167">
        <v>1159</v>
      </c>
      <c r="G1627" s="167">
        <v>178</v>
      </c>
      <c r="H1627" s="167">
        <v>147</v>
      </c>
      <c r="I1627" s="167">
        <v>325</v>
      </c>
      <c r="J1627" s="167">
        <v>867</v>
      </c>
      <c r="K1627" s="167">
        <v>617</v>
      </c>
      <c r="L1627" s="167">
        <v>1484</v>
      </c>
    </row>
    <row r="1628" spans="1:12" ht="13.8" thickBot="1" x14ac:dyDescent="0.3">
      <c r="A1628" s="219"/>
      <c r="B1628" s="218" t="s">
        <v>216</v>
      </c>
      <c r="C1628" s="128" t="s">
        <v>425</v>
      </c>
      <c r="D1628" s="166">
        <v>59</v>
      </c>
      <c r="E1628" s="166">
        <v>186</v>
      </c>
      <c r="F1628" s="167">
        <v>245</v>
      </c>
      <c r="G1628" s="166">
        <v>8</v>
      </c>
      <c r="H1628" s="166">
        <v>14</v>
      </c>
      <c r="I1628" s="167">
        <v>22</v>
      </c>
      <c r="J1628" s="166">
        <v>67</v>
      </c>
      <c r="K1628" s="166">
        <v>200</v>
      </c>
      <c r="L1628" s="167">
        <v>267</v>
      </c>
    </row>
    <row r="1629" spans="1:12" ht="13.8" thickBot="1" x14ac:dyDescent="0.3">
      <c r="A1629" s="219"/>
      <c r="B1629" s="220"/>
      <c r="C1629" s="165" t="s">
        <v>0</v>
      </c>
      <c r="D1629" s="167">
        <v>59</v>
      </c>
      <c r="E1629" s="167">
        <v>186</v>
      </c>
      <c r="F1629" s="167">
        <v>245</v>
      </c>
      <c r="G1629" s="167">
        <v>8</v>
      </c>
      <c r="H1629" s="167">
        <v>14</v>
      </c>
      <c r="I1629" s="167">
        <v>22</v>
      </c>
      <c r="J1629" s="167">
        <v>67</v>
      </c>
      <c r="K1629" s="167">
        <v>200</v>
      </c>
      <c r="L1629" s="167">
        <v>267</v>
      </c>
    </row>
    <row r="1630" spans="1:12" ht="13.8" thickBot="1" x14ac:dyDescent="0.3">
      <c r="A1630" s="219"/>
      <c r="B1630" s="218" t="s">
        <v>218</v>
      </c>
      <c r="C1630" s="128" t="s">
        <v>426</v>
      </c>
      <c r="D1630" s="166">
        <v>73</v>
      </c>
      <c r="E1630" s="166">
        <v>120</v>
      </c>
      <c r="F1630" s="167">
        <v>193</v>
      </c>
      <c r="G1630" s="166">
        <v>2</v>
      </c>
      <c r="H1630" s="166">
        <v>10</v>
      </c>
      <c r="I1630" s="167">
        <v>12</v>
      </c>
      <c r="J1630" s="166">
        <v>75</v>
      </c>
      <c r="K1630" s="166">
        <v>130</v>
      </c>
      <c r="L1630" s="167">
        <v>205</v>
      </c>
    </row>
    <row r="1631" spans="1:12" ht="13.8" thickBot="1" x14ac:dyDescent="0.3">
      <c r="A1631" s="219"/>
      <c r="B1631" s="220"/>
      <c r="C1631" s="165" t="s">
        <v>0</v>
      </c>
      <c r="D1631" s="167">
        <v>73</v>
      </c>
      <c r="E1631" s="167">
        <v>120</v>
      </c>
      <c r="F1631" s="167">
        <v>193</v>
      </c>
      <c r="G1631" s="167">
        <v>2</v>
      </c>
      <c r="H1631" s="167">
        <v>10</v>
      </c>
      <c r="I1631" s="167">
        <v>12</v>
      </c>
      <c r="J1631" s="167">
        <v>75</v>
      </c>
      <c r="K1631" s="167">
        <v>130</v>
      </c>
      <c r="L1631" s="167">
        <v>205</v>
      </c>
    </row>
    <row r="1632" spans="1:12" ht="13.8" thickBot="1" x14ac:dyDescent="0.3">
      <c r="A1632" s="219"/>
      <c r="B1632" s="218" t="s">
        <v>226</v>
      </c>
      <c r="C1632" s="128" t="s">
        <v>427</v>
      </c>
      <c r="D1632" s="166">
        <v>71</v>
      </c>
      <c r="E1632" s="166">
        <v>53</v>
      </c>
      <c r="F1632" s="167">
        <v>124</v>
      </c>
      <c r="G1632" s="166">
        <v>4</v>
      </c>
      <c r="H1632" s="166">
        <v>2</v>
      </c>
      <c r="I1632" s="167">
        <v>6</v>
      </c>
      <c r="J1632" s="166">
        <v>75</v>
      </c>
      <c r="K1632" s="166">
        <v>55</v>
      </c>
      <c r="L1632" s="167">
        <v>130</v>
      </c>
    </row>
    <row r="1633" spans="1:12" ht="13.8" thickBot="1" x14ac:dyDescent="0.3">
      <c r="A1633" s="219"/>
      <c r="B1633" s="220"/>
      <c r="C1633" s="165" t="s">
        <v>0</v>
      </c>
      <c r="D1633" s="167">
        <v>71</v>
      </c>
      <c r="E1633" s="167">
        <v>53</v>
      </c>
      <c r="F1633" s="167">
        <v>124</v>
      </c>
      <c r="G1633" s="167">
        <v>4</v>
      </c>
      <c r="H1633" s="167">
        <v>2</v>
      </c>
      <c r="I1633" s="167">
        <v>6</v>
      </c>
      <c r="J1633" s="167">
        <v>75</v>
      </c>
      <c r="K1633" s="167">
        <v>55</v>
      </c>
      <c r="L1633" s="167">
        <v>130</v>
      </c>
    </row>
    <row r="1634" spans="1:12" ht="13.8" thickBot="1" x14ac:dyDescent="0.3">
      <c r="A1634" s="219"/>
      <c r="B1634" s="218" t="s">
        <v>142</v>
      </c>
      <c r="C1634" s="128" t="s">
        <v>441</v>
      </c>
      <c r="D1634" s="166">
        <v>259</v>
      </c>
      <c r="E1634" s="166">
        <v>19</v>
      </c>
      <c r="F1634" s="167">
        <v>278</v>
      </c>
      <c r="G1634" s="166">
        <v>8</v>
      </c>
      <c r="H1634" s="166">
        <v>2</v>
      </c>
      <c r="I1634" s="167">
        <v>10</v>
      </c>
      <c r="J1634" s="166">
        <v>267</v>
      </c>
      <c r="K1634" s="166">
        <v>21</v>
      </c>
      <c r="L1634" s="167">
        <v>288</v>
      </c>
    </row>
    <row r="1635" spans="1:12" ht="13.8" thickBot="1" x14ac:dyDescent="0.3">
      <c r="A1635" s="219"/>
      <c r="B1635" s="220"/>
      <c r="C1635" s="165" t="s">
        <v>0</v>
      </c>
      <c r="D1635" s="167">
        <v>259</v>
      </c>
      <c r="E1635" s="167">
        <v>19</v>
      </c>
      <c r="F1635" s="167">
        <v>278</v>
      </c>
      <c r="G1635" s="167">
        <v>8</v>
      </c>
      <c r="H1635" s="167">
        <v>2</v>
      </c>
      <c r="I1635" s="167">
        <v>10</v>
      </c>
      <c r="J1635" s="167">
        <v>267</v>
      </c>
      <c r="K1635" s="167">
        <v>21</v>
      </c>
      <c r="L1635" s="167">
        <v>288</v>
      </c>
    </row>
    <row r="1636" spans="1:12" ht="13.8" thickBot="1" x14ac:dyDescent="0.3">
      <c r="A1636" s="219"/>
      <c r="B1636" s="218" t="s">
        <v>237</v>
      </c>
      <c r="C1636" s="128" t="s">
        <v>447</v>
      </c>
      <c r="D1636" s="166">
        <v>46</v>
      </c>
      <c r="E1636" s="166">
        <v>170</v>
      </c>
      <c r="F1636" s="167">
        <v>216</v>
      </c>
      <c r="G1636" s="166">
        <v>4</v>
      </c>
      <c r="H1636" s="166">
        <v>10</v>
      </c>
      <c r="I1636" s="167">
        <v>14</v>
      </c>
      <c r="J1636" s="166">
        <v>50</v>
      </c>
      <c r="K1636" s="166">
        <v>180</v>
      </c>
      <c r="L1636" s="167">
        <v>230</v>
      </c>
    </row>
    <row r="1637" spans="1:12" ht="13.8" thickBot="1" x14ac:dyDescent="0.3">
      <c r="A1637" s="219"/>
      <c r="B1637" s="219"/>
      <c r="C1637" s="128" t="s">
        <v>449</v>
      </c>
      <c r="D1637" s="166">
        <v>131</v>
      </c>
      <c r="E1637" s="166">
        <v>161</v>
      </c>
      <c r="F1637" s="167">
        <v>292</v>
      </c>
      <c r="G1637" s="166">
        <v>6</v>
      </c>
      <c r="H1637" s="166">
        <v>8</v>
      </c>
      <c r="I1637" s="167">
        <v>14</v>
      </c>
      <c r="J1637" s="166">
        <v>137</v>
      </c>
      <c r="K1637" s="166">
        <v>169</v>
      </c>
      <c r="L1637" s="167">
        <v>306</v>
      </c>
    </row>
    <row r="1638" spans="1:12" ht="13.8" thickBot="1" x14ac:dyDescent="0.3">
      <c r="A1638" s="219"/>
      <c r="B1638" s="220"/>
      <c r="C1638" s="165" t="s">
        <v>0</v>
      </c>
      <c r="D1638" s="167">
        <v>177</v>
      </c>
      <c r="E1638" s="167">
        <v>331</v>
      </c>
      <c r="F1638" s="167">
        <v>508</v>
      </c>
      <c r="G1638" s="167">
        <v>10</v>
      </c>
      <c r="H1638" s="167">
        <v>18</v>
      </c>
      <c r="I1638" s="167">
        <v>28</v>
      </c>
      <c r="J1638" s="167">
        <v>187</v>
      </c>
      <c r="K1638" s="167">
        <v>349</v>
      </c>
      <c r="L1638" s="167">
        <v>536</v>
      </c>
    </row>
    <row r="1639" spans="1:12" ht="13.8" thickBot="1" x14ac:dyDescent="0.3">
      <c r="A1639" s="219"/>
      <c r="B1639" s="218" t="s">
        <v>243</v>
      </c>
      <c r="C1639" s="128" t="s">
        <v>453</v>
      </c>
      <c r="D1639" s="166">
        <v>23</v>
      </c>
      <c r="E1639" s="166">
        <v>116</v>
      </c>
      <c r="F1639" s="167">
        <v>139</v>
      </c>
      <c r="G1639" s="168">
        <v>0</v>
      </c>
      <c r="H1639" s="166">
        <v>4</v>
      </c>
      <c r="I1639" s="167">
        <v>4</v>
      </c>
      <c r="J1639" s="166">
        <v>23</v>
      </c>
      <c r="K1639" s="166">
        <v>120</v>
      </c>
      <c r="L1639" s="167">
        <v>143</v>
      </c>
    </row>
    <row r="1640" spans="1:12" ht="13.8" thickBot="1" x14ac:dyDescent="0.3">
      <c r="A1640" s="219"/>
      <c r="B1640" s="219"/>
      <c r="C1640" s="128" t="s">
        <v>456</v>
      </c>
      <c r="D1640" s="166">
        <v>186</v>
      </c>
      <c r="E1640" s="166">
        <v>774</v>
      </c>
      <c r="F1640" s="167">
        <v>960</v>
      </c>
      <c r="G1640" s="166">
        <v>12</v>
      </c>
      <c r="H1640" s="166">
        <v>51</v>
      </c>
      <c r="I1640" s="167">
        <v>63</v>
      </c>
      <c r="J1640" s="166">
        <v>198</v>
      </c>
      <c r="K1640" s="166">
        <v>825</v>
      </c>
      <c r="L1640" s="167">
        <v>1023</v>
      </c>
    </row>
    <row r="1641" spans="1:12" ht="13.8" thickBot="1" x14ac:dyDescent="0.3">
      <c r="A1641" s="219"/>
      <c r="B1641" s="220"/>
      <c r="C1641" s="165" t="s">
        <v>0</v>
      </c>
      <c r="D1641" s="167">
        <v>209</v>
      </c>
      <c r="E1641" s="167">
        <v>890</v>
      </c>
      <c r="F1641" s="167">
        <v>1099</v>
      </c>
      <c r="G1641" s="167">
        <v>12</v>
      </c>
      <c r="H1641" s="167">
        <v>55</v>
      </c>
      <c r="I1641" s="167">
        <v>67</v>
      </c>
      <c r="J1641" s="167">
        <v>221</v>
      </c>
      <c r="K1641" s="167">
        <v>945</v>
      </c>
      <c r="L1641" s="167">
        <v>1166</v>
      </c>
    </row>
    <row r="1642" spans="1:12" ht="13.8" thickBot="1" x14ac:dyDescent="0.3">
      <c r="A1642" s="219"/>
      <c r="B1642" s="218" t="s">
        <v>249</v>
      </c>
      <c r="C1642" s="128" t="s">
        <v>457</v>
      </c>
      <c r="D1642" s="166">
        <v>131</v>
      </c>
      <c r="E1642" s="166">
        <v>491</v>
      </c>
      <c r="F1642" s="167">
        <v>622</v>
      </c>
      <c r="G1642" s="166">
        <v>3</v>
      </c>
      <c r="H1642" s="166">
        <v>30</v>
      </c>
      <c r="I1642" s="167">
        <v>33</v>
      </c>
      <c r="J1642" s="166">
        <v>134</v>
      </c>
      <c r="K1642" s="166">
        <v>521</v>
      </c>
      <c r="L1642" s="167">
        <v>655</v>
      </c>
    </row>
    <row r="1643" spans="1:12" ht="13.8" thickBot="1" x14ac:dyDescent="0.3">
      <c r="A1643" s="219"/>
      <c r="B1643" s="219"/>
      <c r="C1643" s="128" t="s">
        <v>458</v>
      </c>
      <c r="D1643" s="166">
        <v>292</v>
      </c>
      <c r="E1643" s="166">
        <v>681</v>
      </c>
      <c r="F1643" s="167">
        <v>973</v>
      </c>
      <c r="G1643" s="166">
        <v>14</v>
      </c>
      <c r="H1643" s="166">
        <v>39</v>
      </c>
      <c r="I1643" s="167">
        <v>53</v>
      </c>
      <c r="J1643" s="166">
        <v>306</v>
      </c>
      <c r="K1643" s="166">
        <v>720</v>
      </c>
      <c r="L1643" s="167">
        <v>1026</v>
      </c>
    </row>
    <row r="1644" spans="1:12" ht="13.8" thickBot="1" x14ac:dyDescent="0.3">
      <c r="A1644" s="219"/>
      <c r="B1644" s="220"/>
      <c r="C1644" s="165" t="s">
        <v>0</v>
      </c>
      <c r="D1644" s="167">
        <v>423</v>
      </c>
      <c r="E1644" s="167">
        <v>1172</v>
      </c>
      <c r="F1644" s="167">
        <v>1595</v>
      </c>
      <c r="G1644" s="167">
        <v>17</v>
      </c>
      <c r="H1644" s="167">
        <v>69</v>
      </c>
      <c r="I1644" s="167">
        <v>86</v>
      </c>
      <c r="J1644" s="167">
        <v>440</v>
      </c>
      <c r="K1644" s="167">
        <v>1241</v>
      </c>
      <c r="L1644" s="167">
        <v>1681</v>
      </c>
    </row>
    <row r="1645" spans="1:12" ht="13.8" thickBot="1" x14ac:dyDescent="0.3">
      <c r="A1645" s="219"/>
      <c r="B1645" s="218" t="s">
        <v>254</v>
      </c>
      <c r="C1645" s="128" t="s">
        <v>605</v>
      </c>
      <c r="D1645" s="166">
        <v>10</v>
      </c>
      <c r="E1645" s="166">
        <v>12</v>
      </c>
      <c r="F1645" s="167">
        <v>22</v>
      </c>
      <c r="G1645" s="166">
        <v>17</v>
      </c>
      <c r="H1645" s="166">
        <v>32</v>
      </c>
      <c r="I1645" s="167">
        <v>49</v>
      </c>
      <c r="J1645" s="166">
        <v>27</v>
      </c>
      <c r="K1645" s="166">
        <v>44</v>
      </c>
      <c r="L1645" s="167">
        <v>71</v>
      </c>
    </row>
    <row r="1646" spans="1:12" ht="13.8" thickBot="1" x14ac:dyDescent="0.3">
      <c r="A1646" s="219"/>
      <c r="B1646" s="219"/>
      <c r="C1646" s="128" t="s">
        <v>461</v>
      </c>
      <c r="D1646" s="166">
        <v>28</v>
      </c>
      <c r="E1646" s="166">
        <v>79</v>
      </c>
      <c r="F1646" s="167">
        <v>107</v>
      </c>
      <c r="G1646" s="166">
        <v>1</v>
      </c>
      <c r="H1646" s="166">
        <v>5</v>
      </c>
      <c r="I1646" s="167">
        <v>6</v>
      </c>
      <c r="J1646" s="166">
        <v>29</v>
      </c>
      <c r="K1646" s="166">
        <v>84</v>
      </c>
      <c r="L1646" s="167">
        <v>113</v>
      </c>
    </row>
    <row r="1647" spans="1:12" ht="13.8" thickBot="1" x14ac:dyDescent="0.3">
      <c r="A1647" s="219"/>
      <c r="B1647" s="220"/>
      <c r="C1647" s="165" t="s">
        <v>0</v>
      </c>
      <c r="D1647" s="167">
        <v>38</v>
      </c>
      <c r="E1647" s="167">
        <v>91</v>
      </c>
      <c r="F1647" s="167">
        <v>129</v>
      </c>
      <c r="G1647" s="167">
        <v>18</v>
      </c>
      <c r="H1647" s="167">
        <v>37</v>
      </c>
      <c r="I1647" s="167">
        <v>55</v>
      </c>
      <c r="J1647" s="167">
        <v>56</v>
      </c>
      <c r="K1647" s="167">
        <v>128</v>
      </c>
      <c r="L1647" s="167">
        <v>184</v>
      </c>
    </row>
    <row r="1648" spans="1:12" ht="13.8" thickBot="1" x14ac:dyDescent="0.3">
      <c r="A1648" s="219"/>
      <c r="B1648" s="218" t="s">
        <v>257</v>
      </c>
      <c r="C1648" s="128" t="s">
        <v>463</v>
      </c>
      <c r="D1648" s="166">
        <v>99</v>
      </c>
      <c r="E1648" s="166">
        <v>89</v>
      </c>
      <c r="F1648" s="167">
        <v>188</v>
      </c>
      <c r="G1648" s="166">
        <v>2</v>
      </c>
      <c r="H1648" s="166">
        <v>3</v>
      </c>
      <c r="I1648" s="167">
        <v>5</v>
      </c>
      <c r="J1648" s="166">
        <v>101</v>
      </c>
      <c r="K1648" s="166">
        <v>92</v>
      </c>
      <c r="L1648" s="167">
        <v>193</v>
      </c>
    </row>
    <row r="1649" spans="1:12" ht="13.8" thickBot="1" x14ac:dyDescent="0.3">
      <c r="A1649" s="219"/>
      <c r="B1649" s="220"/>
      <c r="C1649" s="165" t="s">
        <v>0</v>
      </c>
      <c r="D1649" s="167">
        <v>99</v>
      </c>
      <c r="E1649" s="167">
        <v>89</v>
      </c>
      <c r="F1649" s="167">
        <v>188</v>
      </c>
      <c r="G1649" s="167">
        <v>2</v>
      </c>
      <c r="H1649" s="167">
        <v>3</v>
      </c>
      <c r="I1649" s="167">
        <v>5</v>
      </c>
      <c r="J1649" s="167">
        <v>101</v>
      </c>
      <c r="K1649" s="167">
        <v>92</v>
      </c>
      <c r="L1649" s="167">
        <v>193</v>
      </c>
    </row>
    <row r="1650" spans="1:12" ht="27" thickBot="1" x14ac:dyDescent="0.3">
      <c r="A1650" s="219"/>
      <c r="B1650" s="218" t="s">
        <v>261</v>
      </c>
      <c r="C1650" s="128" t="s">
        <v>464</v>
      </c>
      <c r="D1650" s="166">
        <v>51</v>
      </c>
      <c r="E1650" s="166">
        <v>150</v>
      </c>
      <c r="F1650" s="167">
        <v>201</v>
      </c>
      <c r="G1650" s="166">
        <v>9</v>
      </c>
      <c r="H1650" s="166">
        <v>7</v>
      </c>
      <c r="I1650" s="167">
        <v>16</v>
      </c>
      <c r="J1650" s="166">
        <v>60</v>
      </c>
      <c r="K1650" s="166">
        <v>157</v>
      </c>
      <c r="L1650" s="167">
        <v>217</v>
      </c>
    </row>
    <row r="1651" spans="1:12" ht="13.8" thickBot="1" x14ac:dyDescent="0.3">
      <c r="A1651" s="219"/>
      <c r="B1651" s="220"/>
      <c r="C1651" s="165" t="s">
        <v>0</v>
      </c>
      <c r="D1651" s="167">
        <v>51</v>
      </c>
      <c r="E1651" s="167">
        <v>150</v>
      </c>
      <c r="F1651" s="167">
        <v>201</v>
      </c>
      <c r="G1651" s="167">
        <v>9</v>
      </c>
      <c r="H1651" s="167">
        <v>7</v>
      </c>
      <c r="I1651" s="167">
        <v>16</v>
      </c>
      <c r="J1651" s="167">
        <v>60</v>
      </c>
      <c r="K1651" s="167">
        <v>157</v>
      </c>
      <c r="L1651" s="167">
        <v>217</v>
      </c>
    </row>
    <row r="1652" spans="1:12" ht="13.8" thickBot="1" x14ac:dyDescent="0.3">
      <c r="A1652" s="219"/>
      <c r="B1652" s="218" t="s">
        <v>262</v>
      </c>
      <c r="C1652" s="128" t="s">
        <v>465</v>
      </c>
      <c r="D1652" s="166">
        <v>111</v>
      </c>
      <c r="E1652" s="166">
        <v>40</v>
      </c>
      <c r="F1652" s="167">
        <v>151</v>
      </c>
      <c r="G1652" s="168">
        <v>0</v>
      </c>
      <c r="H1652" s="166">
        <v>3</v>
      </c>
      <c r="I1652" s="167">
        <v>3</v>
      </c>
      <c r="J1652" s="166">
        <v>111</v>
      </c>
      <c r="K1652" s="166">
        <v>43</v>
      </c>
      <c r="L1652" s="167">
        <v>154</v>
      </c>
    </row>
    <row r="1653" spans="1:12" ht="13.8" thickBot="1" x14ac:dyDescent="0.3">
      <c r="A1653" s="219"/>
      <c r="B1653" s="219"/>
      <c r="C1653" s="128" t="s">
        <v>466</v>
      </c>
      <c r="D1653" s="166">
        <v>37</v>
      </c>
      <c r="E1653" s="166">
        <v>48</v>
      </c>
      <c r="F1653" s="167">
        <v>85</v>
      </c>
      <c r="G1653" s="166">
        <v>2</v>
      </c>
      <c r="H1653" s="166">
        <v>3</v>
      </c>
      <c r="I1653" s="167">
        <v>5</v>
      </c>
      <c r="J1653" s="166">
        <v>39</v>
      </c>
      <c r="K1653" s="166">
        <v>51</v>
      </c>
      <c r="L1653" s="167">
        <v>90</v>
      </c>
    </row>
    <row r="1654" spans="1:12" ht="13.8" thickBot="1" x14ac:dyDescent="0.3">
      <c r="A1654" s="219"/>
      <c r="B1654" s="220"/>
      <c r="C1654" s="165" t="s">
        <v>0</v>
      </c>
      <c r="D1654" s="167">
        <v>148</v>
      </c>
      <c r="E1654" s="167">
        <v>88</v>
      </c>
      <c r="F1654" s="167">
        <v>236</v>
      </c>
      <c r="G1654" s="167">
        <v>2</v>
      </c>
      <c r="H1654" s="167">
        <v>6</v>
      </c>
      <c r="I1654" s="167">
        <v>8</v>
      </c>
      <c r="J1654" s="167">
        <v>150</v>
      </c>
      <c r="K1654" s="167">
        <v>94</v>
      </c>
      <c r="L1654" s="167">
        <v>244</v>
      </c>
    </row>
    <row r="1655" spans="1:12" ht="13.8" thickBot="1" x14ac:dyDescent="0.3">
      <c r="A1655" s="219"/>
      <c r="B1655" s="218" t="s">
        <v>265</v>
      </c>
      <c r="C1655" s="128" t="s">
        <v>834</v>
      </c>
      <c r="D1655" s="166">
        <v>24</v>
      </c>
      <c r="E1655" s="166">
        <v>10</v>
      </c>
      <c r="F1655" s="167">
        <v>34</v>
      </c>
      <c r="G1655" s="168">
        <v>0</v>
      </c>
      <c r="H1655" s="168">
        <v>0</v>
      </c>
      <c r="I1655" s="169">
        <v>0</v>
      </c>
      <c r="J1655" s="166">
        <v>24</v>
      </c>
      <c r="K1655" s="166">
        <v>10</v>
      </c>
      <c r="L1655" s="167">
        <v>34</v>
      </c>
    </row>
    <row r="1656" spans="1:12" ht="13.8" thickBot="1" x14ac:dyDescent="0.3">
      <c r="A1656" s="219"/>
      <c r="B1656" s="219"/>
      <c r="C1656" s="128" t="s">
        <v>469</v>
      </c>
      <c r="D1656" s="166">
        <v>50</v>
      </c>
      <c r="E1656" s="166">
        <v>75</v>
      </c>
      <c r="F1656" s="167">
        <v>125</v>
      </c>
      <c r="G1656" s="166">
        <v>2</v>
      </c>
      <c r="H1656" s="166">
        <v>3</v>
      </c>
      <c r="I1656" s="167">
        <v>5</v>
      </c>
      <c r="J1656" s="166">
        <v>52</v>
      </c>
      <c r="K1656" s="166">
        <v>78</v>
      </c>
      <c r="L1656" s="167">
        <v>130</v>
      </c>
    </row>
    <row r="1657" spans="1:12" ht="13.8" thickBot="1" x14ac:dyDescent="0.3">
      <c r="A1657" s="219"/>
      <c r="B1657" s="219"/>
      <c r="C1657" s="128" t="s">
        <v>366</v>
      </c>
      <c r="D1657" s="166">
        <v>24</v>
      </c>
      <c r="E1657" s="166">
        <v>19</v>
      </c>
      <c r="F1657" s="167">
        <v>43</v>
      </c>
      <c r="G1657" s="166">
        <v>2</v>
      </c>
      <c r="H1657" s="168">
        <v>0</v>
      </c>
      <c r="I1657" s="167">
        <v>2</v>
      </c>
      <c r="J1657" s="166">
        <v>26</v>
      </c>
      <c r="K1657" s="166">
        <v>19</v>
      </c>
      <c r="L1657" s="167">
        <v>45</v>
      </c>
    </row>
    <row r="1658" spans="1:12" ht="13.8" thickBot="1" x14ac:dyDescent="0.3">
      <c r="A1658" s="219"/>
      <c r="B1658" s="219"/>
      <c r="C1658" s="128" t="s">
        <v>470</v>
      </c>
      <c r="D1658" s="166">
        <v>152</v>
      </c>
      <c r="E1658" s="166">
        <v>24</v>
      </c>
      <c r="F1658" s="167">
        <v>176</v>
      </c>
      <c r="G1658" s="166">
        <v>4</v>
      </c>
      <c r="H1658" s="166">
        <v>1</v>
      </c>
      <c r="I1658" s="167">
        <v>5</v>
      </c>
      <c r="J1658" s="166">
        <v>156</v>
      </c>
      <c r="K1658" s="166">
        <v>25</v>
      </c>
      <c r="L1658" s="167">
        <v>181</v>
      </c>
    </row>
    <row r="1659" spans="1:12" ht="13.8" thickBot="1" x14ac:dyDescent="0.3">
      <c r="A1659" s="219"/>
      <c r="B1659" s="219"/>
      <c r="C1659" s="128" t="s">
        <v>472</v>
      </c>
      <c r="D1659" s="166">
        <v>35</v>
      </c>
      <c r="E1659" s="166">
        <v>22</v>
      </c>
      <c r="F1659" s="167">
        <v>57</v>
      </c>
      <c r="G1659" s="168">
        <v>0</v>
      </c>
      <c r="H1659" s="166">
        <v>1</v>
      </c>
      <c r="I1659" s="167">
        <v>1</v>
      </c>
      <c r="J1659" s="166">
        <v>35</v>
      </c>
      <c r="K1659" s="166">
        <v>23</v>
      </c>
      <c r="L1659" s="167">
        <v>58</v>
      </c>
    </row>
    <row r="1660" spans="1:12" ht="13.8" thickBot="1" x14ac:dyDescent="0.3">
      <c r="A1660" s="219"/>
      <c r="B1660" s="219"/>
      <c r="C1660" s="128" t="s">
        <v>473</v>
      </c>
      <c r="D1660" s="166">
        <v>37</v>
      </c>
      <c r="E1660" s="166">
        <v>27</v>
      </c>
      <c r="F1660" s="167">
        <v>64</v>
      </c>
      <c r="G1660" s="166">
        <v>1</v>
      </c>
      <c r="H1660" s="166">
        <v>2</v>
      </c>
      <c r="I1660" s="167">
        <v>3</v>
      </c>
      <c r="J1660" s="166">
        <v>38</v>
      </c>
      <c r="K1660" s="166">
        <v>29</v>
      </c>
      <c r="L1660" s="167">
        <v>67</v>
      </c>
    </row>
    <row r="1661" spans="1:12" ht="13.8" thickBot="1" x14ac:dyDescent="0.3">
      <c r="A1661" s="219"/>
      <c r="B1661" s="219"/>
      <c r="C1661" s="128" t="s">
        <v>477</v>
      </c>
      <c r="D1661" s="166">
        <v>30</v>
      </c>
      <c r="E1661" s="166">
        <v>9</v>
      </c>
      <c r="F1661" s="167">
        <v>39</v>
      </c>
      <c r="G1661" s="166">
        <v>1</v>
      </c>
      <c r="H1661" s="168">
        <v>0</v>
      </c>
      <c r="I1661" s="167">
        <v>1</v>
      </c>
      <c r="J1661" s="166">
        <v>31</v>
      </c>
      <c r="K1661" s="166">
        <v>9</v>
      </c>
      <c r="L1661" s="167">
        <v>40</v>
      </c>
    </row>
    <row r="1662" spans="1:12" ht="13.8" thickBot="1" x14ac:dyDescent="0.3">
      <c r="A1662" s="219"/>
      <c r="B1662" s="220"/>
      <c r="C1662" s="165" t="s">
        <v>0</v>
      </c>
      <c r="D1662" s="167">
        <v>352</v>
      </c>
      <c r="E1662" s="167">
        <v>186</v>
      </c>
      <c r="F1662" s="167">
        <v>538</v>
      </c>
      <c r="G1662" s="167">
        <v>10</v>
      </c>
      <c r="H1662" s="167">
        <v>7</v>
      </c>
      <c r="I1662" s="167">
        <v>17</v>
      </c>
      <c r="J1662" s="167">
        <v>362</v>
      </c>
      <c r="K1662" s="167">
        <v>193</v>
      </c>
      <c r="L1662" s="167">
        <v>555</v>
      </c>
    </row>
    <row r="1663" spans="1:12" ht="13.8" thickBot="1" x14ac:dyDescent="0.3">
      <c r="A1663" s="219"/>
      <c r="B1663" s="218" t="s">
        <v>266</v>
      </c>
      <c r="C1663" s="128" t="s">
        <v>481</v>
      </c>
      <c r="D1663" s="166">
        <v>39</v>
      </c>
      <c r="E1663" s="166">
        <v>47</v>
      </c>
      <c r="F1663" s="167">
        <v>86</v>
      </c>
      <c r="G1663" s="166">
        <v>1</v>
      </c>
      <c r="H1663" s="166">
        <v>3</v>
      </c>
      <c r="I1663" s="167">
        <v>4</v>
      </c>
      <c r="J1663" s="166">
        <v>40</v>
      </c>
      <c r="K1663" s="166">
        <v>50</v>
      </c>
      <c r="L1663" s="167">
        <v>90</v>
      </c>
    </row>
    <row r="1664" spans="1:12" ht="13.8" thickBot="1" x14ac:dyDescent="0.3">
      <c r="A1664" s="219"/>
      <c r="B1664" s="220"/>
      <c r="C1664" s="165" t="s">
        <v>0</v>
      </c>
      <c r="D1664" s="167">
        <v>39</v>
      </c>
      <c r="E1664" s="167">
        <v>47</v>
      </c>
      <c r="F1664" s="167">
        <v>86</v>
      </c>
      <c r="G1664" s="167">
        <v>1</v>
      </c>
      <c r="H1664" s="167">
        <v>3</v>
      </c>
      <c r="I1664" s="167">
        <v>4</v>
      </c>
      <c r="J1664" s="167">
        <v>40</v>
      </c>
      <c r="K1664" s="167">
        <v>50</v>
      </c>
      <c r="L1664" s="167">
        <v>90</v>
      </c>
    </row>
    <row r="1665" spans="1:12" ht="13.8" thickBot="1" x14ac:dyDescent="0.3">
      <c r="A1665" s="220"/>
      <c r="B1665" s="242" t="s">
        <v>935</v>
      </c>
      <c r="C1665" s="240"/>
      <c r="D1665" s="166">
        <v>3116</v>
      </c>
      <c r="E1665" s="166">
        <v>4485</v>
      </c>
      <c r="F1665" s="167">
        <v>7601</v>
      </c>
      <c r="G1665" s="166">
        <v>295</v>
      </c>
      <c r="H1665" s="166">
        <v>412</v>
      </c>
      <c r="I1665" s="167">
        <v>707</v>
      </c>
      <c r="J1665" s="166">
        <v>3411</v>
      </c>
      <c r="K1665" s="166">
        <v>4897</v>
      </c>
      <c r="L1665" s="167">
        <v>8308</v>
      </c>
    </row>
    <row r="1666" spans="1:12" ht="13.8" thickBot="1" x14ac:dyDescent="0.3">
      <c r="A1666" s="218" t="s">
        <v>62</v>
      </c>
      <c r="B1666" s="218" t="s">
        <v>148</v>
      </c>
      <c r="C1666" s="128" t="s">
        <v>400</v>
      </c>
      <c r="D1666" s="166">
        <v>10</v>
      </c>
      <c r="E1666" s="166">
        <v>42</v>
      </c>
      <c r="F1666" s="167">
        <v>52</v>
      </c>
      <c r="G1666" s="168">
        <v>0</v>
      </c>
      <c r="H1666" s="168">
        <v>0</v>
      </c>
      <c r="I1666" s="169">
        <v>0</v>
      </c>
      <c r="J1666" s="166">
        <v>10</v>
      </c>
      <c r="K1666" s="166">
        <v>42</v>
      </c>
      <c r="L1666" s="167">
        <v>52</v>
      </c>
    </row>
    <row r="1667" spans="1:12" ht="13.8" thickBot="1" x14ac:dyDescent="0.3">
      <c r="A1667" s="219"/>
      <c r="B1667" s="220"/>
      <c r="C1667" s="165" t="s">
        <v>0</v>
      </c>
      <c r="D1667" s="167">
        <v>10</v>
      </c>
      <c r="E1667" s="167">
        <v>42</v>
      </c>
      <c r="F1667" s="167">
        <v>52</v>
      </c>
      <c r="G1667" s="169">
        <v>0</v>
      </c>
      <c r="H1667" s="169">
        <v>0</v>
      </c>
      <c r="I1667" s="169">
        <v>0</v>
      </c>
      <c r="J1667" s="167">
        <v>10</v>
      </c>
      <c r="K1667" s="167">
        <v>42</v>
      </c>
      <c r="L1667" s="167">
        <v>52</v>
      </c>
    </row>
    <row r="1668" spans="1:12" ht="13.8" thickBot="1" x14ac:dyDescent="0.3">
      <c r="A1668" s="219"/>
      <c r="B1668" s="218" t="s">
        <v>150</v>
      </c>
      <c r="C1668" s="128" t="s">
        <v>482</v>
      </c>
      <c r="D1668" s="166">
        <v>3</v>
      </c>
      <c r="E1668" s="166">
        <v>8</v>
      </c>
      <c r="F1668" s="167">
        <v>11</v>
      </c>
      <c r="G1668" s="166">
        <v>45</v>
      </c>
      <c r="H1668" s="166">
        <v>67</v>
      </c>
      <c r="I1668" s="167">
        <v>112</v>
      </c>
      <c r="J1668" s="166">
        <v>48</v>
      </c>
      <c r="K1668" s="166">
        <v>75</v>
      </c>
      <c r="L1668" s="167">
        <v>123</v>
      </c>
    </row>
    <row r="1669" spans="1:12" ht="93" customHeight="1" thickBot="1" x14ac:dyDescent="0.3">
      <c r="A1669" s="219"/>
      <c r="B1669" s="220"/>
      <c r="C1669" s="165" t="s">
        <v>0</v>
      </c>
      <c r="D1669" s="167">
        <v>3</v>
      </c>
      <c r="E1669" s="167">
        <v>8</v>
      </c>
      <c r="F1669" s="167">
        <v>11</v>
      </c>
      <c r="G1669" s="167">
        <v>45</v>
      </c>
      <c r="H1669" s="167">
        <v>67</v>
      </c>
      <c r="I1669" s="167">
        <v>112</v>
      </c>
      <c r="J1669" s="167">
        <v>48</v>
      </c>
      <c r="K1669" s="167">
        <v>75</v>
      </c>
      <c r="L1669" s="167">
        <v>123</v>
      </c>
    </row>
    <row r="1670" spans="1:12" ht="13.8" thickBot="1" x14ac:dyDescent="0.3">
      <c r="A1670" s="219"/>
      <c r="B1670" s="218" t="s">
        <v>155</v>
      </c>
      <c r="C1670" s="128" t="s">
        <v>271</v>
      </c>
      <c r="D1670" s="166">
        <v>15</v>
      </c>
      <c r="E1670" s="166">
        <v>14</v>
      </c>
      <c r="F1670" s="167">
        <v>29</v>
      </c>
      <c r="G1670" s="168">
        <v>0</v>
      </c>
      <c r="H1670" s="166">
        <v>1</v>
      </c>
      <c r="I1670" s="167">
        <v>1</v>
      </c>
      <c r="J1670" s="166">
        <v>15</v>
      </c>
      <c r="K1670" s="166">
        <v>15</v>
      </c>
      <c r="L1670" s="167">
        <v>30</v>
      </c>
    </row>
    <row r="1671" spans="1:12" ht="28.8" customHeight="1" thickBot="1" x14ac:dyDescent="0.3">
      <c r="A1671" s="219"/>
      <c r="B1671" s="220"/>
      <c r="C1671" s="165" t="s">
        <v>0</v>
      </c>
      <c r="D1671" s="167">
        <v>15</v>
      </c>
      <c r="E1671" s="167">
        <v>14</v>
      </c>
      <c r="F1671" s="167">
        <v>29</v>
      </c>
      <c r="G1671" s="169">
        <v>0</v>
      </c>
      <c r="H1671" s="167">
        <v>1</v>
      </c>
      <c r="I1671" s="167">
        <v>1</v>
      </c>
      <c r="J1671" s="167">
        <v>15</v>
      </c>
      <c r="K1671" s="167">
        <v>15</v>
      </c>
      <c r="L1671" s="167">
        <v>30</v>
      </c>
    </row>
    <row r="1672" spans="1:12" ht="13.8" thickBot="1" x14ac:dyDescent="0.3">
      <c r="A1672" s="219"/>
      <c r="B1672" s="218" t="s">
        <v>168</v>
      </c>
      <c r="C1672" s="128" t="s">
        <v>494</v>
      </c>
      <c r="D1672" s="166">
        <v>56</v>
      </c>
      <c r="E1672" s="166">
        <v>27</v>
      </c>
      <c r="F1672" s="167">
        <v>83</v>
      </c>
      <c r="G1672" s="168">
        <v>0</v>
      </c>
      <c r="H1672" s="166">
        <v>1</v>
      </c>
      <c r="I1672" s="167">
        <v>1</v>
      </c>
      <c r="J1672" s="166">
        <v>56</v>
      </c>
      <c r="K1672" s="166">
        <v>28</v>
      </c>
      <c r="L1672" s="167">
        <v>84</v>
      </c>
    </row>
    <row r="1673" spans="1:12" ht="13.8" thickBot="1" x14ac:dyDescent="0.3">
      <c r="A1673" s="219"/>
      <c r="B1673" s="219"/>
      <c r="C1673" s="128" t="s">
        <v>274</v>
      </c>
      <c r="D1673" s="166">
        <v>7</v>
      </c>
      <c r="E1673" s="166">
        <v>6</v>
      </c>
      <c r="F1673" s="167">
        <v>13</v>
      </c>
      <c r="G1673" s="168">
        <v>0</v>
      </c>
      <c r="H1673" s="166">
        <v>1</v>
      </c>
      <c r="I1673" s="167">
        <v>1</v>
      </c>
      <c r="J1673" s="166">
        <v>7</v>
      </c>
      <c r="K1673" s="166">
        <v>7</v>
      </c>
      <c r="L1673" s="167">
        <v>14</v>
      </c>
    </row>
    <row r="1674" spans="1:12" ht="27" thickBot="1" x14ac:dyDescent="0.3">
      <c r="A1674" s="219"/>
      <c r="B1674" s="219"/>
      <c r="C1674" s="128" t="s">
        <v>408</v>
      </c>
      <c r="D1674" s="166">
        <v>95</v>
      </c>
      <c r="E1674" s="166">
        <v>120</v>
      </c>
      <c r="F1674" s="167">
        <v>215</v>
      </c>
      <c r="G1674" s="166">
        <v>4</v>
      </c>
      <c r="H1674" s="166">
        <v>10</v>
      </c>
      <c r="I1674" s="167">
        <v>14</v>
      </c>
      <c r="J1674" s="166">
        <v>99</v>
      </c>
      <c r="K1674" s="166">
        <v>130</v>
      </c>
      <c r="L1674" s="167">
        <v>229</v>
      </c>
    </row>
    <row r="1675" spans="1:12" ht="13.8" thickBot="1" x14ac:dyDescent="0.3">
      <c r="A1675" s="219"/>
      <c r="B1675" s="220"/>
      <c r="C1675" s="165" t="s">
        <v>0</v>
      </c>
      <c r="D1675" s="167">
        <v>158</v>
      </c>
      <c r="E1675" s="167">
        <v>153</v>
      </c>
      <c r="F1675" s="167">
        <v>311</v>
      </c>
      <c r="G1675" s="167">
        <v>4</v>
      </c>
      <c r="H1675" s="167">
        <v>12</v>
      </c>
      <c r="I1675" s="167">
        <v>16</v>
      </c>
      <c r="J1675" s="167">
        <v>162</v>
      </c>
      <c r="K1675" s="167">
        <v>165</v>
      </c>
      <c r="L1675" s="167">
        <v>327</v>
      </c>
    </row>
    <row r="1676" spans="1:12" ht="13.8" thickBot="1" x14ac:dyDescent="0.3">
      <c r="A1676" s="219"/>
      <c r="B1676" s="218" t="s">
        <v>185</v>
      </c>
      <c r="C1676" s="128" t="s">
        <v>498</v>
      </c>
      <c r="D1676" s="166">
        <v>15</v>
      </c>
      <c r="E1676" s="166">
        <v>40</v>
      </c>
      <c r="F1676" s="167">
        <v>55</v>
      </c>
      <c r="G1676" s="166">
        <v>1</v>
      </c>
      <c r="H1676" s="166">
        <v>6</v>
      </c>
      <c r="I1676" s="167">
        <v>7</v>
      </c>
      <c r="J1676" s="166">
        <v>16</v>
      </c>
      <c r="K1676" s="166">
        <v>46</v>
      </c>
      <c r="L1676" s="167">
        <v>62</v>
      </c>
    </row>
    <row r="1677" spans="1:12" ht="13.8" thickBot="1" x14ac:dyDescent="0.3">
      <c r="A1677" s="219"/>
      <c r="B1677" s="219"/>
      <c r="C1677" s="128" t="s">
        <v>409</v>
      </c>
      <c r="D1677" s="166">
        <v>4</v>
      </c>
      <c r="E1677" s="166">
        <v>15</v>
      </c>
      <c r="F1677" s="167">
        <v>19</v>
      </c>
      <c r="G1677" s="168">
        <v>0</v>
      </c>
      <c r="H1677" s="168">
        <v>0</v>
      </c>
      <c r="I1677" s="169">
        <v>0</v>
      </c>
      <c r="J1677" s="166">
        <v>4</v>
      </c>
      <c r="K1677" s="166">
        <v>15</v>
      </c>
      <c r="L1677" s="167">
        <v>19</v>
      </c>
    </row>
    <row r="1678" spans="1:12" ht="13.8" thickBot="1" x14ac:dyDescent="0.3">
      <c r="A1678" s="219"/>
      <c r="B1678" s="220"/>
      <c r="C1678" s="165" t="s">
        <v>0</v>
      </c>
      <c r="D1678" s="167">
        <v>19</v>
      </c>
      <c r="E1678" s="167">
        <v>55</v>
      </c>
      <c r="F1678" s="167">
        <v>74</v>
      </c>
      <c r="G1678" s="167">
        <v>1</v>
      </c>
      <c r="H1678" s="167">
        <v>6</v>
      </c>
      <c r="I1678" s="167">
        <v>7</v>
      </c>
      <c r="J1678" s="167">
        <v>20</v>
      </c>
      <c r="K1678" s="167">
        <v>61</v>
      </c>
      <c r="L1678" s="167">
        <v>81</v>
      </c>
    </row>
    <row r="1679" spans="1:12" ht="13.8" thickBot="1" x14ac:dyDescent="0.3">
      <c r="A1679" s="219"/>
      <c r="B1679" s="218" t="s">
        <v>188</v>
      </c>
      <c r="C1679" s="128" t="s">
        <v>275</v>
      </c>
      <c r="D1679" s="166">
        <v>4</v>
      </c>
      <c r="E1679" s="166">
        <v>21</v>
      </c>
      <c r="F1679" s="167">
        <v>25</v>
      </c>
      <c r="G1679" s="168">
        <v>0</v>
      </c>
      <c r="H1679" s="166">
        <v>2</v>
      </c>
      <c r="I1679" s="167">
        <v>2</v>
      </c>
      <c r="J1679" s="166">
        <v>4</v>
      </c>
      <c r="K1679" s="166">
        <v>23</v>
      </c>
      <c r="L1679" s="167">
        <v>27</v>
      </c>
    </row>
    <row r="1680" spans="1:12" ht="27" customHeight="1" thickBot="1" x14ac:dyDescent="0.3">
      <c r="A1680" s="219"/>
      <c r="B1680" s="220"/>
      <c r="C1680" s="165" t="s">
        <v>0</v>
      </c>
      <c r="D1680" s="167">
        <v>4</v>
      </c>
      <c r="E1680" s="167">
        <v>21</v>
      </c>
      <c r="F1680" s="167">
        <v>25</v>
      </c>
      <c r="G1680" s="169">
        <v>0</v>
      </c>
      <c r="H1680" s="167">
        <v>2</v>
      </c>
      <c r="I1680" s="167">
        <v>2</v>
      </c>
      <c r="J1680" s="167">
        <v>4</v>
      </c>
      <c r="K1680" s="167">
        <v>23</v>
      </c>
      <c r="L1680" s="167">
        <v>27</v>
      </c>
    </row>
    <row r="1681" spans="1:12" ht="13.8" thickBot="1" x14ac:dyDescent="0.3">
      <c r="A1681" s="219"/>
      <c r="B1681" s="218" t="s">
        <v>197</v>
      </c>
      <c r="C1681" s="128" t="s">
        <v>509</v>
      </c>
      <c r="D1681" s="166">
        <v>302</v>
      </c>
      <c r="E1681" s="166">
        <v>213</v>
      </c>
      <c r="F1681" s="167">
        <v>515</v>
      </c>
      <c r="G1681" s="166">
        <v>11</v>
      </c>
      <c r="H1681" s="166">
        <v>3</v>
      </c>
      <c r="I1681" s="167">
        <v>14</v>
      </c>
      <c r="J1681" s="166">
        <v>313</v>
      </c>
      <c r="K1681" s="166">
        <v>216</v>
      </c>
      <c r="L1681" s="167">
        <v>529</v>
      </c>
    </row>
    <row r="1682" spans="1:12" ht="27" thickBot="1" x14ac:dyDescent="0.3">
      <c r="A1682" s="219"/>
      <c r="B1682" s="219"/>
      <c r="C1682" s="128" t="s">
        <v>512</v>
      </c>
      <c r="D1682" s="166">
        <v>42</v>
      </c>
      <c r="E1682" s="166">
        <v>30</v>
      </c>
      <c r="F1682" s="167">
        <v>72</v>
      </c>
      <c r="G1682" s="166">
        <v>10</v>
      </c>
      <c r="H1682" s="166">
        <v>8</v>
      </c>
      <c r="I1682" s="167">
        <v>18</v>
      </c>
      <c r="J1682" s="166">
        <v>52</v>
      </c>
      <c r="K1682" s="166">
        <v>38</v>
      </c>
      <c r="L1682" s="167">
        <v>90</v>
      </c>
    </row>
    <row r="1683" spans="1:12" ht="13.8" thickBot="1" x14ac:dyDescent="0.3">
      <c r="A1683" s="219"/>
      <c r="B1683" s="219"/>
      <c r="C1683" s="128" t="s">
        <v>417</v>
      </c>
      <c r="D1683" s="166">
        <v>48</v>
      </c>
      <c r="E1683" s="166">
        <v>35</v>
      </c>
      <c r="F1683" s="167">
        <v>83</v>
      </c>
      <c r="G1683" s="168">
        <v>0</v>
      </c>
      <c r="H1683" s="166">
        <v>3</v>
      </c>
      <c r="I1683" s="167">
        <v>3</v>
      </c>
      <c r="J1683" s="166">
        <v>48</v>
      </c>
      <c r="K1683" s="166">
        <v>38</v>
      </c>
      <c r="L1683" s="167">
        <v>86</v>
      </c>
    </row>
    <row r="1684" spans="1:12" ht="13.8" thickBot="1" x14ac:dyDescent="0.3">
      <c r="A1684" s="219"/>
      <c r="B1684" s="219"/>
      <c r="C1684" s="128" t="s">
        <v>518</v>
      </c>
      <c r="D1684" s="166">
        <v>14</v>
      </c>
      <c r="E1684" s="166">
        <v>11</v>
      </c>
      <c r="F1684" s="167">
        <v>25</v>
      </c>
      <c r="G1684" s="166">
        <v>44</v>
      </c>
      <c r="H1684" s="166">
        <v>48</v>
      </c>
      <c r="I1684" s="167">
        <v>92</v>
      </c>
      <c r="J1684" s="166">
        <v>58</v>
      </c>
      <c r="K1684" s="166">
        <v>59</v>
      </c>
      <c r="L1684" s="167">
        <v>117</v>
      </c>
    </row>
    <row r="1685" spans="1:12" ht="13.8" thickBot="1" x14ac:dyDescent="0.3">
      <c r="A1685" s="219"/>
      <c r="B1685" s="219"/>
      <c r="C1685" s="128" t="s">
        <v>520</v>
      </c>
      <c r="D1685" s="166">
        <v>52</v>
      </c>
      <c r="E1685" s="166">
        <v>37</v>
      </c>
      <c r="F1685" s="167">
        <v>89</v>
      </c>
      <c r="G1685" s="166">
        <v>95</v>
      </c>
      <c r="H1685" s="166">
        <v>125</v>
      </c>
      <c r="I1685" s="167">
        <v>220</v>
      </c>
      <c r="J1685" s="166">
        <v>147</v>
      </c>
      <c r="K1685" s="166">
        <v>162</v>
      </c>
      <c r="L1685" s="167">
        <v>309</v>
      </c>
    </row>
    <row r="1686" spans="1:12" ht="13.8" thickBot="1" x14ac:dyDescent="0.3">
      <c r="A1686" s="219"/>
      <c r="B1686" s="219"/>
      <c r="C1686" s="128" t="s">
        <v>420</v>
      </c>
      <c r="D1686" s="166">
        <v>94</v>
      </c>
      <c r="E1686" s="166">
        <v>69</v>
      </c>
      <c r="F1686" s="167">
        <v>163</v>
      </c>
      <c r="G1686" s="166">
        <v>3</v>
      </c>
      <c r="H1686" s="166">
        <v>2</v>
      </c>
      <c r="I1686" s="167">
        <v>5</v>
      </c>
      <c r="J1686" s="166">
        <v>97</v>
      </c>
      <c r="K1686" s="166">
        <v>71</v>
      </c>
      <c r="L1686" s="167">
        <v>168</v>
      </c>
    </row>
    <row r="1687" spans="1:12" ht="13.8" thickBot="1" x14ac:dyDescent="0.3">
      <c r="A1687" s="219"/>
      <c r="B1687" s="220"/>
      <c r="C1687" s="165" t="s">
        <v>0</v>
      </c>
      <c r="D1687" s="167">
        <v>552</v>
      </c>
      <c r="E1687" s="167">
        <v>395</v>
      </c>
      <c r="F1687" s="167">
        <v>947</v>
      </c>
      <c r="G1687" s="167">
        <v>163</v>
      </c>
      <c r="H1687" s="167">
        <v>189</v>
      </c>
      <c r="I1687" s="167">
        <v>352</v>
      </c>
      <c r="J1687" s="167">
        <v>715</v>
      </c>
      <c r="K1687" s="167">
        <v>584</v>
      </c>
      <c r="L1687" s="167">
        <v>1299</v>
      </c>
    </row>
    <row r="1688" spans="1:12" ht="13.8" thickBot="1" x14ac:dyDescent="0.3">
      <c r="A1688" s="219"/>
      <c r="B1688" s="218" t="s">
        <v>205</v>
      </c>
      <c r="C1688" s="128" t="s">
        <v>276</v>
      </c>
      <c r="D1688" s="166">
        <v>10</v>
      </c>
      <c r="E1688" s="166">
        <v>12</v>
      </c>
      <c r="F1688" s="167">
        <v>22</v>
      </c>
      <c r="G1688" s="168">
        <v>0</v>
      </c>
      <c r="H1688" s="166">
        <v>1</v>
      </c>
      <c r="I1688" s="167">
        <v>1</v>
      </c>
      <c r="J1688" s="166">
        <v>10</v>
      </c>
      <c r="K1688" s="166">
        <v>13</v>
      </c>
      <c r="L1688" s="167">
        <v>23</v>
      </c>
    </row>
    <row r="1689" spans="1:12" ht="13.8" thickBot="1" x14ac:dyDescent="0.3">
      <c r="A1689" s="219"/>
      <c r="B1689" s="220"/>
      <c r="C1689" s="165" t="s">
        <v>0</v>
      </c>
      <c r="D1689" s="167">
        <v>10</v>
      </c>
      <c r="E1689" s="167">
        <v>12</v>
      </c>
      <c r="F1689" s="167">
        <v>22</v>
      </c>
      <c r="G1689" s="169">
        <v>0</v>
      </c>
      <c r="H1689" s="167">
        <v>1</v>
      </c>
      <c r="I1689" s="167">
        <v>1</v>
      </c>
      <c r="J1689" s="167">
        <v>10</v>
      </c>
      <c r="K1689" s="167">
        <v>13</v>
      </c>
      <c r="L1689" s="167">
        <v>23</v>
      </c>
    </row>
    <row r="1690" spans="1:12" ht="13.8" thickBot="1" x14ac:dyDescent="0.3">
      <c r="A1690" s="219"/>
      <c r="B1690" s="218" t="s">
        <v>216</v>
      </c>
      <c r="C1690" s="128" t="s">
        <v>529</v>
      </c>
      <c r="D1690" s="166">
        <v>5</v>
      </c>
      <c r="E1690" s="166">
        <v>41</v>
      </c>
      <c r="F1690" s="167">
        <v>46</v>
      </c>
      <c r="G1690" s="168">
        <v>0</v>
      </c>
      <c r="H1690" s="168">
        <v>0</v>
      </c>
      <c r="I1690" s="169">
        <v>0</v>
      </c>
      <c r="J1690" s="166">
        <v>5</v>
      </c>
      <c r="K1690" s="166">
        <v>41</v>
      </c>
      <c r="L1690" s="167">
        <v>46</v>
      </c>
    </row>
    <row r="1691" spans="1:12" ht="13.8" thickBot="1" x14ac:dyDescent="0.3">
      <c r="A1691" s="219"/>
      <c r="B1691" s="219"/>
      <c r="C1691" s="128" t="s">
        <v>530</v>
      </c>
      <c r="D1691" s="166">
        <v>21</v>
      </c>
      <c r="E1691" s="166">
        <v>58</v>
      </c>
      <c r="F1691" s="167">
        <v>79</v>
      </c>
      <c r="G1691" s="166">
        <v>2</v>
      </c>
      <c r="H1691" s="166">
        <v>2</v>
      </c>
      <c r="I1691" s="167">
        <v>4</v>
      </c>
      <c r="J1691" s="166">
        <v>23</v>
      </c>
      <c r="K1691" s="166">
        <v>60</v>
      </c>
      <c r="L1691" s="167">
        <v>83</v>
      </c>
    </row>
    <row r="1692" spans="1:12" ht="13.8" thickBot="1" x14ac:dyDescent="0.3">
      <c r="A1692" s="219"/>
      <c r="B1692" s="220"/>
      <c r="C1692" s="165" t="s">
        <v>0</v>
      </c>
      <c r="D1692" s="167">
        <v>26</v>
      </c>
      <c r="E1692" s="167">
        <v>99</v>
      </c>
      <c r="F1692" s="167">
        <v>125</v>
      </c>
      <c r="G1692" s="167">
        <v>2</v>
      </c>
      <c r="H1692" s="167">
        <v>2</v>
      </c>
      <c r="I1692" s="167">
        <v>4</v>
      </c>
      <c r="J1692" s="167">
        <v>28</v>
      </c>
      <c r="K1692" s="167">
        <v>101</v>
      </c>
      <c r="L1692" s="167">
        <v>129</v>
      </c>
    </row>
    <row r="1693" spans="1:12" ht="13.8" thickBot="1" x14ac:dyDescent="0.3">
      <c r="A1693" s="219"/>
      <c r="B1693" s="218" t="s">
        <v>218</v>
      </c>
      <c r="C1693" s="128" t="s">
        <v>426</v>
      </c>
      <c r="D1693" s="166">
        <v>71</v>
      </c>
      <c r="E1693" s="166">
        <v>115</v>
      </c>
      <c r="F1693" s="167">
        <v>186</v>
      </c>
      <c r="G1693" s="166">
        <v>9</v>
      </c>
      <c r="H1693" s="166">
        <v>8</v>
      </c>
      <c r="I1693" s="167">
        <v>17</v>
      </c>
      <c r="J1693" s="166">
        <v>80</v>
      </c>
      <c r="K1693" s="166">
        <v>123</v>
      </c>
      <c r="L1693" s="167">
        <v>203</v>
      </c>
    </row>
    <row r="1694" spans="1:12" ht="13.8" thickBot="1" x14ac:dyDescent="0.3">
      <c r="A1694" s="219"/>
      <c r="B1694" s="220"/>
      <c r="C1694" s="165" t="s">
        <v>0</v>
      </c>
      <c r="D1694" s="167">
        <v>71</v>
      </c>
      <c r="E1694" s="167">
        <v>115</v>
      </c>
      <c r="F1694" s="167">
        <v>186</v>
      </c>
      <c r="G1694" s="167">
        <v>9</v>
      </c>
      <c r="H1694" s="167">
        <v>8</v>
      </c>
      <c r="I1694" s="167">
        <v>17</v>
      </c>
      <c r="J1694" s="167">
        <v>80</v>
      </c>
      <c r="K1694" s="167">
        <v>123</v>
      </c>
      <c r="L1694" s="167">
        <v>203</v>
      </c>
    </row>
    <row r="1695" spans="1:12" ht="13.8" thickBot="1" x14ac:dyDescent="0.3">
      <c r="A1695" s="219"/>
      <c r="B1695" s="218" t="s">
        <v>226</v>
      </c>
      <c r="C1695" s="128" t="s">
        <v>427</v>
      </c>
      <c r="D1695" s="166">
        <v>45</v>
      </c>
      <c r="E1695" s="166">
        <v>16</v>
      </c>
      <c r="F1695" s="167">
        <v>61</v>
      </c>
      <c r="G1695" s="166">
        <v>1</v>
      </c>
      <c r="H1695" s="168">
        <v>0</v>
      </c>
      <c r="I1695" s="167">
        <v>1</v>
      </c>
      <c r="J1695" s="166">
        <v>46</v>
      </c>
      <c r="K1695" s="166">
        <v>16</v>
      </c>
      <c r="L1695" s="167">
        <v>62</v>
      </c>
    </row>
    <row r="1696" spans="1:12" ht="13.8" thickBot="1" x14ac:dyDescent="0.3">
      <c r="A1696" s="219"/>
      <c r="B1696" s="220"/>
      <c r="C1696" s="165" t="s">
        <v>0</v>
      </c>
      <c r="D1696" s="167">
        <v>45</v>
      </c>
      <c r="E1696" s="167">
        <v>16</v>
      </c>
      <c r="F1696" s="167">
        <v>61</v>
      </c>
      <c r="G1696" s="167">
        <v>1</v>
      </c>
      <c r="H1696" s="169">
        <v>0</v>
      </c>
      <c r="I1696" s="167">
        <v>1</v>
      </c>
      <c r="J1696" s="167">
        <v>46</v>
      </c>
      <c r="K1696" s="167">
        <v>16</v>
      </c>
      <c r="L1696" s="167">
        <v>62</v>
      </c>
    </row>
    <row r="1697" spans="1:12" ht="27" thickBot="1" x14ac:dyDescent="0.3">
      <c r="A1697" s="219"/>
      <c r="B1697" s="218" t="s">
        <v>142</v>
      </c>
      <c r="C1697" s="128" t="s">
        <v>555</v>
      </c>
      <c r="D1697" s="166">
        <v>107</v>
      </c>
      <c r="E1697" s="166">
        <v>3</v>
      </c>
      <c r="F1697" s="167">
        <v>110</v>
      </c>
      <c r="G1697" s="166">
        <v>5</v>
      </c>
      <c r="H1697" s="166">
        <v>1</v>
      </c>
      <c r="I1697" s="167">
        <v>6</v>
      </c>
      <c r="J1697" s="166">
        <v>112</v>
      </c>
      <c r="K1697" s="166">
        <v>4</v>
      </c>
      <c r="L1697" s="167">
        <v>116</v>
      </c>
    </row>
    <row r="1698" spans="1:12" ht="27" thickBot="1" x14ac:dyDescent="0.3">
      <c r="A1698" s="219"/>
      <c r="B1698" s="219"/>
      <c r="C1698" s="128" t="s">
        <v>556</v>
      </c>
      <c r="D1698" s="166">
        <v>18</v>
      </c>
      <c r="E1698" s="168">
        <v>0</v>
      </c>
      <c r="F1698" s="167">
        <v>18</v>
      </c>
      <c r="G1698" s="168">
        <v>0</v>
      </c>
      <c r="H1698" s="168">
        <v>0</v>
      </c>
      <c r="I1698" s="169">
        <v>0</v>
      </c>
      <c r="J1698" s="166">
        <v>18</v>
      </c>
      <c r="K1698" s="168">
        <v>0</v>
      </c>
      <c r="L1698" s="167">
        <v>18</v>
      </c>
    </row>
    <row r="1699" spans="1:12" ht="13.8" thickBot="1" x14ac:dyDescent="0.3">
      <c r="A1699" s="219"/>
      <c r="B1699" s="219"/>
      <c r="C1699" s="128" t="s">
        <v>488</v>
      </c>
      <c r="D1699" s="166">
        <v>24</v>
      </c>
      <c r="E1699" s="166">
        <v>24</v>
      </c>
      <c r="F1699" s="167">
        <v>48</v>
      </c>
      <c r="G1699" s="166">
        <v>2</v>
      </c>
      <c r="H1699" s="166">
        <v>3</v>
      </c>
      <c r="I1699" s="167">
        <v>5</v>
      </c>
      <c r="J1699" s="166">
        <v>26</v>
      </c>
      <c r="K1699" s="166">
        <v>27</v>
      </c>
      <c r="L1699" s="167">
        <v>53</v>
      </c>
    </row>
    <row r="1700" spans="1:12" ht="13.8" thickBot="1" x14ac:dyDescent="0.3">
      <c r="A1700" s="219"/>
      <c r="B1700" s="220"/>
      <c r="C1700" s="165" t="s">
        <v>0</v>
      </c>
      <c r="D1700" s="167">
        <v>149</v>
      </c>
      <c r="E1700" s="167">
        <v>27</v>
      </c>
      <c r="F1700" s="167">
        <v>176</v>
      </c>
      <c r="G1700" s="167">
        <v>7</v>
      </c>
      <c r="H1700" s="167">
        <v>4</v>
      </c>
      <c r="I1700" s="167">
        <v>11</v>
      </c>
      <c r="J1700" s="167">
        <v>156</v>
      </c>
      <c r="K1700" s="167">
        <v>31</v>
      </c>
      <c r="L1700" s="167">
        <v>187</v>
      </c>
    </row>
    <row r="1701" spans="1:12" ht="13.8" thickBot="1" x14ac:dyDescent="0.3">
      <c r="A1701" s="219"/>
      <c r="B1701" s="218" t="s">
        <v>237</v>
      </c>
      <c r="C1701" s="128" t="s">
        <v>447</v>
      </c>
      <c r="D1701" s="166">
        <v>23</v>
      </c>
      <c r="E1701" s="166">
        <v>113</v>
      </c>
      <c r="F1701" s="167">
        <v>136</v>
      </c>
      <c r="G1701" s="166">
        <v>1</v>
      </c>
      <c r="H1701" s="166">
        <v>5</v>
      </c>
      <c r="I1701" s="167">
        <v>6</v>
      </c>
      <c r="J1701" s="166">
        <v>24</v>
      </c>
      <c r="K1701" s="166">
        <v>118</v>
      </c>
      <c r="L1701" s="167">
        <v>142</v>
      </c>
    </row>
    <row r="1702" spans="1:12" ht="13.8" thickBot="1" x14ac:dyDescent="0.3">
      <c r="A1702" s="219"/>
      <c r="B1702" s="219"/>
      <c r="C1702" s="128" t="s">
        <v>570</v>
      </c>
      <c r="D1702" s="166">
        <v>16</v>
      </c>
      <c r="E1702" s="166">
        <v>21</v>
      </c>
      <c r="F1702" s="167">
        <v>37</v>
      </c>
      <c r="G1702" s="166">
        <v>29</v>
      </c>
      <c r="H1702" s="166">
        <v>115</v>
      </c>
      <c r="I1702" s="167">
        <v>144</v>
      </c>
      <c r="J1702" s="166">
        <v>45</v>
      </c>
      <c r="K1702" s="166">
        <v>136</v>
      </c>
      <c r="L1702" s="167">
        <v>181</v>
      </c>
    </row>
    <row r="1703" spans="1:12" ht="13.8" thickBot="1" x14ac:dyDescent="0.3">
      <c r="A1703" s="219"/>
      <c r="B1703" s="219"/>
      <c r="C1703" s="128" t="s">
        <v>279</v>
      </c>
      <c r="D1703" s="166">
        <v>14</v>
      </c>
      <c r="E1703" s="166">
        <v>24</v>
      </c>
      <c r="F1703" s="167">
        <v>38</v>
      </c>
      <c r="G1703" s="166">
        <v>1</v>
      </c>
      <c r="H1703" s="166">
        <v>1</v>
      </c>
      <c r="I1703" s="167">
        <v>2</v>
      </c>
      <c r="J1703" s="166">
        <v>15</v>
      </c>
      <c r="K1703" s="166">
        <v>25</v>
      </c>
      <c r="L1703" s="167">
        <v>40</v>
      </c>
    </row>
    <row r="1704" spans="1:12" ht="27" thickBot="1" x14ac:dyDescent="0.3">
      <c r="A1704" s="219"/>
      <c r="B1704" s="219"/>
      <c r="C1704" s="128" t="s">
        <v>578</v>
      </c>
      <c r="D1704" s="166">
        <v>24</v>
      </c>
      <c r="E1704" s="166">
        <v>31</v>
      </c>
      <c r="F1704" s="167">
        <v>55</v>
      </c>
      <c r="G1704" s="166">
        <v>46</v>
      </c>
      <c r="H1704" s="166">
        <v>48</v>
      </c>
      <c r="I1704" s="167">
        <v>94</v>
      </c>
      <c r="J1704" s="166">
        <v>70</v>
      </c>
      <c r="K1704" s="166">
        <v>79</v>
      </c>
      <c r="L1704" s="167">
        <v>149</v>
      </c>
    </row>
    <row r="1705" spans="1:12" ht="13.8" thickBot="1" x14ac:dyDescent="0.3">
      <c r="A1705" s="219"/>
      <c r="B1705" s="219"/>
      <c r="C1705" s="128" t="s">
        <v>448</v>
      </c>
      <c r="D1705" s="166">
        <v>30</v>
      </c>
      <c r="E1705" s="166">
        <v>21</v>
      </c>
      <c r="F1705" s="167">
        <v>51</v>
      </c>
      <c r="G1705" s="166">
        <v>1</v>
      </c>
      <c r="H1705" s="166">
        <v>3</v>
      </c>
      <c r="I1705" s="167">
        <v>4</v>
      </c>
      <c r="J1705" s="166">
        <v>31</v>
      </c>
      <c r="K1705" s="166">
        <v>24</v>
      </c>
      <c r="L1705" s="167">
        <v>55</v>
      </c>
    </row>
    <row r="1706" spans="1:12" ht="13.8" thickBot="1" x14ac:dyDescent="0.3">
      <c r="A1706" s="219"/>
      <c r="B1706" s="219"/>
      <c r="C1706" s="128" t="s">
        <v>451</v>
      </c>
      <c r="D1706" s="166">
        <v>11</v>
      </c>
      <c r="E1706" s="166">
        <v>42</v>
      </c>
      <c r="F1706" s="167">
        <v>53</v>
      </c>
      <c r="G1706" s="166">
        <v>2</v>
      </c>
      <c r="H1706" s="166">
        <v>1</v>
      </c>
      <c r="I1706" s="167">
        <v>3</v>
      </c>
      <c r="J1706" s="166">
        <v>13</v>
      </c>
      <c r="K1706" s="166">
        <v>43</v>
      </c>
      <c r="L1706" s="167">
        <v>56</v>
      </c>
    </row>
    <row r="1707" spans="1:12" ht="13.8" thickBot="1" x14ac:dyDescent="0.3">
      <c r="A1707" s="219"/>
      <c r="B1707" s="220"/>
      <c r="C1707" s="165" t="s">
        <v>0</v>
      </c>
      <c r="D1707" s="167">
        <v>118</v>
      </c>
      <c r="E1707" s="167">
        <v>252</v>
      </c>
      <c r="F1707" s="167">
        <v>370</v>
      </c>
      <c r="G1707" s="167">
        <v>80</v>
      </c>
      <c r="H1707" s="167">
        <v>173</v>
      </c>
      <c r="I1707" s="167">
        <v>253</v>
      </c>
      <c r="J1707" s="167">
        <v>198</v>
      </c>
      <c r="K1707" s="167">
        <v>425</v>
      </c>
      <c r="L1707" s="167">
        <v>623</v>
      </c>
    </row>
    <row r="1708" spans="1:12" ht="12.6" customHeight="1" thickBot="1" x14ac:dyDescent="0.3">
      <c r="A1708" s="219"/>
      <c r="B1708" s="218" t="s">
        <v>243</v>
      </c>
      <c r="C1708" s="128" t="s">
        <v>453</v>
      </c>
      <c r="D1708" s="166">
        <v>15</v>
      </c>
      <c r="E1708" s="166">
        <v>93</v>
      </c>
      <c r="F1708" s="167">
        <v>108</v>
      </c>
      <c r="G1708" s="168">
        <v>0</v>
      </c>
      <c r="H1708" s="166">
        <v>2</v>
      </c>
      <c r="I1708" s="167">
        <v>2</v>
      </c>
      <c r="J1708" s="166">
        <v>15</v>
      </c>
      <c r="K1708" s="166">
        <v>95</v>
      </c>
      <c r="L1708" s="167">
        <v>110</v>
      </c>
    </row>
    <row r="1709" spans="1:12" ht="12.6" customHeight="1" thickBot="1" x14ac:dyDescent="0.3">
      <c r="A1709" s="219"/>
      <c r="B1709" s="219"/>
      <c r="C1709" s="128" t="s">
        <v>587</v>
      </c>
      <c r="D1709" s="166">
        <v>1</v>
      </c>
      <c r="E1709" s="166">
        <v>4</v>
      </c>
      <c r="F1709" s="167">
        <v>5</v>
      </c>
      <c r="G1709" s="166">
        <v>16</v>
      </c>
      <c r="H1709" s="166">
        <v>43</v>
      </c>
      <c r="I1709" s="167">
        <v>59</v>
      </c>
      <c r="J1709" s="166">
        <v>17</v>
      </c>
      <c r="K1709" s="166">
        <v>47</v>
      </c>
      <c r="L1709" s="167">
        <v>64</v>
      </c>
    </row>
    <row r="1710" spans="1:12" ht="12.6" customHeight="1" thickBot="1" x14ac:dyDescent="0.3">
      <c r="A1710" s="219"/>
      <c r="B1710" s="219"/>
      <c r="C1710" s="128" t="s">
        <v>280</v>
      </c>
      <c r="D1710" s="166">
        <v>5</v>
      </c>
      <c r="E1710" s="166">
        <v>37</v>
      </c>
      <c r="F1710" s="167">
        <v>42</v>
      </c>
      <c r="G1710" s="168">
        <v>0</v>
      </c>
      <c r="H1710" s="166">
        <v>1</v>
      </c>
      <c r="I1710" s="167">
        <v>1</v>
      </c>
      <c r="J1710" s="166">
        <v>5</v>
      </c>
      <c r="K1710" s="166">
        <v>38</v>
      </c>
      <c r="L1710" s="167">
        <v>43</v>
      </c>
    </row>
    <row r="1711" spans="1:12" ht="12.6" customHeight="1" thickBot="1" x14ac:dyDescent="0.3">
      <c r="A1711" s="219"/>
      <c r="B1711" s="219"/>
      <c r="C1711" s="128" t="s">
        <v>454</v>
      </c>
      <c r="D1711" s="166">
        <v>1</v>
      </c>
      <c r="E1711" s="166">
        <v>6</v>
      </c>
      <c r="F1711" s="167">
        <v>7</v>
      </c>
      <c r="G1711" s="168">
        <v>0</v>
      </c>
      <c r="H1711" s="168">
        <v>0</v>
      </c>
      <c r="I1711" s="169">
        <v>0</v>
      </c>
      <c r="J1711" s="166">
        <v>1</v>
      </c>
      <c r="K1711" s="166">
        <v>6</v>
      </c>
      <c r="L1711" s="167">
        <v>7</v>
      </c>
    </row>
    <row r="1712" spans="1:12" ht="12.6" customHeight="1" thickBot="1" x14ac:dyDescent="0.3">
      <c r="A1712" s="219"/>
      <c r="B1712" s="219"/>
      <c r="C1712" s="128" t="s">
        <v>456</v>
      </c>
      <c r="D1712" s="166">
        <v>108</v>
      </c>
      <c r="E1712" s="166">
        <v>538</v>
      </c>
      <c r="F1712" s="167">
        <v>646</v>
      </c>
      <c r="G1712" s="166">
        <v>3</v>
      </c>
      <c r="H1712" s="166">
        <v>24</v>
      </c>
      <c r="I1712" s="167">
        <v>27</v>
      </c>
      <c r="J1712" s="166">
        <v>111</v>
      </c>
      <c r="K1712" s="166">
        <v>562</v>
      </c>
      <c r="L1712" s="167">
        <v>673</v>
      </c>
    </row>
    <row r="1713" spans="1:12" ht="12.6" customHeight="1" thickBot="1" x14ac:dyDescent="0.3">
      <c r="A1713" s="219"/>
      <c r="B1713" s="220"/>
      <c r="C1713" s="165" t="s">
        <v>0</v>
      </c>
      <c r="D1713" s="167">
        <v>130</v>
      </c>
      <c r="E1713" s="167">
        <v>678</v>
      </c>
      <c r="F1713" s="167">
        <v>808</v>
      </c>
      <c r="G1713" s="167">
        <v>19</v>
      </c>
      <c r="H1713" s="167">
        <v>70</v>
      </c>
      <c r="I1713" s="167">
        <v>89</v>
      </c>
      <c r="J1713" s="167">
        <v>149</v>
      </c>
      <c r="K1713" s="167">
        <v>748</v>
      </c>
      <c r="L1713" s="167">
        <v>897</v>
      </c>
    </row>
    <row r="1714" spans="1:12" ht="12.6" customHeight="1" thickBot="1" x14ac:dyDescent="0.3">
      <c r="A1714" s="219"/>
      <c r="B1714" s="218" t="s">
        <v>249</v>
      </c>
      <c r="C1714" s="128" t="s">
        <v>457</v>
      </c>
      <c r="D1714" s="166">
        <v>38</v>
      </c>
      <c r="E1714" s="166">
        <v>152</v>
      </c>
      <c r="F1714" s="167">
        <v>190</v>
      </c>
      <c r="G1714" s="166">
        <v>1</v>
      </c>
      <c r="H1714" s="166">
        <v>3</v>
      </c>
      <c r="I1714" s="167">
        <v>4</v>
      </c>
      <c r="J1714" s="166">
        <v>39</v>
      </c>
      <c r="K1714" s="166">
        <v>155</v>
      </c>
      <c r="L1714" s="167">
        <v>194</v>
      </c>
    </row>
    <row r="1715" spans="1:12" ht="12.6" customHeight="1" thickBot="1" x14ac:dyDescent="0.3">
      <c r="A1715" s="219"/>
      <c r="B1715" s="219"/>
      <c r="C1715" s="128" t="s">
        <v>458</v>
      </c>
      <c r="D1715" s="166">
        <v>205</v>
      </c>
      <c r="E1715" s="166">
        <v>427</v>
      </c>
      <c r="F1715" s="167">
        <v>632</v>
      </c>
      <c r="G1715" s="166">
        <v>4</v>
      </c>
      <c r="H1715" s="166">
        <v>18</v>
      </c>
      <c r="I1715" s="167">
        <v>22</v>
      </c>
      <c r="J1715" s="166">
        <v>209</v>
      </c>
      <c r="K1715" s="166">
        <v>445</v>
      </c>
      <c r="L1715" s="167">
        <v>654</v>
      </c>
    </row>
    <row r="1716" spans="1:12" ht="12.6" customHeight="1" thickBot="1" x14ac:dyDescent="0.3">
      <c r="A1716" s="219"/>
      <c r="B1716" s="220"/>
      <c r="C1716" s="165" t="s">
        <v>0</v>
      </c>
      <c r="D1716" s="167">
        <v>243</v>
      </c>
      <c r="E1716" s="167">
        <v>579</v>
      </c>
      <c r="F1716" s="167">
        <v>822</v>
      </c>
      <c r="G1716" s="167">
        <v>5</v>
      </c>
      <c r="H1716" s="167">
        <v>21</v>
      </c>
      <c r="I1716" s="167">
        <v>26</v>
      </c>
      <c r="J1716" s="167">
        <v>248</v>
      </c>
      <c r="K1716" s="167">
        <v>600</v>
      </c>
      <c r="L1716" s="167">
        <v>848</v>
      </c>
    </row>
    <row r="1717" spans="1:12" ht="12.6" customHeight="1" thickBot="1" x14ac:dyDescent="0.3">
      <c r="A1717" s="219"/>
      <c r="B1717" s="218" t="s">
        <v>253</v>
      </c>
      <c r="C1717" s="128" t="s">
        <v>597</v>
      </c>
      <c r="D1717" s="168">
        <v>0</v>
      </c>
      <c r="E1717" s="168">
        <v>0</v>
      </c>
      <c r="F1717" s="169">
        <v>0</v>
      </c>
      <c r="G1717" s="166">
        <v>2</v>
      </c>
      <c r="H1717" s="166">
        <v>5</v>
      </c>
      <c r="I1717" s="167">
        <v>7</v>
      </c>
      <c r="J1717" s="166">
        <v>2</v>
      </c>
      <c r="K1717" s="166">
        <v>5</v>
      </c>
      <c r="L1717" s="167">
        <v>7</v>
      </c>
    </row>
    <row r="1718" spans="1:12" ht="27" thickBot="1" x14ac:dyDescent="0.3">
      <c r="A1718" s="219"/>
      <c r="B1718" s="219"/>
      <c r="C1718" s="128" t="s">
        <v>599</v>
      </c>
      <c r="D1718" s="166">
        <v>14</v>
      </c>
      <c r="E1718" s="166">
        <v>60</v>
      </c>
      <c r="F1718" s="167">
        <v>74</v>
      </c>
      <c r="G1718" s="168">
        <v>0</v>
      </c>
      <c r="H1718" s="166">
        <v>2</v>
      </c>
      <c r="I1718" s="167">
        <v>2</v>
      </c>
      <c r="J1718" s="166">
        <v>14</v>
      </c>
      <c r="K1718" s="166">
        <v>62</v>
      </c>
      <c r="L1718" s="167">
        <v>76</v>
      </c>
    </row>
    <row r="1719" spans="1:12" ht="27" thickBot="1" x14ac:dyDescent="0.3">
      <c r="A1719" s="219"/>
      <c r="B1719" s="219"/>
      <c r="C1719" s="128" t="s">
        <v>600</v>
      </c>
      <c r="D1719" s="166">
        <v>7</v>
      </c>
      <c r="E1719" s="166">
        <v>21</v>
      </c>
      <c r="F1719" s="167">
        <v>28</v>
      </c>
      <c r="G1719" s="168">
        <v>0</v>
      </c>
      <c r="H1719" s="166">
        <v>2</v>
      </c>
      <c r="I1719" s="167">
        <v>2</v>
      </c>
      <c r="J1719" s="166">
        <v>7</v>
      </c>
      <c r="K1719" s="166">
        <v>23</v>
      </c>
      <c r="L1719" s="167">
        <v>30</v>
      </c>
    </row>
    <row r="1720" spans="1:12" ht="12.6" customHeight="1" thickBot="1" x14ac:dyDescent="0.3">
      <c r="A1720" s="219"/>
      <c r="B1720" s="220"/>
      <c r="C1720" s="165" t="s">
        <v>0</v>
      </c>
      <c r="D1720" s="167">
        <v>21</v>
      </c>
      <c r="E1720" s="167">
        <v>81</v>
      </c>
      <c r="F1720" s="167">
        <v>102</v>
      </c>
      <c r="G1720" s="167">
        <v>2</v>
      </c>
      <c r="H1720" s="167">
        <v>9</v>
      </c>
      <c r="I1720" s="167">
        <v>11</v>
      </c>
      <c r="J1720" s="167">
        <v>23</v>
      </c>
      <c r="K1720" s="167">
        <v>90</v>
      </c>
      <c r="L1720" s="167">
        <v>113</v>
      </c>
    </row>
    <row r="1721" spans="1:12" ht="12.6" customHeight="1" thickBot="1" x14ac:dyDescent="0.3">
      <c r="A1721" s="219"/>
      <c r="B1721" s="218" t="s">
        <v>254</v>
      </c>
      <c r="C1721" s="128" t="s">
        <v>605</v>
      </c>
      <c r="D1721" s="166">
        <v>6</v>
      </c>
      <c r="E1721" s="166">
        <v>22</v>
      </c>
      <c r="F1721" s="167">
        <v>28</v>
      </c>
      <c r="G1721" s="166">
        <v>17</v>
      </c>
      <c r="H1721" s="166">
        <v>80</v>
      </c>
      <c r="I1721" s="167">
        <v>97</v>
      </c>
      <c r="J1721" s="166">
        <v>23</v>
      </c>
      <c r="K1721" s="166">
        <v>102</v>
      </c>
      <c r="L1721" s="167">
        <v>125</v>
      </c>
    </row>
    <row r="1722" spans="1:12" ht="12.6" customHeight="1" thickBot="1" x14ac:dyDescent="0.3">
      <c r="A1722" s="219"/>
      <c r="B1722" s="219"/>
      <c r="C1722" s="128" t="s">
        <v>461</v>
      </c>
      <c r="D1722" s="166">
        <v>5</v>
      </c>
      <c r="E1722" s="166">
        <v>27</v>
      </c>
      <c r="F1722" s="167">
        <v>32</v>
      </c>
      <c r="G1722" s="168">
        <v>0</v>
      </c>
      <c r="H1722" s="168">
        <v>0</v>
      </c>
      <c r="I1722" s="169">
        <v>0</v>
      </c>
      <c r="J1722" s="166">
        <v>5</v>
      </c>
      <c r="K1722" s="166">
        <v>27</v>
      </c>
      <c r="L1722" s="167">
        <v>32</v>
      </c>
    </row>
    <row r="1723" spans="1:12" ht="12.6" customHeight="1" thickBot="1" x14ac:dyDescent="0.3">
      <c r="A1723" s="219"/>
      <c r="B1723" s="220"/>
      <c r="C1723" s="165" t="s">
        <v>0</v>
      </c>
      <c r="D1723" s="167">
        <v>11</v>
      </c>
      <c r="E1723" s="167">
        <v>49</v>
      </c>
      <c r="F1723" s="167">
        <v>60</v>
      </c>
      <c r="G1723" s="167">
        <v>17</v>
      </c>
      <c r="H1723" s="167">
        <v>80</v>
      </c>
      <c r="I1723" s="167">
        <v>97</v>
      </c>
      <c r="J1723" s="167">
        <v>28</v>
      </c>
      <c r="K1723" s="167">
        <v>129</v>
      </c>
      <c r="L1723" s="167">
        <v>157</v>
      </c>
    </row>
    <row r="1724" spans="1:12" ht="12.6" customHeight="1" thickBot="1" x14ac:dyDescent="0.3">
      <c r="A1724" s="219"/>
      <c r="B1724" s="218" t="s">
        <v>255</v>
      </c>
      <c r="C1724" s="128" t="s">
        <v>281</v>
      </c>
      <c r="D1724" s="166">
        <v>9</v>
      </c>
      <c r="E1724" s="166">
        <v>42</v>
      </c>
      <c r="F1724" s="167">
        <v>51</v>
      </c>
      <c r="G1724" s="166">
        <v>2</v>
      </c>
      <c r="H1724" s="166">
        <v>1</v>
      </c>
      <c r="I1724" s="167">
        <v>3</v>
      </c>
      <c r="J1724" s="166">
        <v>11</v>
      </c>
      <c r="K1724" s="166">
        <v>43</v>
      </c>
      <c r="L1724" s="167">
        <v>54</v>
      </c>
    </row>
    <row r="1725" spans="1:12" ht="12.6" customHeight="1" thickBot="1" x14ac:dyDescent="0.3">
      <c r="A1725" s="219"/>
      <c r="B1725" s="220"/>
      <c r="C1725" s="165" t="s">
        <v>0</v>
      </c>
      <c r="D1725" s="167">
        <v>9</v>
      </c>
      <c r="E1725" s="167">
        <v>42</v>
      </c>
      <c r="F1725" s="167">
        <v>51</v>
      </c>
      <c r="G1725" s="167">
        <v>2</v>
      </c>
      <c r="H1725" s="167">
        <v>1</v>
      </c>
      <c r="I1725" s="167">
        <v>3</v>
      </c>
      <c r="J1725" s="167">
        <v>11</v>
      </c>
      <c r="K1725" s="167">
        <v>43</v>
      </c>
      <c r="L1725" s="167">
        <v>54</v>
      </c>
    </row>
    <row r="1726" spans="1:12" ht="27" thickBot="1" x14ac:dyDescent="0.3">
      <c r="A1726" s="219"/>
      <c r="B1726" s="218" t="s">
        <v>257</v>
      </c>
      <c r="C1726" s="128" t="s">
        <v>614</v>
      </c>
      <c r="D1726" s="166">
        <v>19</v>
      </c>
      <c r="E1726" s="166">
        <v>48</v>
      </c>
      <c r="F1726" s="167">
        <v>67</v>
      </c>
      <c r="G1726" s="168">
        <v>0</v>
      </c>
      <c r="H1726" s="166">
        <v>1</v>
      </c>
      <c r="I1726" s="167">
        <v>1</v>
      </c>
      <c r="J1726" s="166">
        <v>19</v>
      </c>
      <c r="K1726" s="166">
        <v>49</v>
      </c>
      <c r="L1726" s="167">
        <v>68</v>
      </c>
    </row>
    <row r="1727" spans="1:12" ht="27" thickBot="1" x14ac:dyDescent="0.3">
      <c r="A1727" s="219"/>
      <c r="B1727" s="219"/>
      <c r="C1727" s="128" t="s">
        <v>615</v>
      </c>
      <c r="D1727" s="166">
        <v>12</v>
      </c>
      <c r="E1727" s="166">
        <v>11</v>
      </c>
      <c r="F1727" s="167">
        <v>23</v>
      </c>
      <c r="G1727" s="166">
        <v>1</v>
      </c>
      <c r="H1727" s="168">
        <v>0</v>
      </c>
      <c r="I1727" s="167">
        <v>1</v>
      </c>
      <c r="J1727" s="166">
        <v>13</v>
      </c>
      <c r="K1727" s="166">
        <v>11</v>
      </c>
      <c r="L1727" s="167">
        <v>24</v>
      </c>
    </row>
    <row r="1728" spans="1:12" ht="12.6" customHeight="1" thickBot="1" x14ac:dyDescent="0.3">
      <c r="A1728" s="219"/>
      <c r="B1728" s="220"/>
      <c r="C1728" s="165" t="s">
        <v>0</v>
      </c>
      <c r="D1728" s="167">
        <v>31</v>
      </c>
      <c r="E1728" s="167">
        <v>59</v>
      </c>
      <c r="F1728" s="167">
        <v>90</v>
      </c>
      <c r="G1728" s="167">
        <v>1</v>
      </c>
      <c r="H1728" s="167">
        <v>1</v>
      </c>
      <c r="I1728" s="167">
        <v>2</v>
      </c>
      <c r="J1728" s="167">
        <v>32</v>
      </c>
      <c r="K1728" s="167">
        <v>60</v>
      </c>
      <c r="L1728" s="167">
        <v>92</v>
      </c>
    </row>
    <row r="1729" spans="1:12" ht="12.6" customHeight="1" thickBot="1" x14ac:dyDescent="0.3">
      <c r="A1729" s="219"/>
      <c r="B1729" s="218" t="s">
        <v>261</v>
      </c>
      <c r="C1729" s="128" t="s">
        <v>353</v>
      </c>
      <c r="D1729" s="166">
        <v>20</v>
      </c>
      <c r="E1729" s="166">
        <v>52</v>
      </c>
      <c r="F1729" s="167">
        <v>72</v>
      </c>
      <c r="G1729" s="166">
        <v>1</v>
      </c>
      <c r="H1729" s="166">
        <v>2</v>
      </c>
      <c r="I1729" s="167">
        <v>3</v>
      </c>
      <c r="J1729" s="166">
        <v>21</v>
      </c>
      <c r="K1729" s="166">
        <v>54</v>
      </c>
      <c r="L1729" s="167">
        <v>75</v>
      </c>
    </row>
    <row r="1730" spans="1:12" ht="27" thickBot="1" x14ac:dyDescent="0.3">
      <c r="A1730" s="219"/>
      <c r="B1730" s="219"/>
      <c r="C1730" s="128" t="s">
        <v>642</v>
      </c>
      <c r="D1730" s="166">
        <v>1</v>
      </c>
      <c r="E1730" s="166">
        <v>4</v>
      </c>
      <c r="F1730" s="167">
        <v>5</v>
      </c>
      <c r="G1730" s="166">
        <v>1</v>
      </c>
      <c r="H1730" s="168">
        <v>0</v>
      </c>
      <c r="I1730" s="167">
        <v>1</v>
      </c>
      <c r="J1730" s="166">
        <v>2</v>
      </c>
      <c r="K1730" s="166">
        <v>4</v>
      </c>
      <c r="L1730" s="167">
        <v>6</v>
      </c>
    </row>
    <row r="1731" spans="1:12" ht="27" thickBot="1" x14ac:dyDescent="0.3">
      <c r="A1731" s="219"/>
      <c r="B1731" s="219"/>
      <c r="C1731" s="128" t="s">
        <v>643</v>
      </c>
      <c r="D1731" s="166">
        <v>9</v>
      </c>
      <c r="E1731" s="166">
        <v>32</v>
      </c>
      <c r="F1731" s="167">
        <v>41</v>
      </c>
      <c r="G1731" s="168">
        <v>0</v>
      </c>
      <c r="H1731" s="166">
        <v>2</v>
      </c>
      <c r="I1731" s="167">
        <v>2</v>
      </c>
      <c r="J1731" s="166">
        <v>9</v>
      </c>
      <c r="K1731" s="166">
        <v>34</v>
      </c>
      <c r="L1731" s="167">
        <v>43</v>
      </c>
    </row>
    <row r="1732" spans="1:12" ht="12.6" customHeight="1" thickBot="1" x14ac:dyDescent="0.3">
      <c r="A1732" s="219"/>
      <c r="B1732" s="220"/>
      <c r="C1732" s="165" t="s">
        <v>0</v>
      </c>
      <c r="D1732" s="167">
        <v>30</v>
      </c>
      <c r="E1732" s="167">
        <v>88</v>
      </c>
      <c r="F1732" s="167">
        <v>118</v>
      </c>
      <c r="G1732" s="167">
        <v>2</v>
      </c>
      <c r="H1732" s="167">
        <v>4</v>
      </c>
      <c r="I1732" s="167">
        <v>6</v>
      </c>
      <c r="J1732" s="167">
        <v>32</v>
      </c>
      <c r="K1732" s="167">
        <v>92</v>
      </c>
      <c r="L1732" s="167">
        <v>124</v>
      </c>
    </row>
    <row r="1733" spans="1:12" ht="27" thickBot="1" x14ac:dyDescent="0.3">
      <c r="A1733" s="219"/>
      <c r="B1733" s="218" t="s">
        <v>262</v>
      </c>
      <c r="C1733" s="128" t="s">
        <v>644</v>
      </c>
      <c r="D1733" s="166">
        <v>3</v>
      </c>
      <c r="E1733" s="168">
        <v>0</v>
      </c>
      <c r="F1733" s="167">
        <v>3</v>
      </c>
      <c r="G1733" s="166">
        <v>49</v>
      </c>
      <c r="H1733" s="166">
        <v>26</v>
      </c>
      <c r="I1733" s="167">
        <v>75</v>
      </c>
      <c r="J1733" s="166">
        <v>52</v>
      </c>
      <c r="K1733" s="166">
        <v>26</v>
      </c>
      <c r="L1733" s="167">
        <v>78</v>
      </c>
    </row>
    <row r="1734" spans="1:12" ht="27" thickBot="1" x14ac:dyDescent="0.3">
      <c r="A1734" s="219"/>
      <c r="B1734" s="219"/>
      <c r="C1734" s="128" t="s">
        <v>645</v>
      </c>
      <c r="D1734" s="166">
        <v>22</v>
      </c>
      <c r="E1734" s="166">
        <v>1</v>
      </c>
      <c r="F1734" s="167">
        <v>23</v>
      </c>
      <c r="G1734" s="166">
        <v>29</v>
      </c>
      <c r="H1734" s="166">
        <v>11</v>
      </c>
      <c r="I1734" s="167">
        <v>40</v>
      </c>
      <c r="J1734" s="166">
        <v>51</v>
      </c>
      <c r="K1734" s="166">
        <v>12</v>
      </c>
      <c r="L1734" s="167">
        <v>63</v>
      </c>
    </row>
    <row r="1735" spans="1:12" ht="12.6" customHeight="1" thickBot="1" x14ac:dyDescent="0.3">
      <c r="A1735" s="219"/>
      <c r="B1735" s="219"/>
      <c r="C1735" s="128" t="s">
        <v>646</v>
      </c>
      <c r="D1735" s="166">
        <v>16</v>
      </c>
      <c r="E1735" s="166">
        <v>21</v>
      </c>
      <c r="F1735" s="167">
        <v>37</v>
      </c>
      <c r="G1735" s="166">
        <v>4</v>
      </c>
      <c r="H1735" s="166">
        <v>2</v>
      </c>
      <c r="I1735" s="167">
        <v>6</v>
      </c>
      <c r="J1735" s="166">
        <v>20</v>
      </c>
      <c r="K1735" s="166">
        <v>23</v>
      </c>
      <c r="L1735" s="167">
        <v>43</v>
      </c>
    </row>
    <row r="1736" spans="1:12" ht="12.6" customHeight="1" thickBot="1" x14ac:dyDescent="0.3">
      <c r="A1736" s="219"/>
      <c r="B1736" s="219"/>
      <c r="C1736" s="128" t="s">
        <v>648</v>
      </c>
      <c r="D1736" s="166">
        <v>7</v>
      </c>
      <c r="E1736" s="166">
        <v>3</v>
      </c>
      <c r="F1736" s="167">
        <v>10</v>
      </c>
      <c r="G1736" s="166">
        <v>11</v>
      </c>
      <c r="H1736" s="166">
        <v>11</v>
      </c>
      <c r="I1736" s="167">
        <v>22</v>
      </c>
      <c r="J1736" s="166">
        <v>18</v>
      </c>
      <c r="K1736" s="166">
        <v>14</v>
      </c>
      <c r="L1736" s="167">
        <v>32</v>
      </c>
    </row>
    <row r="1737" spans="1:12" ht="12.6" customHeight="1" thickBot="1" x14ac:dyDescent="0.3">
      <c r="A1737" s="219"/>
      <c r="B1737" s="219"/>
      <c r="C1737" s="128" t="s">
        <v>650</v>
      </c>
      <c r="D1737" s="166">
        <v>9</v>
      </c>
      <c r="E1737" s="166">
        <v>1</v>
      </c>
      <c r="F1737" s="167">
        <v>10</v>
      </c>
      <c r="G1737" s="166">
        <v>11</v>
      </c>
      <c r="H1737" s="166">
        <v>7</v>
      </c>
      <c r="I1737" s="167">
        <v>18</v>
      </c>
      <c r="J1737" s="166">
        <v>20</v>
      </c>
      <c r="K1737" s="166">
        <v>8</v>
      </c>
      <c r="L1737" s="167">
        <v>28</v>
      </c>
    </row>
    <row r="1738" spans="1:12" ht="12.6" customHeight="1" thickBot="1" x14ac:dyDescent="0.3">
      <c r="A1738" s="219"/>
      <c r="B1738" s="219"/>
      <c r="C1738" s="128" t="s">
        <v>652</v>
      </c>
      <c r="D1738" s="166">
        <v>14</v>
      </c>
      <c r="E1738" s="168">
        <v>0</v>
      </c>
      <c r="F1738" s="167">
        <v>14</v>
      </c>
      <c r="G1738" s="166">
        <v>22</v>
      </c>
      <c r="H1738" s="166">
        <v>6</v>
      </c>
      <c r="I1738" s="167">
        <v>28</v>
      </c>
      <c r="J1738" s="166">
        <v>36</v>
      </c>
      <c r="K1738" s="166">
        <v>6</v>
      </c>
      <c r="L1738" s="167">
        <v>42</v>
      </c>
    </row>
    <row r="1739" spans="1:12" ht="12.6" customHeight="1" thickBot="1" x14ac:dyDescent="0.3">
      <c r="A1739" s="219"/>
      <c r="B1739" s="219"/>
      <c r="C1739" s="128" t="s">
        <v>653</v>
      </c>
      <c r="D1739" s="166">
        <v>28</v>
      </c>
      <c r="E1739" s="166">
        <v>4</v>
      </c>
      <c r="F1739" s="167">
        <v>32</v>
      </c>
      <c r="G1739" s="166">
        <v>53</v>
      </c>
      <c r="H1739" s="166">
        <v>7</v>
      </c>
      <c r="I1739" s="167">
        <v>60</v>
      </c>
      <c r="J1739" s="166">
        <v>81</v>
      </c>
      <c r="K1739" s="166">
        <v>11</v>
      </c>
      <c r="L1739" s="167">
        <v>92</v>
      </c>
    </row>
    <row r="1740" spans="1:12" ht="27" thickBot="1" x14ac:dyDescent="0.3">
      <c r="A1740" s="219"/>
      <c r="B1740" s="219"/>
      <c r="C1740" s="128" t="s">
        <v>662</v>
      </c>
      <c r="D1740" s="166">
        <v>59</v>
      </c>
      <c r="E1740" s="166">
        <v>5</v>
      </c>
      <c r="F1740" s="167">
        <v>64</v>
      </c>
      <c r="G1740" s="166">
        <v>1</v>
      </c>
      <c r="H1740" s="168">
        <v>0</v>
      </c>
      <c r="I1740" s="167">
        <v>1</v>
      </c>
      <c r="J1740" s="166">
        <v>60</v>
      </c>
      <c r="K1740" s="166">
        <v>5</v>
      </c>
      <c r="L1740" s="167">
        <v>65</v>
      </c>
    </row>
    <row r="1741" spans="1:12" ht="12.6" customHeight="1" thickBot="1" x14ac:dyDescent="0.3">
      <c r="A1741" s="219"/>
      <c r="B1741" s="220"/>
      <c r="C1741" s="165" t="s">
        <v>0</v>
      </c>
      <c r="D1741" s="167">
        <v>158</v>
      </c>
      <c r="E1741" s="167">
        <v>35</v>
      </c>
      <c r="F1741" s="167">
        <v>193</v>
      </c>
      <c r="G1741" s="167">
        <v>180</v>
      </c>
      <c r="H1741" s="167">
        <v>70</v>
      </c>
      <c r="I1741" s="167">
        <v>250</v>
      </c>
      <c r="J1741" s="167">
        <v>338</v>
      </c>
      <c r="K1741" s="167">
        <v>105</v>
      </c>
      <c r="L1741" s="167">
        <v>443</v>
      </c>
    </row>
    <row r="1742" spans="1:12" ht="12.6" customHeight="1" thickBot="1" x14ac:dyDescent="0.3">
      <c r="A1742" s="219"/>
      <c r="B1742" s="218" t="s">
        <v>265</v>
      </c>
      <c r="C1742" s="128" t="s">
        <v>469</v>
      </c>
      <c r="D1742" s="166">
        <v>1</v>
      </c>
      <c r="E1742" s="168">
        <v>0</v>
      </c>
      <c r="F1742" s="167">
        <v>1</v>
      </c>
      <c r="G1742" s="168">
        <v>0</v>
      </c>
      <c r="H1742" s="168">
        <v>0</v>
      </c>
      <c r="I1742" s="169">
        <v>0</v>
      </c>
      <c r="J1742" s="166">
        <v>1</v>
      </c>
      <c r="K1742" s="168">
        <v>0</v>
      </c>
      <c r="L1742" s="167">
        <v>1</v>
      </c>
    </row>
    <row r="1743" spans="1:12" ht="12.6" customHeight="1" thickBot="1" x14ac:dyDescent="0.3">
      <c r="A1743" s="219"/>
      <c r="B1743" s="219"/>
      <c r="C1743" s="128" t="s">
        <v>681</v>
      </c>
      <c r="D1743" s="166">
        <v>31</v>
      </c>
      <c r="E1743" s="166">
        <v>41</v>
      </c>
      <c r="F1743" s="167">
        <v>72</v>
      </c>
      <c r="G1743" s="166">
        <v>26</v>
      </c>
      <c r="H1743" s="166">
        <v>51</v>
      </c>
      <c r="I1743" s="167">
        <v>77</v>
      </c>
      <c r="J1743" s="166">
        <v>57</v>
      </c>
      <c r="K1743" s="166">
        <v>92</v>
      </c>
      <c r="L1743" s="167">
        <v>149</v>
      </c>
    </row>
    <row r="1744" spans="1:12" ht="12.6" customHeight="1" thickBot="1" x14ac:dyDescent="0.3">
      <c r="A1744" s="219"/>
      <c r="B1744" s="219"/>
      <c r="C1744" s="128" t="s">
        <v>683</v>
      </c>
      <c r="D1744" s="166">
        <v>12</v>
      </c>
      <c r="E1744" s="166">
        <v>5</v>
      </c>
      <c r="F1744" s="167">
        <v>17</v>
      </c>
      <c r="G1744" s="166">
        <v>5</v>
      </c>
      <c r="H1744" s="166">
        <v>6</v>
      </c>
      <c r="I1744" s="167">
        <v>11</v>
      </c>
      <c r="J1744" s="166">
        <v>17</v>
      </c>
      <c r="K1744" s="166">
        <v>11</v>
      </c>
      <c r="L1744" s="167">
        <v>28</v>
      </c>
    </row>
    <row r="1745" spans="1:12" ht="12.6" customHeight="1" thickBot="1" x14ac:dyDescent="0.3">
      <c r="A1745" s="219"/>
      <c r="B1745" s="219"/>
      <c r="C1745" s="128" t="s">
        <v>691</v>
      </c>
      <c r="D1745" s="166">
        <v>18</v>
      </c>
      <c r="E1745" s="166">
        <v>5</v>
      </c>
      <c r="F1745" s="167">
        <v>23</v>
      </c>
      <c r="G1745" s="166">
        <v>1</v>
      </c>
      <c r="H1745" s="166">
        <v>2</v>
      </c>
      <c r="I1745" s="167">
        <v>3</v>
      </c>
      <c r="J1745" s="166">
        <v>19</v>
      </c>
      <c r="K1745" s="166">
        <v>7</v>
      </c>
      <c r="L1745" s="167">
        <v>26</v>
      </c>
    </row>
    <row r="1746" spans="1:12" ht="12.6" customHeight="1" thickBot="1" x14ac:dyDescent="0.3">
      <c r="A1746" s="219"/>
      <c r="B1746" s="219"/>
      <c r="C1746" s="128" t="s">
        <v>386</v>
      </c>
      <c r="D1746" s="166">
        <v>22</v>
      </c>
      <c r="E1746" s="166">
        <v>3</v>
      </c>
      <c r="F1746" s="167">
        <v>25</v>
      </c>
      <c r="G1746" s="168">
        <v>0</v>
      </c>
      <c r="H1746" s="168">
        <v>0</v>
      </c>
      <c r="I1746" s="169">
        <v>0</v>
      </c>
      <c r="J1746" s="166">
        <v>22</v>
      </c>
      <c r="K1746" s="166">
        <v>3</v>
      </c>
      <c r="L1746" s="167">
        <v>25</v>
      </c>
    </row>
    <row r="1747" spans="1:12" ht="12.6" customHeight="1" thickBot="1" x14ac:dyDescent="0.3">
      <c r="A1747" s="219"/>
      <c r="B1747" s="219"/>
      <c r="C1747" s="128" t="s">
        <v>282</v>
      </c>
      <c r="D1747" s="166">
        <v>18</v>
      </c>
      <c r="E1747" s="166">
        <v>21</v>
      </c>
      <c r="F1747" s="167">
        <v>39</v>
      </c>
      <c r="G1747" s="168">
        <v>0</v>
      </c>
      <c r="H1747" s="166">
        <v>1</v>
      </c>
      <c r="I1747" s="167">
        <v>1</v>
      </c>
      <c r="J1747" s="166">
        <v>18</v>
      </c>
      <c r="K1747" s="166">
        <v>22</v>
      </c>
      <c r="L1747" s="167">
        <v>40</v>
      </c>
    </row>
    <row r="1748" spans="1:12" ht="12.6" customHeight="1" thickBot="1" x14ac:dyDescent="0.3">
      <c r="A1748" s="219"/>
      <c r="B1748" s="219"/>
      <c r="C1748" s="128" t="s">
        <v>476</v>
      </c>
      <c r="D1748" s="166">
        <v>6</v>
      </c>
      <c r="E1748" s="166">
        <v>5</v>
      </c>
      <c r="F1748" s="167">
        <v>11</v>
      </c>
      <c r="G1748" s="168">
        <v>0</v>
      </c>
      <c r="H1748" s="168">
        <v>0</v>
      </c>
      <c r="I1748" s="169">
        <v>0</v>
      </c>
      <c r="J1748" s="166">
        <v>6</v>
      </c>
      <c r="K1748" s="166">
        <v>5</v>
      </c>
      <c r="L1748" s="167">
        <v>11</v>
      </c>
    </row>
    <row r="1749" spans="1:12" ht="12.6" customHeight="1" thickBot="1" x14ac:dyDescent="0.3">
      <c r="A1749" s="219"/>
      <c r="B1749" s="220"/>
      <c r="C1749" s="165" t="s">
        <v>0</v>
      </c>
      <c r="D1749" s="167">
        <v>108</v>
      </c>
      <c r="E1749" s="167">
        <v>80</v>
      </c>
      <c r="F1749" s="167">
        <v>188</v>
      </c>
      <c r="G1749" s="167">
        <v>32</v>
      </c>
      <c r="H1749" s="167">
        <v>60</v>
      </c>
      <c r="I1749" s="167">
        <v>92</v>
      </c>
      <c r="J1749" s="167">
        <v>140</v>
      </c>
      <c r="K1749" s="167">
        <v>140</v>
      </c>
      <c r="L1749" s="167">
        <v>280</v>
      </c>
    </row>
    <row r="1750" spans="1:12" ht="12.6" customHeight="1" thickBot="1" x14ac:dyDescent="0.3">
      <c r="A1750" s="219"/>
      <c r="B1750" s="218" t="s">
        <v>266</v>
      </c>
      <c r="C1750" s="128" t="s">
        <v>481</v>
      </c>
      <c r="D1750" s="166">
        <v>33</v>
      </c>
      <c r="E1750" s="166">
        <v>33</v>
      </c>
      <c r="F1750" s="167">
        <v>66</v>
      </c>
      <c r="G1750" s="168">
        <v>0</v>
      </c>
      <c r="H1750" s="168">
        <v>0</v>
      </c>
      <c r="I1750" s="169">
        <v>0</v>
      </c>
      <c r="J1750" s="166">
        <v>33</v>
      </c>
      <c r="K1750" s="166">
        <v>33</v>
      </c>
      <c r="L1750" s="167">
        <v>66</v>
      </c>
    </row>
    <row r="1751" spans="1:12" ht="12.6" customHeight="1" thickBot="1" x14ac:dyDescent="0.3">
      <c r="A1751" s="219"/>
      <c r="B1751" s="220"/>
      <c r="C1751" s="165" t="s">
        <v>0</v>
      </c>
      <c r="D1751" s="167">
        <v>33</v>
      </c>
      <c r="E1751" s="167">
        <v>33</v>
      </c>
      <c r="F1751" s="167">
        <v>66</v>
      </c>
      <c r="G1751" s="169">
        <v>0</v>
      </c>
      <c r="H1751" s="169">
        <v>0</v>
      </c>
      <c r="I1751" s="169">
        <v>0</v>
      </c>
      <c r="J1751" s="167">
        <v>33</v>
      </c>
      <c r="K1751" s="167">
        <v>33</v>
      </c>
      <c r="L1751" s="167">
        <v>66</v>
      </c>
    </row>
    <row r="1752" spans="1:12" ht="12.6" customHeight="1" thickBot="1" x14ac:dyDescent="0.3">
      <c r="A1752" s="220"/>
      <c r="B1752" s="242" t="s">
        <v>936</v>
      </c>
      <c r="C1752" s="240"/>
      <c r="D1752" s="166">
        <v>1954</v>
      </c>
      <c r="E1752" s="166">
        <v>2933</v>
      </c>
      <c r="F1752" s="167">
        <v>4887</v>
      </c>
      <c r="G1752" s="166">
        <v>572</v>
      </c>
      <c r="H1752" s="166">
        <v>781</v>
      </c>
      <c r="I1752" s="167">
        <v>1353</v>
      </c>
      <c r="J1752" s="166">
        <v>2526</v>
      </c>
      <c r="K1752" s="166">
        <v>3714</v>
      </c>
      <c r="L1752" s="167">
        <v>6240</v>
      </c>
    </row>
    <row r="1753" spans="1:12" ht="12.6" customHeight="1" thickBot="1" x14ac:dyDescent="0.3">
      <c r="A1753" s="151"/>
      <c r="B1753" s="242" t="s">
        <v>941</v>
      </c>
      <c r="C1753" s="240"/>
      <c r="D1753" s="166">
        <v>291</v>
      </c>
      <c r="E1753" s="166">
        <v>454</v>
      </c>
      <c r="F1753" s="167">
        <v>745</v>
      </c>
      <c r="G1753" s="166">
        <v>57</v>
      </c>
      <c r="H1753" s="166">
        <v>67</v>
      </c>
      <c r="I1753" s="167">
        <v>124</v>
      </c>
      <c r="J1753" s="166">
        <v>348</v>
      </c>
      <c r="K1753" s="166">
        <v>521</v>
      </c>
      <c r="L1753" s="167">
        <v>869</v>
      </c>
    </row>
    <row r="1754" spans="1:12" ht="12.6" customHeight="1" thickBot="1" x14ac:dyDescent="0.3">
      <c r="A1754" s="151"/>
      <c r="B1754" s="242" t="s">
        <v>942</v>
      </c>
      <c r="C1754" s="240"/>
      <c r="D1754" s="166">
        <v>502</v>
      </c>
      <c r="E1754" s="166">
        <v>507</v>
      </c>
      <c r="F1754" s="167">
        <v>1009</v>
      </c>
      <c r="G1754" s="166">
        <v>587</v>
      </c>
      <c r="H1754" s="166">
        <v>514</v>
      </c>
      <c r="I1754" s="167">
        <v>1101</v>
      </c>
      <c r="J1754" s="166">
        <v>1089</v>
      </c>
      <c r="K1754" s="166">
        <v>1021</v>
      </c>
      <c r="L1754" s="167">
        <v>2110</v>
      </c>
    </row>
    <row r="1755" spans="1:12" ht="12.6" customHeight="1" thickBot="1" x14ac:dyDescent="0.3">
      <c r="A1755" s="151"/>
      <c r="B1755" s="242" t="s">
        <v>943</v>
      </c>
      <c r="C1755" s="240"/>
      <c r="D1755" s="166">
        <v>502</v>
      </c>
      <c r="E1755" s="166">
        <v>511</v>
      </c>
      <c r="F1755" s="167">
        <v>1013</v>
      </c>
      <c r="G1755" s="166">
        <v>588</v>
      </c>
      <c r="H1755" s="166">
        <v>516</v>
      </c>
      <c r="I1755" s="167">
        <v>1104</v>
      </c>
      <c r="J1755" s="166">
        <v>1090</v>
      </c>
      <c r="K1755" s="166">
        <v>1027</v>
      </c>
      <c r="L1755" s="167">
        <v>2117</v>
      </c>
    </row>
    <row r="1756" spans="1:12" ht="12.6" customHeight="1" thickBot="1" x14ac:dyDescent="0.3">
      <c r="A1756" s="151"/>
      <c r="B1756" s="242" t="s">
        <v>939</v>
      </c>
      <c r="C1756" s="240"/>
      <c r="D1756" s="166">
        <v>157</v>
      </c>
      <c r="E1756" s="166">
        <v>254</v>
      </c>
      <c r="F1756" s="167">
        <v>411</v>
      </c>
      <c r="G1756" s="166">
        <v>124</v>
      </c>
      <c r="H1756" s="166">
        <v>210</v>
      </c>
      <c r="I1756" s="167">
        <v>334</v>
      </c>
      <c r="J1756" s="166">
        <v>281</v>
      </c>
      <c r="K1756" s="166">
        <v>464</v>
      </c>
      <c r="L1756" s="167">
        <v>745</v>
      </c>
    </row>
    <row r="1757" spans="1:12" ht="12.6" customHeight="1" thickBot="1" x14ac:dyDescent="0.3">
      <c r="A1757" s="151"/>
      <c r="B1757" s="242" t="s">
        <v>940</v>
      </c>
      <c r="C1757" s="240"/>
      <c r="D1757" s="166">
        <v>660</v>
      </c>
      <c r="E1757" s="166">
        <v>989</v>
      </c>
      <c r="F1757" s="167">
        <v>1649</v>
      </c>
      <c r="G1757" s="166">
        <v>24</v>
      </c>
      <c r="H1757" s="166">
        <v>38</v>
      </c>
      <c r="I1757" s="167">
        <v>62</v>
      </c>
      <c r="J1757" s="166">
        <v>684</v>
      </c>
      <c r="K1757" s="166">
        <v>1027</v>
      </c>
      <c r="L1757" s="167">
        <v>1711</v>
      </c>
    </row>
    <row r="1758" spans="1:12" ht="12.6" customHeight="1" thickBot="1" x14ac:dyDescent="0.3">
      <c r="A1758" s="249" t="s">
        <v>843</v>
      </c>
      <c r="B1758" s="250"/>
      <c r="C1758" s="240"/>
      <c r="D1758" s="170">
        <v>7182</v>
      </c>
      <c r="E1758" s="170">
        <v>10133</v>
      </c>
      <c r="F1758" s="170">
        <v>17315</v>
      </c>
      <c r="G1758" s="170">
        <v>2247</v>
      </c>
      <c r="H1758" s="170">
        <v>2538</v>
      </c>
      <c r="I1758" s="170">
        <v>4785</v>
      </c>
      <c r="J1758" s="170">
        <v>9429</v>
      </c>
      <c r="K1758" s="170">
        <v>12671</v>
      </c>
      <c r="L1758" s="170">
        <v>22100</v>
      </c>
    </row>
    <row r="1759" spans="1:12" ht="12.6" customHeight="1" thickBot="1" x14ac:dyDescent="0.3">
      <c r="A1759" s="243" t="s">
        <v>105</v>
      </c>
      <c r="B1759" s="244"/>
      <c r="C1759" s="244"/>
      <c r="D1759" s="244"/>
      <c r="E1759" s="244"/>
      <c r="F1759" s="244"/>
      <c r="G1759" s="244"/>
      <c r="H1759" s="244"/>
      <c r="I1759" s="244"/>
      <c r="J1759" s="244"/>
      <c r="K1759" s="244"/>
      <c r="L1759" s="244"/>
    </row>
    <row r="1760" spans="1:12" ht="12.6" customHeight="1" thickBot="1" x14ac:dyDescent="0.3">
      <c r="A1760" s="191" t="s">
        <v>4</v>
      </c>
      <c r="B1760" s="245"/>
      <c r="C1760" s="245"/>
      <c r="D1760" s="230" t="s">
        <v>127</v>
      </c>
      <c r="E1760" s="231"/>
      <c r="F1760" s="232"/>
      <c r="G1760" s="230" t="s">
        <v>128</v>
      </c>
      <c r="H1760" s="231"/>
      <c r="I1760" s="232"/>
      <c r="J1760" s="230" t="s">
        <v>75</v>
      </c>
      <c r="K1760" s="231"/>
      <c r="L1760" s="232"/>
    </row>
    <row r="1761" spans="1:12" ht="12.6" customHeight="1" thickBot="1" x14ac:dyDescent="0.3">
      <c r="A1761" s="245"/>
      <c r="B1761" s="245"/>
      <c r="C1761" s="245"/>
      <c r="D1761" s="121" t="s">
        <v>11</v>
      </c>
      <c r="E1761" s="121" t="s">
        <v>12</v>
      </c>
      <c r="F1761" s="122" t="s">
        <v>0</v>
      </c>
      <c r="G1761" s="121" t="s">
        <v>11</v>
      </c>
      <c r="H1761" s="121" t="s">
        <v>12</v>
      </c>
      <c r="I1761" s="122" t="s">
        <v>0</v>
      </c>
      <c r="J1761" s="121" t="s">
        <v>11</v>
      </c>
      <c r="K1761" s="121" t="s">
        <v>12</v>
      </c>
      <c r="L1761" s="122" t="s">
        <v>0</v>
      </c>
    </row>
    <row r="1762" spans="1:12" ht="12.6" customHeight="1" thickBot="1" x14ac:dyDescent="0.3">
      <c r="A1762" s="251" t="s">
        <v>61</v>
      </c>
      <c r="B1762" s="251" t="s">
        <v>185</v>
      </c>
      <c r="C1762" s="150" t="s">
        <v>409</v>
      </c>
      <c r="D1762" s="166">
        <v>105</v>
      </c>
      <c r="E1762" s="166">
        <v>253</v>
      </c>
      <c r="F1762" s="167">
        <v>358</v>
      </c>
      <c r="G1762" s="166">
        <v>9</v>
      </c>
      <c r="H1762" s="166">
        <v>26</v>
      </c>
      <c r="I1762" s="167">
        <v>35</v>
      </c>
      <c r="J1762" s="166">
        <v>114</v>
      </c>
      <c r="K1762" s="166">
        <v>279</v>
      </c>
      <c r="L1762" s="167">
        <v>393</v>
      </c>
    </row>
    <row r="1763" spans="1:12" ht="12.6" customHeight="1" thickBot="1" x14ac:dyDescent="0.3">
      <c r="A1763" s="219"/>
      <c r="B1763" s="220"/>
      <c r="C1763" s="165" t="s">
        <v>0</v>
      </c>
      <c r="D1763" s="167">
        <v>105</v>
      </c>
      <c r="E1763" s="167">
        <v>253</v>
      </c>
      <c r="F1763" s="167">
        <v>358</v>
      </c>
      <c r="G1763" s="167">
        <v>9</v>
      </c>
      <c r="H1763" s="167">
        <v>26</v>
      </c>
      <c r="I1763" s="167">
        <v>35</v>
      </c>
      <c r="J1763" s="167">
        <v>114</v>
      </c>
      <c r="K1763" s="167">
        <v>279</v>
      </c>
      <c r="L1763" s="167">
        <v>393</v>
      </c>
    </row>
    <row r="1764" spans="1:12" ht="12.6" customHeight="1" thickBot="1" x14ac:dyDescent="0.3">
      <c r="A1764" s="219"/>
      <c r="B1764" s="218" t="s">
        <v>265</v>
      </c>
      <c r="C1764" s="128" t="s">
        <v>313</v>
      </c>
      <c r="D1764" s="166">
        <v>116</v>
      </c>
      <c r="E1764" s="166">
        <v>12</v>
      </c>
      <c r="F1764" s="167">
        <v>128</v>
      </c>
      <c r="G1764" s="166">
        <v>7</v>
      </c>
      <c r="H1764" s="168">
        <v>0</v>
      </c>
      <c r="I1764" s="167">
        <v>7</v>
      </c>
      <c r="J1764" s="166">
        <v>123</v>
      </c>
      <c r="K1764" s="166">
        <v>12</v>
      </c>
      <c r="L1764" s="167">
        <v>135</v>
      </c>
    </row>
    <row r="1765" spans="1:12" ht="12.6" customHeight="1" thickBot="1" x14ac:dyDescent="0.3">
      <c r="A1765" s="219"/>
      <c r="B1765" s="220"/>
      <c r="C1765" s="165" t="s">
        <v>0</v>
      </c>
      <c r="D1765" s="167">
        <v>116</v>
      </c>
      <c r="E1765" s="167">
        <v>12</v>
      </c>
      <c r="F1765" s="167">
        <v>128</v>
      </c>
      <c r="G1765" s="167">
        <v>7</v>
      </c>
      <c r="H1765" s="169">
        <v>0</v>
      </c>
      <c r="I1765" s="167">
        <v>7</v>
      </c>
      <c r="J1765" s="167">
        <v>123</v>
      </c>
      <c r="K1765" s="167">
        <v>12</v>
      </c>
      <c r="L1765" s="167">
        <v>135</v>
      </c>
    </row>
    <row r="1766" spans="1:12" ht="12.6" customHeight="1" thickBot="1" x14ac:dyDescent="0.3">
      <c r="A1766" s="220"/>
      <c r="B1766" s="242" t="s">
        <v>935</v>
      </c>
      <c r="C1766" s="240"/>
      <c r="D1766" s="166">
        <v>221</v>
      </c>
      <c r="E1766" s="166">
        <v>265</v>
      </c>
      <c r="F1766" s="167">
        <v>486</v>
      </c>
      <c r="G1766" s="166">
        <v>16</v>
      </c>
      <c r="H1766" s="166">
        <v>26</v>
      </c>
      <c r="I1766" s="167">
        <v>42</v>
      </c>
      <c r="J1766" s="166">
        <v>237</v>
      </c>
      <c r="K1766" s="166">
        <v>291</v>
      </c>
      <c r="L1766" s="167">
        <v>528</v>
      </c>
    </row>
    <row r="1767" spans="1:12" ht="12.6" customHeight="1" thickBot="1" x14ac:dyDescent="0.3">
      <c r="A1767" s="218" t="s">
        <v>62</v>
      </c>
      <c r="B1767" s="218" t="s">
        <v>185</v>
      </c>
      <c r="C1767" s="128" t="s">
        <v>499</v>
      </c>
      <c r="D1767" s="166">
        <v>34</v>
      </c>
      <c r="E1767" s="166">
        <v>77</v>
      </c>
      <c r="F1767" s="167">
        <v>111</v>
      </c>
      <c r="G1767" s="166">
        <v>5</v>
      </c>
      <c r="H1767" s="166">
        <v>10</v>
      </c>
      <c r="I1767" s="167">
        <v>15</v>
      </c>
      <c r="J1767" s="166">
        <v>39</v>
      </c>
      <c r="K1767" s="166">
        <v>87</v>
      </c>
      <c r="L1767" s="167">
        <v>126</v>
      </c>
    </row>
    <row r="1768" spans="1:12" ht="12.6" customHeight="1" thickBot="1" x14ac:dyDescent="0.3">
      <c r="A1768" s="219"/>
      <c r="B1768" s="219"/>
      <c r="C1768" s="128" t="s">
        <v>409</v>
      </c>
      <c r="D1768" s="166">
        <v>4</v>
      </c>
      <c r="E1768" s="166">
        <v>22</v>
      </c>
      <c r="F1768" s="167">
        <v>26</v>
      </c>
      <c r="G1768" s="168">
        <v>0</v>
      </c>
      <c r="H1768" s="166">
        <v>3</v>
      </c>
      <c r="I1768" s="167">
        <v>3</v>
      </c>
      <c r="J1768" s="166">
        <v>4</v>
      </c>
      <c r="K1768" s="166">
        <v>25</v>
      </c>
      <c r="L1768" s="167">
        <v>29</v>
      </c>
    </row>
    <row r="1769" spans="1:12" ht="12.6" customHeight="1" thickBot="1" x14ac:dyDescent="0.3">
      <c r="A1769" s="219"/>
      <c r="B1769" s="219"/>
      <c r="C1769" s="128" t="s">
        <v>275</v>
      </c>
      <c r="D1769" s="166">
        <v>6</v>
      </c>
      <c r="E1769" s="166">
        <v>23</v>
      </c>
      <c r="F1769" s="167">
        <v>29</v>
      </c>
      <c r="G1769" s="168">
        <v>0</v>
      </c>
      <c r="H1769" s="166">
        <v>1</v>
      </c>
      <c r="I1769" s="167">
        <v>1</v>
      </c>
      <c r="J1769" s="166">
        <v>6</v>
      </c>
      <c r="K1769" s="166">
        <v>24</v>
      </c>
      <c r="L1769" s="167">
        <v>30</v>
      </c>
    </row>
    <row r="1770" spans="1:12" ht="12.6" customHeight="1" thickBot="1" x14ac:dyDescent="0.3">
      <c r="A1770" s="219"/>
      <c r="B1770" s="220"/>
      <c r="C1770" s="165" t="s">
        <v>0</v>
      </c>
      <c r="D1770" s="167">
        <v>44</v>
      </c>
      <c r="E1770" s="167">
        <v>122</v>
      </c>
      <c r="F1770" s="167">
        <v>166</v>
      </c>
      <c r="G1770" s="167">
        <v>5</v>
      </c>
      <c r="H1770" s="167">
        <v>14</v>
      </c>
      <c r="I1770" s="167">
        <v>19</v>
      </c>
      <c r="J1770" s="167">
        <v>49</v>
      </c>
      <c r="K1770" s="167">
        <v>136</v>
      </c>
      <c r="L1770" s="167">
        <v>185</v>
      </c>
    </row>
    <row r="1771" spans="1:12" ht="12.6" customHeight="1" thickBot="1" x14ac:dyDescent="0.3">
      <c r="A1771" s="219"/>
      <c r="B1771" s="218" t="s">
        <v>265</v>
      </c>
      <c r="C1771" s="128" t="s">
        <v>313</v>
      </c>
      <c r="D1771" s="166">
        <v>54</v>
      </c>
      <c r="E1771" s="166">
        <v>3</v>
      </c>
      <c r="F1771" s="167">
        <v>57</v>
      </c>
      <c r="G1771" s="166">
        <v>3</v>
      </c>
      <c r="H1771" s="168">
        <v>0</v>
      </c>
      <c r="I1771" s="167">
        <v>3</v>
      </c>
      <c r="J1771" s="166">
        <v>57</v>
      </c>
      <c r="K1771" s="166">
        <v>3</v>
      </c>
      <c r="L1771" s="167">
        <v>60</v>
      </c>
    </row>
    <row r="1772" spans="1:12" ht="12.6" customHeight="1" thickBot="1" x14ac:dyDescent="0.3">
      <c r="A1772" s="219"/>
      <c r="B1772" s="219"/>
      <c r="C1772" s="128" t="s">
        <v>692</v>
      </c>
      <c r="D1772" s="166">
        <v>25</v>
      </c>
      <c r="E1772" s="166">
        <v>14</v>
      </c>
      <c r="F1772" s="167">
        <v>39</v>
      </c>
      <c r="G1772" s="166">
        <v>70</v>
      </c>
      <c r="H1772" s="166">
        <v>66</v>
      </c>
      <c r="I1772" s="167">
        <v>136</v>
      </c>
      <c r="J1772" s="166">
        <v>95</v>
      </c>
      <c r="K1772" s="166">
        <v>80</v>
      </c>
      <c r="L1772" s="167">
        <v>175</v>
      </c>
    </row>
    <row r="1773" spans="1:12" ht="12.6" customHeight="1" thickBot="1" x14ac:dyDescent="0.3">
      <c r="A1773" s="219"/>
      <c r="B1773" s="220"/>
      <c r="C1773" s="165" t="s">
        <v>0</v>
      </c>
      <c r="D1773" s="167">
        <v>79</v>
      </c>
      <c r="E1773" s="167">
        <v>17</v>
      </c>
      <c r="F1773" s="167">
        <v>96</v>
      </c>
      <c r="G1773" s="167">
        <v>73</v>
      </c>
      <c r="H1773" s="167">
        <v>66</v>
      </c>
      <c r="I1773" s="167">
        <v>139</v>
      </c>
      <c r="J1773" s="167">
        <v>152</v>
      </c>
      <c r="K1773" s="167">
        <v>83</v>
      </c>
      <c r="L1773" s="167">
        <v>235</v>
      </c>
    </row>
    <row r="1774" spans="1:12" ht="12.6" customHeight="1" thickBot="1" x14ac:dyDescent="0.3">
      <c r="A1774" s="220"/>
      <c r="B1774" s="242" t="s">
        <v>936</v>
      </c>
      <c r="C1774" s="240"/>
      <c r="D1774" s="166">
        <v>123</v>
      </c>
      <c r="E1774" s="166">
        <v>139</v>
      </c>
      <c r="F1774" s="167">
        <v>262</v>
      </c>
      <c r="G1774" s="166">
        <v>78</v>
      </c>
      <c r="H1774" s="166">
        <v>80</v>
      </c>
      <c r="I1774" s="167">
        <v>158</v>
      </c>
      <c r="J1774" s="166">
        <v>201</v>
      </c>
      <c r="K1774" s="166">
        <v>219</v>
      </c>
      <c r="L1774" s="167">
        <v>420</v>
      </c>
    </row>
    <row r="1775" spans="1:12" ht="12.6" customHeight="1" thickBot="1" x14ac:dyDescent="0.3">
      <c r="A1775" s="151"/>
      <c r="B1775" s="242" t="s">
        <v>943</v>
      </c>
      <c r="C1775" s="240"/>
      <c r="D1775" s="166">
        <v>37</v>
      </c>
      <c r="E1775" s="166">
        <v>81</v>
      </c>
      <c r="F1775" s="167">
        <v>118</v>
      </c>
      <c r="G1775" s="166">
        <v>32</v>
      </c>
      <c r="H1775" s="166">
        <v>44</v>
      </c>
      <c r="I1775" s="167">
        <v>76</v>
      </c>
      <c r="J1775" s="166">
        <v>69</v>
      </c>
      <c r="K1775" s="166">
        <v>125</v>
      </c>
      <c r="L1775" s="167">
        <v>194</v>
      </c>
    </row>
    <row r="1776" spans="1:12" ht="12.6" customHeight="1" thickBot="1" x14ac:dyDescent="0.3">
      <c r="A1776" s="151"/>
      <c r="B1776" s="242" t="s">
        <v>939</v>
      </c>
      <c r="C1776" s="240"/>
      <c r="D1776" s="168">
        <v>0</v>
      </c>
      <c r="E1776" s="168">
        <v>0</v>
      </c>
      <c r="F1776" s="169">
        <v>0</v>
      </c>
      <c r="G1776" s="168">
        <v>0</v>
      </c>
      <c r="H1776" s="166">
        <v>1</v>
      </c>
      <c r="I1776" s="167">
        <v>1</v>
      </c>
      <c r="J1776" s="168">
        <v>0</v>
      </c>
      <c r="K1776" s="166">
        <v>1</v>
      </c>
      <c r="L1776" s="167">
        <v>1</v>
      </c>
    </row>
    <row r="1777" spans="1:12" ht="12.6" customHeight="1" thickBot="1" x14ac:dyDescent="0.3">
      <c r="A1777" s="151"/>
      <c r="B1777" s="242" t="s">
        <v>940</v>
      </c>
      <c r="C1777" s="240"/>
      <c r="D1777" s="166">
        <v>20</v>
      </c>
      <c r="E1777" s="166">
        <v>10</v>
      </c>
      <c r="F1777" s="167">
        <v>30</v>
      </c>
      <c r="G1777" s="168">
        <v>0</v>
      </c>
      <c r="H1777" s="168">
        <v>0</v>
      </c>
      <c r="I1777" s="169">
        <v>0</v>
      </c>
      <c r="J1777" s="166">
        <v>20</v>
      </c>
      <c r="K1777" s="166">
        <v>10</v>
      </c>
      <c r="L1777" s="167">
        <v>30</v>
      </c>
    </row>
    <row r="1778" spans="1:12" ht="12.6" customHeight="1" thickBot="1" x14ac:dyDescent="0.3">
      <c r="A1778" s="249" t="s">
        <v>842</v>
      </c>
      <c r="B1778" s="250"/>
      <c r="C1778" s="240"/>
      <c r="D1778" s="170">
        <v>401</v>
      </c>
      <c r="E1778" s="170">
        <v>495</v>
      </c>
      <c r="F1778" s="170">
        <v>896</v>
      </c>
      <c r="G1778" s="170">
        <v>126</v>
      </c>
      <c r="H1778" s="170">
        <v>151</v>
      </c>
      <c r="I1778" s="170">
        <v>277</v>
      </c>
      <c r="J1778" s="170">
        <v>527</v>
      </c>
      <c r="K1778" s="170">
        <v>646</v>
      </c>
      <c r="L1778" s="170">
        <v>1173</v>
      </c>
    </row>
  </sheetData>
  <mergeCells count="716">
    <mergeCell ref="B1752:C1752"/>
    <mergeCell ref="B1753:C1753"/>
    <mergeCell ref="B1754:C1754"/>
    <mergeCell ref="B1755:C1755"/>
    <mergeCell ref="B1756:C1756"/>
    <mergeCell ref="B1757:C1757"/>
    <mergeCell ref="B1679:B1680"/>
    <mergeCell ref="A1758:C1758"/>
    <mergeCell ref="B1681:B1687"/>
    <mergeCell ref="B1688:B1689"/>
    <mergeCell ref="B1690:B1692"/>
    <mergeCell ref="B1693:B1694"/>
    <mergeCell ref="B1697:B1700"/>
    <mergeCell ref="B1701:B1707"/>
    <mergeCell ref="B1708:B1713"/>
    <mergeCell ref="B1714:B1716"/>
    <mergeCell ref="B1717:B1720"/>
    <mergeCell ref="B1776:C1776"/>
    <mergeCell ref="B1777:C1777"/>
    <mergeCell ref="A1778:C1778"/>
    <mergeCell ref="A1762:A1766"/>
    <mergeCell ref="B1762:B1763"/>
    <mergeCell ref="B1764:B1765"/>
    <mergeCell ref="B1766:C1766"/>
    <mergeCell ref="A1767:A1774"/>
    <mergeCell ref="B1767:B1770"/>
    <mergeCell ref="B1771:B1773"/>
    <mergeCell ref="B1774:C1774"/>
    <mergeCell ref="B1775:C1775"/>
    <mergeCell ref="B1624:B1627"/>
    <mergeCell ref="B1628:B1629"/>
    <mergeCell ref="B1630:B1631"/>
    <mergeCell ref="B1632:B1633"/>
    <mergeCell ref="B1634:B1635"/>
    <mergeCell ref="A1759:L1759"/>
    <mergeCell ref="A1760:C1761"/>
    <mergeCell ref="D1760:F1760"/>
    <mergeCell ref="G1760:I1760"/>
    <mergeCell ref="J1760:L1760"/>
    <mergeCell ref="A1666:A1752"/>
    <mergeCell ref="B1666:B1667"/>
    <mergeCell ref="B1668:B1669"/>
    <mergeCell ref="B1670:B1671"/>
    <mergeCell ref="B1672:B1675"/>
    <mergeCell ref="B1750:B1751"/>
    <mergeCell ref="B1721:B1723"/>
    <mergeCell ref="B1724:B1725"/>
    <mergeCell ref="B1726:B1728"/>
    <mergeCell ref="B1729:B1732"/>
    <mergeCell ref="B1733:B1741"/>
    <mergeCell ref="B1742:B1749"/>
    <mergeCell ref="B1695:B1696"/>
    <mergeCell ref="B1676:B1678"/>
    <mergeCell ref="B1652:B1654"/>
    <mergeCell ref="B1655:B1662"/>
    <mergeCell ref="B1663:B1664"/>
    <mergeCell ref="B1665:C1665"/>
    <mergeCell ref="B1609:C1609"/>
    <mergeCell ref="B1610:C1610"/>
    <mergeCell ref="B1611:C1611"/>
    <mergeCell ref="B1612:C1612"/>
    <mergeCell ref="A1613:C1613"/>
    <mergeCell ref="A1614:L1614"/>
    <mergeCell ref="B1636:B1638"/>
    <mergeCell ref="B1639:B1641"/>
    <mergeCell ref="B1642:B1644"/>
    <mergeCell ref="B1645:B1647"/>
    <mergeCell ref="B1648:B1649"/>
    <mergeCell ref="B1650:B1651"/>
    <mergeCell ref="A1615:C1616"/>
    <mergeCell ref="D1615:F1615"/>
    <mergeCell ref="G1615:I1615"/>
    <mergeCell ref="J1615:L1615"/>
    <mergeCell ref="A1617:A1665"/>
    <mergeCell ref="B1617:B1618"/>
    <mergeCell ref="B1619:B1621"/>
    <mergeCell ref="B1622:B1623"/>
    <mergeCell ref="A1584:A1608"/>
    <mergeCell ref="B1584:B1588"/>
    <mergeCell ref="B1589:B1590"/>
    <mergeCell ref="B1591:B1595"/>
    <mergeCell ref="B1596:B1597"/>
    <mergeCell ref="B1598:B1599"/>
    <mergeCell ref="B1600:B1601"/>
    <mergeCell ref="B1602:B1604"/>
    <mergeCell ref="B1605:B1607"/>
    <mergeCell ref="B1608:C1608"/>
    <mergeCell ref="B1554:C1554"/>
    <mergeCell ref="B1555:C1555"/>
    <mergeCell ref="A1556:C1556"/>
    <mergeCell ref="A1557:L1557"/>
    <mergeCell ref="A1558:C1559"/>
    <mergeCell ref="D1558:F1558"/>
    <mergeCell ref="G1558:I1558"/>
    <mergeCell ref="J1558:L1558"/>
    <mergeCell ref="A1560:A1583"/>
    <mergeCell ref="B1560:B1562"/>
    <mergeCell ref="B1563:B1564"/>
    <mergeCell ref="B1565:B1569"/>
    <mergeCell ref="B1570:B1571"/>
    <mergeCell ref="B1572:B1573"/>
    <mergeCell ref="B1574:B1575"/>
    <mergeCell ref="B1576:B1577"/>
    <mergeCell ref="B1578:B1582"/>
    <mergeCell ref="B1583:C1583"/>
    <mergeCell ref="A1546:A1550"/>
    <mergeCell ref="B1546:B1547"/>
    <mergeCell ref="B1548:B1549"/>
    <mergeCell ref="B1550:C1550"/>
    <mergeCell ref="B1551:C1551"/>
    <mergeCell ref="B1552:C1552"/>
    <mergeCell ref="B1405:B1407"/>
    <mergeCell ref="B1408:B1409"/>
    <mergeCell ref="B1410:B1413"/>
    <mergeCell ref="B1414:B1415"/>
    <mergeCell ref="B1416:B1417"/>
    <mergeCell ref="B1418:B1420"/>
    <mergeCell ref="B1421:B1422"/>
    <mergeCell ref="B1423:B1429"/>
    <mergeCell ref="B1477:B1480"/>
    <mergeCell ref="B1481:B1484"/>
    <mergeCell ref="B1448:B1450"/>
    <mergeCell ref="B1451:B1462"/>
    <mergeCell ref="B1463:B1470"/>
    <mergeCell ref="B1471:B1474"/>
    <mergeCell ref="B1475:B1476"/>
    <mergeCell ref="B1392:B1400"/>
    <mergeCell ref="B1401:B1403"/>
    <mergeCell ref="B1381:B1382"/>
    <mergeCell ref="B1383:B1384"/>
    <mergeCell ref="B1385:B1386"/>
    <mergeCell ref="B1553:C1553"/>
    <mergeCell ref="B1485:B1488"/>
    <mergeCell ref="B1489:B1490"/>
    <mergeCell ref="B1491:B1492"/>
    <mergeCell ref="B1493:B1506"/>
    <mergeCell ref="B1507:B1508"/>
    <mergeCell ref="B1509:B1510"/>
    <mergeCell ref="B1511:B1515"/>
    <mergeCell ref="B1516:B1529"/>
    <mergeCell ref="B1530:B1541"/>
    <mergeCell ref="B1542:B1544"/>
    <mergeCell ref="B1545:C1545"/>
    <mergeCell ref="B1444:B1447"/>
    <mergeCell ref="B1430:B1431"/>
    <mergeCell ref="B1432:B1433"/>
    <mergeCell ref="B1434:B1437"/>
    <mergeCell ref="B1438:B1439"/>
    <mergeCell ref="B1440:B1441"/>
    <mergeCell ref="B1442:B1443"/>
    <mergeCell ref="B1404:C1404"/>
    <mergeCell ref="A1405:A1545"/>
    <mergeCell ref="A1332:L1332"/>
    <mergeCell ref="B1373:B1375"/>
    <mergeCell ref="B1376:B1378"/>
    <mergeCell ref="B1379:B1380"/>
    <mergeCell ref="B1354:B1355"/>
    <mergeCell ref="B1356:B1357"/>
    <mergeCell ref="B1358:B1361"/>
    <mergeCell ref="B1362:B1364"/>
    <mergeCell ref="B1365:B1368"/>
    <mergeCell ref="B1369:B1372"/>
    <mergeCell ref="A1333:C1334"/>
    <mergeCell ref="D1333:F1333"/>
    <mergeCell ref="G1333:I1333"/>
    <mergeCell ref="J1333:L1333"/>
    <mergeCell ref="A1335:A1404"/>
    <mergeCell ref="B1335:B1337"/>
    <mergeCell ref="B1338:B1340"/>
    <mergeCell ref="B1341:B1342"/>
    <mergeCell ref="B1343:B1344"/>
    <mergeCell ref="B1345:B1346"/>
    <mergeCell ref="B1347:B1351"/>
    <mergeCell ref="B1352:B1353"/>
    <mergeCell ref="B1387:B1388"/>
    <mergeCell ref="B1389:B1391"/>
    <mergeCell ref="A1322:A1326"/>
    <mergeCell ref="B1322:B1323"/>
    <mergeCell ref="B1324:B1325"/>
    <mergeCell ref="B1326:C1326"/>
    <mergeCell ref="B1327:C1327"/>
    <mergeCell ref="B1328:C1328"/>
    <mergeCell ref="B1329:C1329"/>
    <mergeCell ref="B1330:C1330"/>
    <mergeCell ref="A1331:C1331"/>
    <mergeCell ref="A1226:A1321"/>
    <mergeCell ref="B1226:B1229"/>
    <mergeCell ref="B1230:B1232"/>
    <mergeCell ref="B1233:B1235"/>
    <mergeCell ref="B1236:B1239"/>
    <mergeCell ref="B1194:B1195"/>
    <mergeCell ref="B1196:B1197"/>
    <mergeCell ref="B1290:B1291"/>
    <mergeCell ref="B1292:B1293"/>
    <mergeCell ref="B1294:B1296"/>
    <mergeCell ref="B1297:B1300"/>
    <mergeCell ref="B1301:B1302"/>
    <mergeCell ref="B1279:B1287"/>
    <mergeCell ref="B1288:B1289"/>
    <mergeCell ref="B1303:B1304"/>
    <mergeCell ref="B1305:B1307"/>
    <mergeCell ref="B1308:B1318"/>
    <mergeCell ref="B1319:B1320"/>
    <mergeCell ref="B1321:C1321"/>
    <mergeCell ref="B1212:B1213"/>
    <mergeCell ref="B1214:B1215"/>
    <mergeCell ref="B1216:B1222"/>
    <mergeCell ref="B1202:B1205"/>
    <mergeCell ref="B1206:B1207"/>
    <mergeCell ref="B1208:B1209"/>
    <mergeCell ref="B1210:B1211"/>
    <mergeCell ref="B1223:B1224"/>
    <mergeCell ref="B1225:C1225"/>
    <mergeCell ref="B1264:B1267"/>
    <mergeCell ref="B1268:B1269"/>
    <mergeCell ref="B1270:B1271"/>
    <mergeCell ref="B1272:B1278"/>
    <mergeCell ref="B1240:B1241"/>
    <mergeCell ref="B1242:B1254"/>
    <mergeCell ref="B1255:B1256"/>
    <mergeCell ref="B1257:B1258"/>
    <mergeCell ref="B1259:B1260"/>
    <mergeCell ref="B1261:B1263"/>
    <mergeCell ref="A1151:A1169"/>
    <mergeCell ref="B1151:B1154"/>
    <mergeCell ref="B1155:B1157"/>
    <mergeCell ref="B1158:B1162"/>
    <mergeCell ref="B1163:B1166"/>
    <mergeCell ref="B1167:B1168"/>
    <mergeCell ref="B1169:C1169"/>
    <mergeCell ref="B1198:B1199"/>
    <mergeCell ref="B1200:B1201"/>
    <mergeCell ref="A1175:A1225"/>
    <mergeCell ref="B1175:B1177"/>
    <mergeCell ref="B1178:B1179"/>
    <mergeCell ref="B1180:B1181"/>
    <mergeCell ref="B1182:B1183"/>
    <mergeCell ref="B1184:B1185"/>
    <mergeCell ref="B1186:B1190"/>
    <mergeCell ref="B1191:B1193"/>
    <mergeCell ref="B1170:C1170"/>
    <mergeCell ref="A1171:C1171"/>
    <mergeCell ref="A1172:L1172"/>
    <mergeCell ref="A1173:C1174"/>
    <mergeCell ref="D1173:F1173"/>
    <mergeCell ref="G1173:I1173"/>
    <mergeCell ref="J1173:L1173"/>
    <mergeCell ref="A1132:C1132"/>
    <mergeCell ref="A1133:L1133"/>
    <mergeCell ref="A1134:C1135"/>
    <mergeCell ref="D1134:F1134"/>
    <mergeCell ref="G1134:I1134"/>
    <mergeCell ref="J1134:L1134"/>
    <mergeCell ref="A1136:A1150"/>
    <mergeCell ref="B1136:B1137"/>
    <mergeCell ref="B1138:B1142"/>
    <mergeCell ref="B1143:B1144"/>
    <mergeCell ref="B1145:B1149"/>
    <mergeCell ref="B1150:C1150"/>
    <mergeCell ref="B1102:B1103"/>
    <mergeCell ref="A1110:A1130"/>
    <mergeCell ref="B1110:B1115"/>
    <mergeCell ref="B1116:B1119"/>
    <mergeCell ref="B1120:B1122"/>
    <mergeCell ref="B1123:B1126"/>
    <mergeCell ref="B1127:B1129"/>
    <mergeCell ref="B1130:C1130"/>
    <mergeCell ref="B1131:C1131"/>
    <mergeCell ref="A1044:A1077"/>
    <mergeCell ref="B1044:B1046"/>
    <mergeCell ref="B1047:B1049"/>
    <mergeCell ref="B1050:B1063"/>
    <mergeCell ref="B1064:B1070"/>
    <mergeCell ref="B1071:B1074"/>
    <mergeCell ref="B1075:B1076"/>
    <mergeCell ref="B1077:C1077"/>
    <mergeCell ref="B1084:B1085"/>
    <mergeCell ref="B1078:C1078"/>
    <mergeCell ref="B1079:C1079"/>
    <mergeCell ref="A1080:C1080"/>
    <mergeCell ref="A1081:L1081"/>
    <mergeCell ref="A1082:C1083"/>
    <mergeCell ref="D1082:F1082"/>
    <mergeCell ref="G1082:I1082"/>
    <mergeCell ref="J1082:L1082"/>
    <mergeCell ref="A1084:A1109"/>
    <mergeCell ref="B1104:B1108"/>
    <mergeCell ref="B1109:C1109"/>
    <mergeCell ref="B1086:B1087"/>
    <mergeCell ref="B1088:B1095"/>
    <mergeCell ref="B1096:B1097"/>
    <mergeCell ref="B1098:B1101"/>
    <mergeCell ref="B1019:C1019"/>
    <mergeCell ref="A1020:C1020"/>
    <mergeCell ref="A1021:L1021"/>
    <mergeCell ref="A1022:C1023"/>
    <mergeCell ref="D1022:F1022"/>
    <mergeCell ref="G1022:I1022"/>
    <mergeCell ref="J1022:L1022"/>
    <mergeCell ref="A1024:A1043"/>
    <mergeCell ref="B1024:B1031"/>
    <mergeCell ref="B1032:B1033"/>
    <mergeCell ref="B1034:B1037"/>
    <mergeCell ref="B1038:B1039"/>
    <mergeCell ref="B1040:B1042"/>
    <mergeCell ref="B1043:C1043"/>
    <mergeCell ref="A989:A1018"/>
    <mergeCell ref="B989:B990"/>
    <mergeCell ref="B991:B998"/>
    <mergeCell ref="B999:B1000"/>
    <mergeCell ref="B1001:B1003"/>
    <mergeCell ref="B1012:B1015"/>
    <mergeCell ref="B1016:B1017"/>
    <mergeCell ref="B1018:C1018"/>
    <mergeCell ref="A962:C962"/>
    <mergeCell ref="A963:L963"/>
    <mergeCell ref="A964:C965"/>
    <mergeCell ref="D964:F964"/>
    <mergeCell ref="G964:I964"/>
    <mergeCell ref="J964:L964"/>
    <mergeCell ref="A966:A988"/>
    <mergeCell ref="B966:B967"/>
    <mergeCell ref="B968:B977"/>
    <mergeCell ref="B978:B979"/>
    <mergeCell ref="B980:B982"/>
    <mergeCell ref="B983:B984"/>
    <mergeCell ref="B985:B987"/>
    <mergeCell ref="B988:C988"/>
    <mergeCell ref="B1004:B1011"/>
    <mergeCell ref="B961:C961"/>
    <mergeCell ref="A912:C913"/>
    <mergeCell ref="D912:F912"/>
    <mergeCell ref="G912:I912"/>
    <mergeCell ref="J912:L912"/>
    <mergeCell ref="A914:A927"/>
    <mergeCell ref="B914:B919"/>
    <mergeCell ref="B920:B922"/>
    <mergeCell ref="B923:B924"/>
    <mergeCell ref="B925:B926"/>
    <mergeCell ref="A928:A960"/>
    <mergeCell ref="B928:B929"/>
    <mergeCell ref="B930:B937"/>
    <mergeCell ref="B938:B941"/>
    <mergeCell ref="B942:B951"/>
    <mergeCell ref="B952:B955"/>
    <mergeCell ref="B956:B959"/>
    <mergeCell ref="B960:C960"/>
    <mergeCell ref="B927:C927"/>
    <mergeCell ref="A892:A906"/>
    <mergeCell ref="B892:B900"/>
    <mergeCell ref="B901:B905"/>
    <mergeCell ref="B906:C906"/>
    <mergeCell ref="B907:C907"/>
    <mergeCell ref="B908:C908"/>
    <mergeCell ref="B909:C909"/>
    <mergeCell ref="A910:C910"/>
    <mergeCell ref="A911:L911"/>
    <mergeCell ref="A875:A883"/>
    <mergeCell ref="B875:B876"/>
    <mergeCell ref="B877:B878"/>
    <mergeCell ref="B879:B882"/>
    <mergeCell ref="B883:C883"/>
    <mergeCell ref="A884:A891"/>
    <mergeCell ref="B884:B887"/>
    <mergeCell ref="B888:B890"/>
    <mergeCell ref="B891:C891"/>
    <mergeCell ref="A872:L872"/>
    <mergeCell ref="A873:C874"/>
    <mergeCell ref="D873:F873"/>
    <mergeCell ref="G873:I873"/>
    <mergeCell ref="J873:L873"/>
    <mergeCell ref="B808:B812"/>
    <mergeCell ref="B813:B817"/>
    <mergeCell ref="B818:B838"/>
    <mergeCell ref="B839:B856"/>
    <mergeCell ref="B857:B859"/>
    <mergeCell ref="B866:C866"/>
    <mergeCell ref="B867:C867"/>
    <mergeCell ref="B868:C868"/>
    <mergeCell ref="B869:C869"/>
    <mergeCell ref="B870:C870"/>
    <mergeCell ref="A871:C871"/>
    <mergeCell ref="B799:B807"/>
    <mergeCell ref="B656:C656"/>
    <mergeCell ref="A657:A860"/>
    <mergeCell ref="B657:B660"/>
    <mergeCell ref="B661:B662"/>
    <mergeCell ref="B663:B665"/>
    <mergeCell ref="B666:B670"/>
    <mergeCell ref="B860:C860"/>
    <mergeCell ref="A861:A865"/>
    <mergeCell ref="B861:B862"/>
    <mergeCell ref="B863:B864"/>
    <mergeCell ref="B865:C865"/>
    <mergeCell ref="B757:B766"/>
    <mergeCell ref="B767:B768"/>
    <mergeCell ref="B769:B777"/>
    <mergeCell ref="B778:B782"/>
    <mergeCell ref="B783:B787"/>
    <mergeCell ref="B671:B672"/>
    <mergeCell ref="B673:B679"/>
    <mergeCell ref="B680:B682"/>
    <mergeCell ref="B683:B684"/>
    <mergeCell ref="B685:B687"/>
    <mergeCell ref="B688:B703"/>
    <mergeCell ref="B788:B794"/>
    <mergeCell ref="B613:B615"/>
    <mergeCell ref="B616:B618"/>
    <mergeCell ref="B795:B796"/>
    <mergeCell ref="B797:B798"/>
    <mergeCell ref="B717:B720"/>
    <mergeCell ref="B721:B723"/>
    <mergeCell ref="B724:B727"/>
    <mergeCell ref="B728:B735"/>
    <mergeCell ref="B736:B740"/>
    <mergeCell ref="B741:B756"/>
    <mergeCell ref="B704:B705"/>
    <mergeCell ref="B706:B707"/>
    <mergeCell ref="B708:B710"/>
    <mergeCell ref="B711:B712"/>
    <mergeCell ref="B713:B714"/>
    <mergeCell ref="B715:B716"/>
    <mergeCell ref="B567:B571"/>
    <mergeCell ref="B572:C572"/>
    <mergeCell ref="B600:B601"/>
    <mergeCell ref="B602:B603"/>
    <mergeCell ref="B641:B643"/>
    <mergeCell ref="B644:B652"/>
    <mergeCell ref="B653:B655"/>
    <mergeCell ref="B573:C573"/>
    <mergeCell ref="A574:C574"/>
    <mergeCell ref="A575:L575"/>
    <mergeCell ref="A576:C577"/>
    <mergeCell ref="D576:F576"/>
    <mergeCell ref="G576:I576"/>
    <mergeCell ref="J576:L576"/>
    <mergeCell ref="B626:B628"/>
    <mergeCell ref="B629:B631"/>
    <mergeCell ref="B632:B634"/>
    <mergeCell ref="B635:B636"/>
    <mergeCell ref="B637:B638"/>
    <mergeCell ref="B639:B640"/>
    <mergeCell ref="B622:B625"/>
    <mergeCell ref="B604:B605"/>
    <mergeCell ref="B606:B609"/>
    <mergeCell ref="B610:B612"/>
    <mergeCell ref="A521:A541"/>
    <mergeCell ref="B521:B522"/>
    <mergeCell ref="B523:B530"/>
    <mergeCell ref="B531:B532"/>
    <mergeCell ref="B533:B534"/>
    <mergeCell ref="B535:B536"/>
    <mergeCell ref="B537:B540"/>
    <mergeCell ref="B541:C541"/>
    <mergeCell ref="B619:B621"/>
    <mergeCell ref="A578:A656"/>
    <mergeCell ref="B578:B581"/>
    <mergeCell ref="B582:B584"/>
    <mergeCell ref="B585:B587"/>
    <mergeCell ref="B588:B589"/>
    <mergeCell ref="B590:B591"/>
    <mergeCell ref="B592:B597"/>
    <mergeCell ref="B598:B599"/>
    <mergeCell ref="A542:A572"/>
    <mergeCell ref="B542:B543"/>
    <mergeCell ref="B544:B546"/>
    <mergeCell ref="B547:B548"/>
    <mergeCell ref="B549:B554"/>
    <mergeCell ref="B555:B562"/>
    <mergeCell ref="B563:B566"/>
    <mergeCell ref="A494:A515"/>
    <mergeCell ref="B494:B499"/>
    <mergeCell ref="B500:B505"/>
    <mergeCell ref="B506:B510"/>
    <mergeCell ref="B511:B514"/>
    <mergeCell ref="B515:C515"/>
    <mergeCell ref="B516:C516"/>
    <mergeCell ref="A517:C517"/>
    <mergeCell ref="A519:C520"/>
    <mergeCell ref="A518:L518"/>
    <mergeCell ref="D519:F519"/>
    <mergeCell ref="G519:I519"/>
    <mergeCell ref="J519:L519"/>
    <mergeCell ref="B476:C476"/>
    <mergeCell ref="A477:C477"/>
    <mergeCell ref="A478:L478"/>
    <mergeCell ref="A440:A465"/>
    <mergeCell ref="B440:B443"/>
    <mergeCell ref="B444:B445"/>
    <mergeCell ref="B446:B449"/>
    <mergeCell ref="B450:B457"/>
    <mergeCell ref="B458:B461"/>
    <mergeCell ref="B462:B464"/>
    <mergeCell ref="A469:A472"/>
    <mergeCell ref="B469:B471"/>
    <mergeCell ref="B472:C472"/>
    <mergeCell ref="A479:C480"/>
    <mergeCell ref="D479:F479"/>
    <mergeCell ref="G479:I479"/>
    <mergeCell ref="J479:L479"/>
    <mergeCell ref="A481:A493"/>
    <mergeCell ref="B481:B484"/>
    <mergeCell ref="B485:B490"/>
    <mergeCell ref="B491:B492"/>
    <mergeCell ref="B493:C493"/>
    <mergeCell ref="B473:C473"/>
    <mergeCell ref="B474:C474"/>
    <mergeCell ref="B475:C475"/>
    <mergeCell ref="B432:B434"/>
    <mergeCell ref="B435:B436"/>
    <mergeCell ref="B437:B438"/>
    <mergeCell ref="B439:C439"/>
    <mergeCell ref="B465:C465"/>
    <mergeCell ref="A466:A468"/>
    <mergeCell ref="B466:B467"/>
    <mergeCell ref="B468:C468"/>
    <mergeCell ref="A432:A439"/>
    <mergeCell ref="B427:C427"/>
    <mergeCell ref="A428:C428"/>
    <mergeCell ref="A429:L429"/>
    <mergeCell ref="A430:C431"/>
    <mergeCell ref="D430:F430"/>
    <mergeCell ref="G430:I430"/>
    <mergeCell ref="A372:A389"/>
    <mergeCell ref="B372:B377"/>
    <mergeCell ref="B378:B379"/>
    <mergeCell ref="B380:B383"/>
    <mergeCell ref="B384:B385"/>
    <mergeCell ref="B386:B388"/>
    <mergeCell ref="B389:C389"/>
    <mergeCell ref="A390:A426"/>
    <mergeCell ref="B390:B391"/>
    <mergeCell ref="B392:B394"/>
    <mergeCell ref="B395:B399"/>
    <mergeCell ref="B400:B401"/>
    <mergeCell ref="B402:B408"/>
    <mergeCell ref="B409:B418"/>
    <mergeCell ref="B419:B422"/>
    <mergeCell ref="B423:B425"/>
    <mergeCell ref="B426:C426"/>
    <mergeCell ref="J430:L430"/>
    <mergeCell ref="A368:C368"/>
    <mergeCell ref="A369:L369"/>
    <mergeCell ref="A370:C371"/>
    <mergeCell ref="D370:F370"/>
    <mergeCell ref="G370:I370"/>
    <mergeCell ref="J370:L370"/>
    <mergeCell ref="B365:C365"/>
    <mergeCell ref="B366:C366"/>
    <mergeCell ref="B367:C367"/>
    <mergeCell ref="A360:A364"/>
    <mergeCell ref="B360:B363"/>
    <mergeCell ref="B364:C364"/>
    <mergeCell ref="B354:B355"/>
    <mergeCell ref="B356:C356"/>
    <mergeCell ref="B332:B335"/>
    <mergeCell ref="B336:B342"/>
    <mergeCell ref="B343:B347"/>
    <mergeCell ref="B348:B349"/>
    <mergeCell ref="B350:B353"/>
    <mergeCell ref="A330:A356"/>
    <mergeCell ref="A357:A359"/>
    <mergeCell ref="B357:B358"/>
    <mergeCell ref="B359:C359"/>
    <mergeCell ref="B299:C299"/>
    <mergeCell ref="B300:C300"/>
    <mergeCell ref="B301:C301"/>
    <mergeCell ref="A302:C302"/>
    <mergeCell ref="A303:L303"/>
    <mergeCell ref="A304:C305"/>
    <mergeCell ref="D304:F304"/>
    <mergeCell ref="G304:I304"/>
    <mergeCell ref="B330:B331"/>
    <mergeCell ref="J304:L304"/>
    <mergeCell ref="A306:A329"/>
    <mergeCell ref="B306:B315"/>
    <mergeCell ref="B316:B323"/>
    <mergeCell ref="B324:B325"/>
    <mergeCell ref="B326:B328"/>
    <mergeCell ref="B329:C329"/>
    <mergeCell ref="A278:A284"/>
    <mergeCell ref="B278:B280"/>
    <mergeCell ref="B281:B283"/>
    <mergeCell ref="B284:C284"/>
    <mergeCell ref="A285:A297"/>
    <mergeCell ref="B285:B290"/>
    <mergeCell ref="B291:B296"/>
    <mergeCell ref="B297:C297"/>
    <mergeCell ref="B298:C298"/>
    <mergeCell ref="A247:A277"/>
    <mergeCell ref="B247:B249"/>
    <mergeCell ref="B250:B251"/>
    <mergeCell ref="B252:B257"/>
    <mergeCell ref="B258:B261"/>
    <mergeCell ref="B262:B269"/>
    <mergeCell ref="B270:B273"/>
    <mergeCell ref="B274:B276"/>
    <mergeCell ref="B277:C277"/>
    <mergeCell ref="B246:C246"/>
    <mergeCell ref="A213:A218"/>
    <mergeCell ref="B213:B217"/>
    <mergeCell ref="B218:C218"/>
    <mergeCell ref="A219:A222"/>
    <mergeCell ref="B219:B221"/>
    <mergeCell ref="B222:C222"/>
    <mergeCell ref="B223:C223"/>
    <mergeCell ref="A224:C224"/>
    <mergeCell ref="A225:L225"/>
    <mergeCell ref="A226:C227"/>
    <mergeCell ref="D226:F226"/>
    <mergeCell ref="G226:I226"/>
    <mergeCell ref="J226:L226"/>
    <mergeCell ref="A228:A246"/>
    <mergeCell ref="B228:B229"/>
    <mergeCell ref="B230:B231"/>
    <mergeCell ref="B232:B238"/>
    <mergeCell ref="B239:B243"/>
    <mergeCell ref="B244:B245"/>
    <mergeCell ref="A209:A212"/>
    <mergeCell ref="B209:B211"/>
    <mergeCell ref="B212:C212"/>
    <mergeCell ref="A184:A190"/>
    <mergeCell ref="B184:B185"/>
    <mergeCell ref="B186:B189"/>
    <mergeCell ref="B190:C190"/>
    <mergeCell ref="A191:A201"/>
    <mergeCell ref="B191:B193"/>
    <mergeCell ref="B194:B200"/>
    <mergeCell ref="B203:C203"/>
    <mergeCell ref="B204:C204"/>
    <mergeCell ref="A205:C205"/>
    <mergeCell ref="A206:L206"/>
    <mergeCell ref="A207:C208"/>
    <mergeCell ref="D207:F207"/>
    <mergeCell ref="G207:I207"/>
    <mergeCell ref="J207:L207"/>
    <mergeCell ref="B201:C201"/>
    <mergeCell ref="B202:C202"/>
    <mergeCell ref="A154:A183"/>
    <mergeCell ref="B154:B155"/>
    <mergeCell ref="B156:B157"/>
    <mergeCell ref="B158:B162"/>
    <mergeCell ref="B163:B164"/>
    <mergeCell ref="B165:B171"/>
    <mergeCell ref="B172:B174"/>
    <mergeCell ref="B175:B176"/>
    <mergeCell ref="B181:B182"/>
    <mergeCell ref="B183:C183"/>
    <mergeCell ref="A134:C134"/>
    <mergeCell ref="A135:L135"/>
    <mergeCell ref="A136:C137"/>
    <mergeCell ref="D136:F136"/>
    <mergeCell ref="G136:I136"/>
    <mergeCell ref="J136:L136"/>
    <mergeCell ref="A138:A153"/>
    <mergeCell ref="B149:B150"/>
    <mergeCell ref="B151:B152"/>
    <mergeCell ref="B153:C153"/>
    <mergeCell ref="A105:A132"/>
    <mergeCell ref="B105:B111"/>
    <mergeCell ref="B112:B113"/>
    <mergeCell ref="B114:B122"/>
    <mergeCell ref="B123:B125"/>
    <mergeCell ref="B177:B180"/>
    <mergeCell ref="B133:C133"/>
    <mergeCell ref="B85:C85"/>
    <mergeCell ref="A86:C86"/>
    <mergeCell ref="A87:L87"/>
    <mergeCell ref="A88:C89"/>
    <mergeCell ref="D88:F88"/>
    <mergeCell ref="G88:I88"/>
    <mergeCell ref="B138:B145"/>
    <mergeCell ref="B146:B148"/>
    <mergeCell ref="J88:L88"/>
    <mergeCell ref="A90:A104"/>
    <mergeCell ref="B90:B94"/>
    <mergeCell ref="B95:B96"/>
    <mergeCell ref="B97:B103"/>
    <mergeCell ref="B104:C104"/>
    <mergeCell ref="B126:B129"/>
    <mergeCell ref="B130:B131"/>
    <mergeCell ref="B132:C132"/>
    <mergeCell ref="B83:C83"/>
    <mergeCell ref="B84:C84"/>
    <mergeCell ref="A31:A62"/>
    <mergeCell ref="B31:B36"/>
    <mergeCell ref="B37:B42"/>
    <mergeCell ref="B43:B51"/>
    <mergeCell ref="B52:B53"/>
    <mergeCell ref="B54:B57"/>
    <mergeCell ref="B58:B61"/>
    <mergeCell ref="B62:C62"/>
    <mergeCell ref="A70:A79"/>
    <mergeCell ref="B70:B73"/>
    <mergeCell ref="B74:B78"/>
    <mergeCell ref="B79:C79"/>
    <mergeCell ref="A80:A82"/>
    <mergeCell ref="B80:B81"/>
    <mergeCell ref="B82:C82"/>
    <mergeCell ref="A83:A85"/>
    <mergeCell ref="A2:K2"/>
    <mergeCell ref="A3:K3"/>
    <mergeCell ref="B16:B17"/>
    <mergeCell ref="B18:B22"/>
    <mergeCell ref="B23:B24"/>
    <mergeCell ref="B25:B29"/>
    <mergeCell ref="B30:C30"/>
    <mergeCell ref="A63:A69"/>
    <mergeCell ref="B63:B65"/>
    <mergeCell ref="B66:B68"/>
    <mergeCell ref="B69:C69"/>
    <mergeCell ref="A5:L5"/>
    <mergeCell ref="A6:C7"/>
    <mergeCell ref="D6:F6"/>
    <mergeCell ref="G6:I6"/>
    <mergeCell ref="J6:L6"/>
  </mergeCells>
  <pageMargins left="0.39370078740157483" right="0.39370078740157483" top="0.59055118110236227" bottom="0.59055118110236227" header="0.31496062992125984" footer="0.39370078740157483"/>
  <pageSetup paperSize="9" scale="90" fitToHeight="0" orientation="landscape" r:id="rId1"/>
  <headerFooter>
    <oddFooter>&amp;R&amp;A</oddFooter>
  </headerFooter>
  <rowBreaks count="51" manualBreakCount="51">
    <brk id="42" max="16383" man="1"/>
    <brk id="79" max="16383" man="1"/>
    <brk id="117" max="16383" man="1"/>
    <brk id="153" max="16383" man="1"/>
    <brk id="190" max="16383" man="1"/>
    <brk id="224" max="16383" man="1"/>
    <brk id="261" max="16383" man="1"/>
    <brk id="297" max="16383" man="1"/>
    <brk id="335" max="16383" man="1"/>
    <brk id="368" max="16383" man="1"/>
    <brk id="401" max="16383" man="1"/>
    <brk id="428" max="16383" man="1"/>
    <brk id="465" max="16383" man="1"/>
    <brk id="499" max="16383" man="1"/>
    <brk id="536" max="16383" man="1"/>
    <brk id="574" max="16383" man="1"/>
    <brk id="605" max="16383" man="1"/>
    <brk id="636" max="16383" man="1"/>
    <brk id="672" max="16383" man="1"/>
    <brk id="705" max="16383" man="1"/>
    <brk id="735" max="16383" man="1"/>
    <brk id="766" max="16383" man="1"/>
    <brk id="798" max="16383" man="1"/>
    <brk id="825" max="16383" man="1"/>
    <brk id="856" max="16383" man="1"/>
    <brk id="891" max="16383" man="1"/>
    <brk id="927" max="16383" man="1"/>
    <brk id="962" max="16383" man="1"/>
    <brk id="1000" max="16383" man="1"/>
    <brk id="1037" max="16383" man="1"/>
    <brk id="1070" max="16383" man="1"/>
    <brk id="1103" max="16383" man="1"/>
    <brk id="1132" max="16383" man="1"/>
    <brk id="1171" max="16383" man="1"/>
    <brk id="1205" max="16383" man="1"/>
    <brk id="1239" max="16383" man="1"/>
    <brk id="1269" max="16383" man="1"/>
    <brk id="1302" max="16383" man="1"/>
    <brk id="1331" max="16383" man="1"/>
    <brk id="1364" max="16383" man="1"/>
    <brk id="1400" max="16383" man="1"/>
    <brk id="1429" max="16383" man="1"/>
    <brk id="1488" max="16383" man="1"/>
    <brk id="1515" max="16383" man="1"/>
    <brk id="1550" max="16383" man="1"/>
    <brk id="1583" max="16383" man="1"/>
    <brk id="1613" max="16383" man="1"/>
    <brk id="1649" max="16383" man="1"/>
    <brk id="1678" max="16383" man="1"/>
    <brk id="1707" max="16383" man="1"/>
    <brk id="17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DA35-BEE9-4DD1-9680-BCF6E578F3EC}">
  <sheetPr>
    <pageSetUpPr fitToPage="1"/>
  </sheetPr>
  <dimension ref="A1:M99"/>
  <sheetViews>
    <sheetView zoomScaleNormal="100" workbookViewId="0"/>
  </sheetViews>
  <sheetFormatPr defaultColWidth="8.77734375" defaultRowHeight="13.2" x14ac:dyDescent="0.25"/>
  <cols>
    <col min="1" max="1" width="16.77734375" style="149" customWidth="1"/>
    <col min="2" max="2" width="25.44140625" style="149" customWidth="1"/>
    <col min="3" max="3" width="35.88671875" style="149" customWidth="1"/>
    <col min="4" max="4" width="22.77734375" style="149" customWidth="1"/>
    <col min="5" max="7" width="6.77734375" style="149" customWidth="1"/>
    <col min="8" max="10" width="10" style="149" customWidth="1"/>
    <col min="11" max="13" width="6.77734375" style="149" customWidth="1"/>
    <col min="14" max="16384" width="8.77734375" style="149"/>
  </cols>
  <sheetData>
    <row r="1" spans="1:13" x14ac:dyDescent="0.25">
      <c r="A1" s="5" t="s">
        <v>798</v>
      </c>
    </row>
    <row r="2" spans="1:13" s="112" customFormat="1" x14ac:dyDescent="0.25">
      <c r="A2" s="171"/>
      <c r="B2" s="171"/>
      <c r="L2" s="172"/>
      <c r="M2" s="171"/>
    </row>
    <row r="3" spans="1:13" s="112" customFormat="1" x14ac:dyDescent="0.25">
      <c r="A3" s="191" t="s">
        <v>700</v>
      </c>
      <c r="B3" s="191"/>
      <c r="C3" s="191"/>
      <c r="D3" s="191"/>
      <c r="E3" s="191"/>
      <c r="F3" s="191"/>
      <c r="G3" s="191"/>
      <c r="H3" s="191"/>
      <c r="I3" s="191"/>
      <c r="J3" s="191"/>
      <c r="K3" s="191"/>
      <c r="L3" s="191"/>
      <c r="M3" s="171"/>
    </row>
    <row r="4" spans="1:13" ht="13.8" thickBot="1" x14ac:dyDescent="0.3"/>
    <row r="5" spans="1:13" ht="13.8" thickBot="1" x14ac:dyDescent="0.3">
      <c r="A5" s="191" t="s">
        <v>4</v>
      </c>
      <c r="B5" s="245"/>
      <c r="C5" s="245"/>
      <c r="D5" s="245"/>
      <c r="E5" s="230" t="s">
        <v>127</v>
      </c>
      <c r="F5" s="231"/>
      <c r="G5" s="232"/>
      <c r="H5" s="230" t="s">
        <v>128</v>
      </c>
      <c r="I5" s="231"/>
      <c r="J5" s="232"/>
      <c r="K5" s="230" t="s">
        <v>75</v>
      </c>
      <c r="L5" s="231"/>
      <c r="M5" s="232"/>
    </row>
    <row r="6" spans="1:13" ht="13.8" thickBot="1" x14ac:dyDescent="0.3">
      <c r="A6" s="245"/>
      <c r="B6" s="245"/>
      <c r="C6" s="245"/>
      <c r="D6" s="245"/>
      <c r="E6" s="121" t="s">
        <v>11</v>
      </c>
      <c r="F6" s="121" t="s">
        <v>12</v>
      </c>
      <c r="G6" s="122" t="s">
        <v>0</v>
      </c>
      <c r="H6" s="121" t="s">
        <v>11</v>
      </c>
      <c r="I6" s="121" t="s">
        <v>12</v>
      </c>
      <c r="J6" s="122" t="s">
        <v>0</v>
      </c>
      <c r="K6" s="121" t="s">
        <v>11</v>
      </c>
      <c r="L6" s="121" t="s">
        <v>12</v>
      </c>
      <c r="M6" s="122" t="s">
        <v>0</v>
      </c>
    </row>
    <row r="7" spans="1:13" ht="27" thickBot="1" x14ac:dyDescent="0.3">
      <c r="A7" s="159" t="s">
        <v>60</v>
      </c>
      <c r="B7" s="159" t="s">
        <v>135</v>
      </c>
      <c r="C7" s="159" t="s">
        <v>862</v>
      </c>
      <c r="D7" s="150" t="s">
        <v>333</v>
      </c>
      <c r="E7" s="166">
        <v>1</v>
      </c>
      <c r="F7" s="166">
        <v>12</v>
      </c>
      <c r="G7" s="167">
        <v>13</v>
      </c>
      <c r="H7" s="168">
        <v>0</v>
      </c>
      <c r="I7" s="168">
        <v>0</v>
      </c>
      <c r="J7" s="169">
        <v>0</v>
      </c>
      <c r="K7" s="166">
        <v>1</v>
      </c>
      <c r="L7" s="166">
        <v>12</v>
      </c>
      <c r="M7" s="167">
        <v>13</v>
      </c>
    </row>
    <row r="8" spans="1:13" ht="13.8" thickBot="1" x14ac:dyDescent="0.3">
      <c r="A8" s="164"/>
      <c r="B8" s="164"/>
      <c r="C8" s="158"/>
      <c r="D8" s="165" t="s">
        <v>0</v>
      </c>
      <c r="E8" s="167">
        <v>1</v>
      </c>
      <c r="F8" s="167">
        <v>12</v>
      </c>
      <c r="G8" s="167">
        <v>13</v>
      </c>
      <c r="H8" s="169">
        <v>0</v>
      </c>
      <c r="I8" s="169">
        <v>0</v>
      </c>
      <c r="J8" s="169">
        <v>0</v>
      </c>
      <c r="K8" s="167">
        <v>1</v>
      </c>
      <c r="L8" s="167">
        <v>12</v>
      </c>
      <c r="M8" s="167">
        <v>13</v>
      </c>
    </row>
    <row r="9" spans="1:13" ht="13.8" thickBot="1" x14ac:dyDescent="0.3">
      <c r="A9" s="164"/>
      <c r="B9" s="158"/>
      <c r="C9" s="253" t="s">
        <v>0</v>
      </c>
      <c r="D9" s="240"/>
      <c r="E9" s="167">
        <v>1</v>
      </c>
      <c r="F9" s="167">
        <v>12</v>
      </c>
      <c r="G9" s="167">
        <v>13</v>
      </c>
      <c r="H9" s="169">
        <v>0</v>
      </c>
      <c r="I9" s="169">
        <v>0</v>
      </c>
      <c r="J9" s="169">
        <v>0</v>
      </c>
      <c r="K9" s="167">
        <v>1</v>
      </c>
      <c r="L9" s="167">
        <v>12</v>
      </c>
      <c r="M9" s="167">
        <v>13</v>
      </c>
    </row>
    <row r="10" spans="1:13" ht="13.8" thickBot="1" x14ac:dyDescent="0.3">
      <c r="A10" s="164"/>
      <c r="B10" s="218" t="s">
        <v>145</v>
      </c>
      <c r="C10" s="218" t="s">
        <v>701</v>
      </c>
      <c r="D10" s="128" t="s">
        <v>268</v>
      </c>
      <c r="E10" s="166">
        <v>65</v>
      </c>
      <c r="F10" s="166">
        <v>172</v>
      </c>
      <c r="G10" s="167">
        <v>237</v>
      </c>
      <c r="H10" s="166">
        <v>3</v>
      </c>
      <c r="I10" s="166">
        <v>3</v>
      </c>
      <c r="J10" s="167">
        <v>6</v>
      </c>
      <c r="K10" s="166">
        <v>68</v>
      </c>
      <c r="L10" s="166">
        <v>175</v>
      </c>
      <c r="M10" s="167">
        <v>243</v>
      </c>
    </row>
    <row r="11" spans="1:13" ht="13.8" thickBot="1" x14ac:dyDescent="0.3">
      <c r="A11" s="164"/>
      <c r="B11" s="219"/>
      <c r="C11" s="220"/>
      <c r="D11" s="165" t="s">
        <v>0</v>
      </c>
      <c r="E11" s="167">
        <v>65</v>
      </c>
      <c r="F11" s="167">
        <v>172</v>
      </c>
      <c r="G11" s="167">
        <v>237</v>
      </c>
      <c r="H11" s="167">
        <v>3</v>
      </c>
      <c r="I11" s="167">
        <v>3</v>
      </c>
      <c r="J11" s="167">
        <v>6</v>
      </c>
      <c r="K11" s="167">
        <v>68</v>
      </c>
      <c r="L11" s="167">
        <v>175</v>
      </c>
      <c r="M11" s="167">
        <v>243</v>
      </c>
    </row>
    <row r="12" spans="1:13" ht="13.8" thickBot="1" x14ac:dyDescent="0.3">
      <c r="A12" s="164"/>
      <c r="B12" s="219"/>
      <c r="C12" s="218" t="s">
        <v>702</v>
      </c>
      <c r="D12" s="128" t="s">
        <v>268</v>
      </c>
      <c r="E12" s="166">
        <v>8</v>
      </c>
      <c r="F12" s="166">
        <v>5</v>
      </c>
      <c r="G12" s="167">
        <v>13</v>
      </c>
      <c r="H12" s="166">
        <v>1</v>
      </c>
      <c r="I12" s="166">
        <v>1</v>
      </c>
      <c r="J12" s="167">
        <v>2</v>
      </c>
      <c r="K12" s="166">
        <v>9</v>
      </c>
      <c r="L12" s="166">
        <v>6</v>
      </c>
      <c r="M12" s="167">
        <v>15</v>
      </c>
    </row>
    <row r="13" spans="1:13" ht="13.8" thickBot="1" x14ac:dyDescent="0.3">
      <c r="A13" s="164"/>
      <c r="B13" s="219"/>
      <c r="C13" s="220"/>
      <c r="D13" s="165" t="s">
        <v>0</v>
      </c>
      <c r="E13" s="167">
        <v>8</v>
      </c>
      <c r="F13" s="167">
        <v>5</v>
      </c>
      <c r="G13" s="167">
        <v>13</v>
      </c>
      <c r="H13" s="167">
        <v>1</v>
      </c>
      <c r="I13" s="167">
        <v>1</v>
      </c>
      <c r="J13" s="167">
        <v>2</v>
      </c>
      <c r="K13" s="167">
        <v>9</v>
      </c>
      <c r="L13" s="167">
        <v>6</v>
      </c>
      <c r="M13" s="167">
        <v>15</v>
      </c>
    </row>
    <row r="14" spans="1:13" ht="13.8" thickBot="1" x14ac:dyDescent="0.3">
      <c r="A14" s="164"/>
      <c r="B14" s="219"/>
      <c r="C14" s="218" t="s">
        <v>863</v>
      </c>
      <c r="D14" s="128" t="s">
        <v>268</v>
      </c>
      <c r="E14" s="168">
        <v>0</v>
      </c>
      <c r="F14" s="166">
        <v>4</v>
      </c>
      <c r="G14" s="167">
        <v>4</v>
      </c>
      <c r="H14" s="168">
        <v>0</v>
      </c>
      <c r="I14" s="168">
        <v>0</v>
      </c>
      <c r="J14" s="169">
        <v>0</v>
      </c>
      <c r="K14" s="168">
        <v>0</v>
      </c>
      <c r="L14" s="166">
        <v>4</v>
      </c>
      <c r="M14" s="167">
        <v>4</v>
      </c>
    </row>
    <row r="15" spans="1:13" ht="13.8" thickBot="1" x14ac:dyDescent="0.3">
      <c r="A15" s="164"/>
      <c r="B15" s="219"/>
      <c r="C15" s="220"/>
      <c r="D15" s="165" t="s">
        <v>0</v>
      </c>
      <c r="E15" s="169">
        <v>0</v>
      </c>
      <c r="F15" s="167">
        <v>4</v>
      </c>
      <c r="G15" s="167">
        <v>4</v>
      </c>
      <c r="H15" s="169">
        <v>0</v>
      </c>
      <c r="I15" s="169">
        <v>0</v>
      </c>
      <c r="J15" s="169">
        <v>0</v>
      </c>
      <c r="K15" s="169">
        <v>0</v>
      </c>
      <c r="L15" s="167">
        <v>4</v>
      </c>
      <c r="M15" s="167">
        <v>4</v>
      </c>
    </row>
    <row r="16" spans="1:13" ht="13.8" thickBot="1" x14ac:dyDescent="0.3">
      <c r="A16" s="164"/>
      <c r="B16" s="219"/>
      <c r="C16" s="218" t="s">
        <v>864</v>
      </c>
      <c r="D16" s="128" t="s">
        <v>268</v>
      </c>
      <c r="E16" s="166">
        <v>1</v>
      </c>
      <c r="F16" s="168">
        <v>0</v>
      </c>
      <c r="G16" s="167">
        <v>1</v>
      </c>
      <c r="H16" s="168">
        <v>0</v>
      </c>
      <c r="I16" s="168">
        <v>0</v>
      </c>
      <c r="J16" s="169">
        <v>0</v>
      </c>
      <c r="K16" s="166">
        <v>1</v>
      </c>
      <c r="L16" s="168">
        <v>0</v>
      </c>
      <c r="M16" s="167">
        <v>1</v>
      </c>
    </row>
    <row r="17" spans="1:13" ht="13.8" thickBot="1" x14ac:dyDescent="0.3">
      <c r="A17" s="164"/>
      <c r="B17" s="219"/>
      <c r="C17" s="220"/>
      <c r="D17" s="165" t="s">
        <v>0</v>
      </c>
      <c r="E17" s="167">
        <v>1</v>
      </c>
      <c r="F17" s="169">
        <v>0</v>
      </c>
      <c r="G17" s="167">
        <v>1</v>
      </c>
      <c r="H17" s="169">
        <v>0</v>
      </c>
      <c r="I17" s="169">
        <v>0</v>
      </c>
      <c r="J17" s="169">
        <v>0</v>
      </c>
      <c r="K17" s="167">
        <v>1</v>
      </c>
      <c r="L17" s="169">
        <v>0</v>
      </c>
      <c r="M17" s="167">
        <v>1</v>
      </c>
    </row>
    <row r="18" spans="1:13" ht="13.8" thickBot="1" x14ac:dyDescent="0.3">
      <c r="A18" s="164"/>
      <c r="B18" s="219"/>
      <c r="C18" s="218" t="s">
        <v>703</v>
      </c>
      <c r="D18" s="128" t="s">
        <v>268</v>
      </c>
      <c r="E18" s="166">
        <v>2</v>
      </c>
      <c r="F18" s="166">
        <v>4</v>
      </c>
      <c r="G18" s="167">
        <v>6</v>
      </c>
      <c r="H18" s="168">
        <v>0</v>
      </c>
      <c r="I18" s="168">
        <v>0</v>
      </c>
      <c r="J18" s="169">
        <v>0</v>
      </c>
      <c r="K18" s="166">
        <v>2</v>
      </c>
      <c r="L18" s="166">
        <v>4</v>
      </c>
      <c r="M18" s="167">
        <v>6</v>
      </c>
    </row>
    <row r="19" spans="1:13" ht="13.8" thickBot="1" x14ac:dyDescent="0.3">
      <c r="A19" s="164"/>
      <c r="B19" s="219"/>
      <c r="C19" s="220"/>
      <c r="D19" s="165" t="s">
        <v>0</v>
      </c>
      <c r="E19" s="167">
        <v>2</v>
      </c>
      <c r="F19" s="167">
        <v>4</v>
      </c>
      <c r="G19" s="167">
        <v>6</v>
      </c>
      <c r="H19" s="169">
        <v>0</v>
      </c>
      <c r="I19" s="169">
        <v>0</v>
      </c>
      <c r="J19" s="169">
        <v>0</v>
      </c>
      <c r="K19" s="167">
        <v>2</v>
      </c>
      <c r="L19" s="167">
        <v>4</v>
      </c>
      <c r="M19" s="167">
        <v>6</v>
      </c>
    </row>
    <row r="20" spans="1:13" ht="13.8" thickBot="1" x14ac:dyDescent="0.3">
      <c r="A20" s="164"/>
      <c r="B20" s="219"/>
      <c r="C20" s="218" t="s">
        <v>704</v>
      </c>
      <c r="D20" s="128" t="s">
        <v>268</v>
      </c>
      <c r="E20" s="166">
        <v>1</v>
      </c>
      <c r="F20" s="166">
        <v>3</v>
      </c>
      <c r="G20" s="167">
        <v>4</v>
      </c>
      <c r="H20" s="168">
        <v>0</v>
      </c>
      <c r="I20" s="168">
        <v>0</v>
      </c>
      <c r="J20" s="169">
        <v>0</v>
      </c>
      <c r="K20" s="166">
        <v>1</v>
      </c>
      <c r="L20" s="166">
        <v>3</v>
      </c>
      <c r="M20" s="167">
        <v>4</v>
      </c>
    </row>
    <row r="21" spans="1:13" ht="13.8" thickBot="1" x14ac:dyDescent="0.3">
      <c r="A21" s="164"/>
      <c r="B21" s="219"/>
      <c r="C21" s="220"/>
      <c r="D21" s="165" t="s">
        <v>0</v>
      </c>
      <c r="E21" s="167">
        <v>1</v>
      </c>
      <c r="F21" s="167">
        <v>3</v>
      </c>
      <c r="G21" s="167">
        <v>4</v>
      </c>
      <c r="H21" s="169">
        <v>0</v>
      </c>
      <c r="I21" s="169">
        <v>0</v>
      </c>
      <c r="J21" s="169">
        <v>0</v>
      </c>
      <c r="K21" s="167">
        <v>1</v>
      </c>
      <c r="L21" s="167">
        <v>3</v>
      </c>
      <c r="M21" s="167">
        <v>4</v>
      </c>
    </row>
    <row r="22" spans="1:13" ht="13.8" thickBot="1" x14ac:dyDescent="0.3">
      <c r="A22" s="164"/>
      <c r="B22" s="219"/>
      <c r="C22" s="218" t="s">
        <v>865</v>
      </c>
      <c r="D22" s="128" t="s">
        <v>268</v>
      </c>
      <c r="E22" s="166">
        <v>1</v>
      </c>
      <c r="F22" s="166">
        <v>5</v>
      </c>
      <c r="G22" s="167">
        <v>6</v>
      </c>
      <c r="H22" s="168">
        <v>0</v>
      </c>
      <c r="I22" s="168">
        <v>0</v>
      </c>
      <c r="J22" s="169">
        <v>0</v>
      </c>
      <c r="K22" s="166">
        <v>1</v>
      </c>
      <c r="L22" s="166">
        <v>5</v>
      </c>
      <c r="M22" s="167">
        <v>6</v>
      </c>
    </row>
    <row r="23" spans="1:13" ht="13.8" thickBot="1" x14ac:dyDescent="0.3">
      <c r="A23" s="164"/>
      <c r="B23" s="219"/>
      <c r="C23" s="220"/>
      <c r="D23" s="165" t="s">
        <v>0</v>
      </c>
      <c r="E23" s="167">
        <v>1</v>
      </c>
      <c r="F23" s="167">
        <v>5</v>
      </c>
      <c r="G23" s="167">
        <v>6</v>
      </c>
      <c r="H23" s="169">
        <v>0</v>
      </c>
      <c r="I23" s="169">
        <v>0</v>
      </c>
      <c r="J23" s="169">
        <v>0</v>
      </c>
      <c r="K23" s="167">
        <v>1</v>
      </c>
      <c r="L23" s="167">
        <v>5</v>
      </c>
      <c r="M23" s="167">
        <v>6</v>
      </c>
    </row>
    <row r="24" spans="1:13" ht="13.8" thickBot="1" x14ac:dyDescent="0.3">
      <c r="A24" s="164"/>
      <c r="B24" s="219"/>
      <c r="C24" s="218" t="s">
        <v>866</v>
      </c>
      <c r="D24" s="128" t="s">
        <v>268</v>
      </c>
      <c r="E24" s="166">
        <v>3</v>
      </c>
      <c r="F24" s="166">
        <v>8</v>
      </c>
      <c r="G24" s="167">
        <v>11</v>
      </c>
      <c r="H24" s="168">
        <v>0</v>
      </c>
      <c r="I24" s="168">
        <v>0</v>
      </c>
      <c r="J24" s="169">
        <v>0</v>
      </c>
      <c r="K24" s="166">
        <v>3</v>
      </c>
      <c r="L24" s="166">
        <v>8</v>
      </c>
      <c r="M24" s="167">
        <v>11</v>
      </c>
    </row>
    <row r="25" spans="1:13" ht="13.8" thickBot="1" x14ac:dyDescent="0.3">
      <c r="A25" s="164"/>
      <c r="B25" s="219"/>
      <c r="C25" s="220"/>
      <c r="D25" s="165" t="s">
        <v>0</v>
      </c>
      <c r="E25" s="167">
        <v>3</v>
      </c>
      <c r="F25" s="167">
        <v>8</v>
      </c>
      <c r="G25" s="167">
        <v>11</v>
      </c>
      <c r="H25" s="169">
        <v>0</v>
      </c>
      <c r="I25" s="169">
        <v>0</v>
      </c>
      <c r="J25" s="169">
        <v>0</v>
      </c>
      <c r="K25" s="167">
        <v>3</v>
      </c>
      <c r="L25" s="167">
        <v>8</v>
      </c>
      <c r="M25" s="167">
        <v>11</v>
      </c>
    </row>
    <row r="26" spans="1:13" ht="13.8" thickBot="1" x14ac:dyDescent="0.3">
      <c r="A26" s="164"/>
      <c r="B26" s="220"/>
      <c r="C26" s="253" t="s">
        <v>0</v>
      </c>
      <c r="D26" s="240"/>
      <c r="E26" s="167">
        <v>81</v>
      </c>
      <c r="F26" s="167">
        <v>201</v>
      </c>
      <c r="G26" s="167">
        <v>282</v>
      </c>
      <c r="H26" s="167">
        <v>4</v>
      </c>
      <c r="I26" s="167">
        <v>4</v>
      </c>
      <c r="J26" s="167">
        <v>8</v>
      </c>
      <c r="K26" s="167">
        <v>85</v>
      </c>
      <c r="L26" s="167">
        <v>205</v>
      </c>
      <c r="M26" s="167">
        <v>290</v>
      </c>
    </row>
    <row r="27" spans="1:13" ht="13.8" thickBot="1" x14ac:dyDescent="0.3">
      <c r="A27" s="164"/>
      <c r="B27" s="218" t="s">
        <v>146</v>
      </c>
      <c r="C27" s="218" t="s">
        <v>705</v>
      </c>
      <c r="D27" s="128" t="s">
        <v>395</v>
      </c>
      <c r="E27" s="166">
        <v>22</v>
      </c>
      <c r="F27" s="166">
        <v>79</v>
      </c>
      <c r="G27" s="167">
        <v>101</v>
      </c>
      <c r="H27" s="168">
        <v>0</v>
      </c>
      <c r="I27" s="166">
        <v>4</v>
      </c>
      <c r="J27" s="167">
        <v>4</v>
      </c>
      <c r="K27" s="166">
        <v>22</v>
      </c>
      <c r="L27" s="166">
        <v>83</v>
      </c>
      <c r="M27" s="167">
        <v>105</v>
      </c>
    </row>
    <row r="28" spans="1:13" ht="13.8" thickBot="1" x14ac:dyDescent="0.3">
      <c r="A28" s="164"/>
      <c r="B28" s="219"/>
      <c r="C28" s="220"/>
      <c r="D28" s="165" t="s">
        <v>0</v>
      </c>
      <c r="E28" s="167">
        <v>22</v>
      </c>
      <c r="F28" s="167">
        <v>79</v>
      </c>
      <c r="G28" s="167">
        <v>101</v>
      </c>
      <c r="H28" s="169">
        <v>0</v>
      </c>
      <c r="I28" s="167">
        <v>4</v>
      </c>
      <c r="J28" s="167">
        <v>4</v>
      </c>
      <c r="K28" s="167">
        <v>22</v>
      </c>
      <c r="L28" s="167">
        <v>83</v>
      </c>
      <c r="M28" s="167">
        <v>105</v>
      </c>
    </row>
    <row r="29" spans="1:13" ht="13.8" thickBot="1" x14ac:dyDescent="0.3">
      <c r="A29" s="164"/>
      <c r="B29" s="220"/>
      <c r="C29" s="253" t="s">
        <v>0</v>
      </c>
      <c r="D29" s="240"/>
      <c r="E29" s="167">
        <v>22</v>
      </c>
      <c r="F29" s="167">
        <v>79</v>
      </c>
      <c r="G29" s="167">
        <v>101</v>
      </c>
      <c r="H29" s="169">
        <v>0</v>
      </c>
      <c r="I29" s="167">
        <v>4</v>
      </c>
      <c r="J29" s="167">
        <v>4</v>
      </c>
      <c r="K29" s="167">
        <v>22</v>
      </c>
      <c r="L29" s="167">
        <v>83</v>
      </c>
      <c r="M29" s="167">
        <v>105</v>
      </c>
    </row>
    <row r="30" spans="1:13" ht="13.8" thickBot="1" x14ac:dyDescent="0.3">
      <c r="A30" s="158"/>
      <c r="B30" s="242" t="s">
        <v>924</v>
      </c>
      <c r="C30" s="250"/>
      <c r="D30" s="240"/>
      <c r="E30" s="167">
        <v>104</v>
      </c>
      <c r="F30" s="167">
        <v>292</v>
      </c>
      <c r="G30" s="167">
        <v>396</v>
      </c>
      <c r="H30" s="167">
        <v>4</v>
      </c>
      <c r="I30" s="167">
        <v>8</v>
      </c>
      <c r="J30" s="167">
        <v>12</v>
      </c>
      <c r="K30" s="167">
        <v>108</v>
      </c>
      <c r="L30" s="167">
        <v>300</v>
      </c>
      <c r="M30" s="167">
        <v>408</v>
      </c>
    </row>
    <row r="31" spans="1:13" ht="13.8" thickBot="1" x14ac:dyDescent="0.3">
      <c r="A31" s="218" t="s">
        <v>61</v>
      </c>
      <c r="B31" s="218" t="s">
        <v>142</v>
      </c>
      <c r="C31" s="218" t="s">
        <v>867</v>
      </c>
      <c r="D31" s="128" t="s">
        <v>441</v>
      </c>
      <c r="E31" s="166">
        <v>392</v>
      </c>
      <c r="F31" s="166">
        <v>39</v>
      </c>
      <c r="G31" s="167">
        <v>431</v>
      </c>
      <c r="H31" s="166">
        <v>16</v>
      </c>
      <c r="I31" s="166">
        <v>2</v>
      </c>
      <c r="J31" s="167">
        <v>18</v>
      </c>
      <c r="K31" s="166">
        <v>408</v>
      </c>
      <c r="L31" s="166">
        <v>41</v>
      </c>
      <c r="M31" s="167">
        <v>449</v>
      </c>
    </row>
    <row r="32" spans="1:13" ht="13.8" thickBot="1" x14ac:dyDescent="0.3">
      <c r="A32" s="219"/>
      <c r="B32" s="219"/>
      <c r="C32" s="220"/>
      <c r="D32" s="165" t="s">
        <v>0</v>
      </c>
      <c r="E32" s="167">
        <v>392</v>
      </c>
      <c r="F32" s="167">
        <v>39</v>
      </c>
      <c r="G32" s="167">
        <v>431</v>
      </c>
      <c r="H32" s="167">
        <v>16</v>
      </c>
      <c r="I32" s="167">
        <v>2</v>
      </c>
      <c r="J32" s="167">
        <v>18</v>
      </c>
      <c r="K32" s="167">
        <v>408</v>
      </c>
      <c r="L32" s="167">
        <v>41</v>
      </c>
      <c r="M32" s="167">
        <v>449</v>
      </c>
    </row>
    <row r="33" spans="1:13" ht="13.8" thickBot="1" x14ac:dyDescent="0.3">
      <c r="A33" s="219"/>
      <c r="B33" s="220"/>
      <c r="C33" s="253" t="s">
        <v>0</v>
      </c>
      <c r="D33" s="240"/>
      <c r="E33" s="167">
        <v>392</v>
      </c>
      <c r="F33" s="167">
        <v>39</v>
      </c>
      <c r="G33" s="167">
        <v>431</v>
      </c>
      <c r="H33" s="167">
        <v>16</v>
      </c>
      <c r="I33" s="167">
        <v>2</v>
      </c>
      <c r="J33" s="167">
        <v>18</v>
      </c>
      <c r="K33" s="167">
        <v>408</v>
      </c>
      <c r="L33" s="167">
        <v>41</v>
      </c>
      <c r="M33" s="167">
        <v>449</v>
      </c>
    </row>
    <row r="34" spans="1:13" ht="13.8" thickBot="1" x14ac:dyDescent="0.3">
      <c r="A34" s="219"/>
      <c r="B34" s="218" t="s">
        <v>237</v>
      </c>
      <c r="C34" s="218" t="s">
        <v>706</v>
      </c>
      <c r="D34" s="128" t="s">
        <v>450</v>
      </c>
      <c r="E34" s="166">
        <v>83</v>
      </c>
      <c r="F34" s="166">
        <v>202</v>
      </c>
      <c r="G34" s="167">
        <v>285</v>
      </c>
      <c r="H34" s="166">
        <v>146</v>
      </c>
      <c r="I34" s="166">
        <v>303</v>
      </c>
      <c r="J34" s="167">
        <v>449</v>
      </c>
      <c r="K34" s="166">
        <v>229</v>
      </c>
      <c r="L34" s="166">
        <v>505</v>
      </c>
      <c r="M34" s="167">
        <v>734</v>
      </c>
    </row>
    <row r="35" spans="1:13" ht="13.8" thickBot="1" x14ac:dyDescent="0.3">
      <c r="A35" s="219"/>
      <c r="B35" s="219"/>
      <c r="C35" s="220"/>
      <c r="D35" s="165" t="s">
        <v>0</v>
      </c>
      <c r="E35" s="167">
        <v>83</v>
      </c>
      <c r="F35" s="167">
        <v>202</v>
      </c>
      <c r="G35" s="167">
        <v>285</v>
      </c>
      <c r="H35" s="167">
        <v>146</v>
      </c>
      <c r="I35" s="167">
        <v>303</v>
      </c>
      <c r="J35" s="167">
        <v>449</v>
      </c>
      <c r="K35" s="167">
        <v>229</v>
      </c>
      <c r="L35" s="167">
        <v>505</v>
      </c>
      <c r="M35" s="167">
        <v>734</v>
      </c>
    </row>
    <row r="36" spans="1:13" ht="13.8" thickBot="1" x14ac:dyDescent="0.3">
      <c r="A36" s="219"/>
      <c r="B36" s="220"/>
      <c r="C36" s="253" t="s">
        <v>0</v>
      </c>
      <c r="D36" s="240"/>
      <c r="E36" s="167">
        <v>83</v>
      </c>
      <c r="F36" s="167">
        <v>202</v>
      </c>
      <c r="G36" s="167">
        <v>285</v>
      </c>
      <c r="H36" s="167">
        <v>146</v>
      </c>
      <c r="I36" s="167">
        <v>303</v>
      </c>
      <c r="J36" s="167">
        <v>449</v>
      </c>
      <c r="K36" s="167">
        <v>229</v>
      </c>
      <c r="L36" s="167">
        <v>505</v>
      </c>
      <c r="M36" s="167">
        <v>734</v>
      </c>
    </row>
    <row r="37" spans="1:13" ht="13.8" thickBot="1" x14ac:dyDescent="0.3">
      <c r="A37" s="219"/>
      <c r="B37" s="218" t="s">
        <v>249</v>
      </c>
      <c r="C37" s="218" t="s">
        <v>707</v>
      </c>
      <c r="D37" s="128" t="s">
        <v>458</v>
      </c>
      <c r="E37" s="166">
        <v>168</v>
      </c>
      <c r="F37" s="166">
        <v>346</v>
      </c>
      <c r="G37" s="167">
        <v>514</v>
      </c>
      <c r="H37" s="166">
        <v>9</v>
      </c>
      <c r="I37" s="166">
        <v>20</v>
      </c>
      <c r="J37" s="167">
        <v>29</v>
      </c>
      <c r="K37" s="166">
        <v>177</v>
      </c>
      <c r="L37" s="166">
        <v>366</v>
      </c>
      <c r="M37" s="167">
        <v>543</v>
      </c>
    </row>
    <row r="38" spans="1:13" ht="13.8" thickBot="1" x14ac:dyDescent="0.3">
      <c r="A38" s="219"/>
      <c r="B38" s="219"/>
      <c r="C38" s="220"/>
      <c r="D38" s="165" t="s">
        <v>0</v>
      </c>
      <c r="E38" s="167">
        <v>168</v>
      </c>
      <c r="F38" s="167">
        <v>346</v>
      </c>
      <c r="G38" s="167">
        <v>514</v>
      </c>
      <c r="H38" s="167">
        <v>9</v>
      </c>
      <c r="I38" s="167">
        <v>20</v>
      </c>
      <c r="J38" s="167">
        <v>29</v>
      </c>
      <c r="K38" s="167">
        <v>177</v>
      </c>
      <c r="L38" s="167">
        <v>366</v>
      </c>
      <c r="M38" s="167">
        <v>543</v>
      </c>
    </row>
    <row r="39" spans="1:13" ht="13.8" thickBot="1" x14ac:dyDescent="0.3">
      <c r="A39" s="219"/>
      <c r="B39" s="220"/>
      <c r="C39" s="253" t="s">
        <v>0</v>
      </c>
      <c r="D39" s="240"/>
      <c r="E39" s="167">
        <v>168</v>
      </c>
      <c r="F39" s="167">
        <v>346</v>
      </c>
      <c r="G39" s="167">
        <v>514</v>
      </c>
      <c r="H39" s="167">
        <v>9</v>
      </c>
      <c r="I39" s="167">
        <v>20</v>
      </c>
      <c r="J39" s="167">
        <v>29</v>
      </c>
      <c r="K39" s="167">
        <v>177</v>
      </c>
      <c r="L39" s="167">
        <v>366</v>
      </c>
      <c r="M39" s="167">
        <v>543</v>
      </c>
    </row>
    <row r="40" spans="1:13" ht="13.8" thickBot="1" x14ac:dyDescent="0.3">
      <c r="A40" s="220"/>
      <c r="B40" s="242" t="s">
        <v>925</v>
      </c>
      <c r="C40" s="250"/>
      <c r="D40" s="240"/>
      <c r="E40" s="167">
        <v>643</v>
      </c>
      <c r="F40" s="167">
        <v>587</v>
      </c>
      <c r="G40" s="167">
        <v>1230</v>
      </c>
      <c r="H40" s="167">
        <v>171</v>
      </c>
      <c r="I40" s="167">
        <v>325</v>
      </c>
      <c r="J40" s="167">
        <v>496</v>
      </c>
      <c r="K40" s="167">
        <v>814</v>
      </c>
      <c r="L40" s="167">
        <v>912</v>
      </c>
      <c r="M40" s="167">
        <v>1726</v>
      </c>
    </row>
    <row r="41" spans="1:13" ht="13.8" thickBot="1" x14ac:dyDescent="0.3">
      <c r="A41" s="218" t="s">
        <v>62</v>
      </c>
      <c r="B41" s="218" t="s">
        <v>203</v>
      </c>
      <c r="C41" s="218" t="s">
        <v>868</v>
      </c>
      <c r="D41" s="128" t="s">
        <v>524</v>
      </c>
      <c r="E41" s="166">
        <v>24</v>
      </c>
      <c r="F41" s="166">
        <v>299</v>
      </c>
      <c r="G41" s="167">
        <v>323</v>
      </c>
      <c r="H41" s="166">
        <v>2</v>
      </c>
      <c r="I41" s="166">
        <v>18</v>
      </c>
      <c r="J41" s="167">
        <v>20</v>
      </c>
      <c r="K41" s="166">
        <v>26</v>
      </c>
      <c r="L41" s="166">
        <v>317</v>
      </c>
      <c r="M41" s="167">
        <v>343</v>
      </c>
    </row>
    <row r="42" spans="1:13" ht="28.2" customHeight="1" thickBot="1" x14ac:dyDescent="0.3">
      <c r="A42" s="219"/>
      <c r="B42" s="219"/>
      <c r="C42" s="220"/>
      <c r="D42" s="165" t="s">
        <v>0</v>
      </c>
      <c r="E42" s="167">
        <v>24</v>
      </c>
      <c r="F42" s="167">
        <v>299</v>
      </c>
      <c r="G42" s="167">
        <v>323</v>
      </c>
      <c r="H42" s="167">
        <v>2</v>
      </c>
      <c r="I42" s="167">
        <v>18</v>
      </c>
      <c r="J42" s="167">
        <v>20</v>
      </c>
      <c r="K42" s="167">
        <v>26</v>
      </c>
      <c r="L42" s="167">
        <v>317</v>
      </c>
      <c r="M42" s="167">
        <v>343</v>
      </c>
    </row>
    <row r="43" spans="1:13" ht="54.6" customHeight="1" thickBot="1" x14ac:dyDescent="0.3">
      <c r="A43" s="219"/>
      <c r="B43" s="220"/>
      <c r="C43" s="253" t="s">
        <v>0</v>
      </c>
      <c r="D43" s="240"/>
      <c r="E43" s="167">
        <v>24</v>
      </c>
      <c r="F43" s="167">
        <v>299</v>
      </c>
      <c r="G43" s="167">
        <v>323</v>
      </c>
      <c r="H43" s="167">
        <v>2</v>
      </c>
      <c r="I43" s="167">
        <v>18</v>
      </c>
      <c r="J43" s="167">
        <v>20</v>
      </c>
      <c r="K43" s="167">
        <v>26</v>
      </c>
      <c r="L43" s="167">
        <v>317</v>
      </c>
      <c r="M43" s="167">
        <v>343</v>
      </c>
    </row>
    <row r="44" spans="1:13" ht="40.200000000000003" thickBot="1" x14ac:dyDescent="0.3">
      <c r="A44" s="219"/>
      <c r="B44" s="218" t="s">
        <v>142</v>
      </c>
      <c r="C44" s="218" t="s">
        <v>708</v>
      </c>
      <c r="D44" s="128" t="s">
        <v>553</v>
      </c>
      <c r="E44" s="166">
        <v>58</v>
      </c>
      <c r="F44" s="166">
        <v>10</v>
      </c>
      <c r="G44" s="167">
        <v>68</v>
      </c>
      <c r="H44" s="166">
        <v>2</v>
      </c>
      <c r="I44" s="168">
        <v>0</v>
      </c>
      <c r="J44" s="167">
        <v>2</v>
      </c>
      <c r="K44" s="166">
        <v>60</v>
      </c>
      <c r="L44" s="166">
        <v>10</v>
      </c>
      <c r="M44" s="167">
        <v>70</v>
      </c>
    </row>
    <row r="45" spans="1:13" ht="40.200000000000003" thickBot="1" x14ac:dyDescent="0.3">
      <c r="A45" s="219"/>
      <c r="B45" s="219"/>
      <c r="C45" s="219"/>
      <c r="D45" s="128" t="s">
        <v>563</v>
      </c>
      <c r="E45" s="166">
        <v>17</v>
      </c>
      <c r="F45" s="166">
        <v>7</v>
      </c>
      <c r="G45" s="167">
        <v>24</v>
      </c>
      <c r="H45" s="168">
        <v>0</v>
      </c>
      <c r="I45" s="168">
        <v>0</v>
      </c>
      <c r="J45" s="169">
        <v>0</v>
      </c>
      <c r="K45" s="166">
        <v>17</v>
      </c>
      <c r="L45" s="166">
        <v>7</v>
      </c>
      <c r="M45" s="167">
        <v>24</v>
      </c>
    </row>
    <row r="46" spans="1:13" ht="13.8" thickBot="1" x14ac:dyDescent="0.3">
      <c r="A46" s="219"/>
      <c r="B46" s="219"/>
      <c r="C46" s="220"/>
      <c r="D46" s="165" t="s">
        <v>0</v>
      </c>
      <c r="E46" s="167">
        <v>75</v>
      </c>
      <c r="F46" s="167">
        <v>17</v>
      </c>
      <c r="G46" s="167">
        <v>92</v>
      </c>
      <c r="H46" s="167">
        <v>2</v>
      </c>
      <c r="I46" s="169">
        <v>0</v>
      </c>
      <c r="J46" s="167">
        <v>2</v>
      </c>
      <c r="K46" s="167">
        <v>77</v>
      </c>
      <c r="L46" s="167">
        <v>17</v>
      </c>
      <c r="M46" s="167">
        <v>94</v>
      </c>
    </row>
    <row r="47" spans="1:13" ht="40.200000000000003" thickBot="1" x14ac:dyDescent="0.3">
      <c r="A47" s="219"/>
      <c r="B47" s="219"/>
      <c r="C47" s="218" t="s">
        <v>869</v>
      </c>
      <c r="D47" s="128" t="s">
        <v>559</v>
      </c>
      <c r="E47" s="166">
        <v>10</v>
      </c>
      <c r="F47" s="168">
        <v>0</v>
      </c>
      <c r="G47" s="167">
        <v>10</v>
      </c>
      <c r="H47" s="166">
        <v>1</v>
      </c>
      <c r="I47" s="168">
        <v>0</v>
      </c>
      <c r="J47" s="167">
        <v>1</v>
      </c>
      <c r="K47" s="166">
        <v>11</v>
      </c>
      <c r="L47" s="168">
        <v>0</v>
      </c>
      <c r="M47" s="167">
        <v>11</v>
      </c>
    </row>
    <row r="48" spans="1:13" ht="13.8" thickBot="1" x14ac:dyDescent="0.3">
      <c r="A48" s="219"/>
      <c r="B48" s="219"/>
      <c r="C48" s="220"/>
      <c r="D48" s="165" t="s">
        <v>0</v>
      </c>
      <c r="E48" s="167">
        <v>10</v>
      </c>
      <c r="F48" s="169">
        <v>0</v>
      </c>
      <c r="G48" s="167">
        <v>10</v>
      </c>
      <c r="H48" s="167">
        <v>1</v>
      </c>
      <c r="I48" s="169">
        <v>0</v>
      </c>
      <c r="J48" s="167">
        <v>1</v>
      </c>
      <c r="K48" s="167">
        <v>11</v>
      </c>
      <c r="L48" s="169">
        <v>0</v>
      </c>
      <c r="M48" s="167">
        <v>11</v>
      </c>
    </row>
    <row r="49" spans="1:13" ht="40.200000000000003" thickBot="1" x14ac:dyDescent="0.3">
      <c r="A49" s="219"/>
      <c r="B49" s="219"/>
      <c r="C49" s="218" t="s">
        <v>709</v>
      </c>
      <c r="D49" s="128" t="s">
        <v>555</v>
      </c>
      <c r="E49" s="166">
        <v>80</v>
      </c>
      <c r="F49" s="166">
        <v>1</v>
      </c>
      <c r="G49" s="167">
        <v>81</v>
      </c>
      <c r="H49" s="166">
        <v>3</v>
      </c>
      <c r="I49" s="168">
        <v>0</v>
      </c>
      <c r="J49" s="167">
        <v>3</v>
      </c>
      <c r="K49" s="166">
        <v>83</v>
      </c>
      <c r="L49" s="166">
        <v>1</v>
      </c>
      <c r="M49" s="167">
        <v>84</v>
      </c>
    </row>
    <row r="50" spans="1:13" ht="13.8" thickBot="1" x14ac:dyDescent="0.3">
      <c r="A50" s="219"/>
      <c r="B50" s="219"/>
      <c r="C50" s="220"/>
      <c r="D50" s="165" t="s">
        <v>0</v>
      </c>
      <c r="E50" s="167">
        <v>80</v>
      </c>
      <c r="F50" s="167">
        <v>1</v>
      </c>
      <c r="G50" s="167">
        <v>81</v>
      </c>
      <c r="H50" s="167">
        <v>3</v>
      </c>
      <c r="I50" s="169">
        <v>0</v>
      </c>
      <c r="J50" s="167">
        <v>3</v>
      </c>
      <c r="K50" s="167">
        <v>83</v>
      </c>
      <c r="L50" s="167">
        <v>1</v>
      </c>
      <c r="M50" s="167">
        <v>84</v>
      </c>
    </row>
    <row r="51" spans="1:13" ht="40.200000000000003" thickBot="1" x14ac:dyDescent="0.3">
      <c r="A51" s="219"/>
      <c r="B51" s="219"/>
      <c r="C51" s="218" t="s">
        <v>710</v>
      </c>
      <c r="D51" s="128" t="s">
        <v>556</v>
      </c>
      <c r="E51" s="166">
        <v>31</v>
      </c>
      <c r="F51" s="166">
        <v>4</v>
      </c>
      <c r="G51" s="167">
        <v>35</v>
      </c>
      <c r="H51" s="166">
        <v>1</v>
      </c>
      <c r="I51" s="168">
        <v>0</v>
      </c>
      <c r="J51" s="167">
        <v>1</v>
      </c>
      <c r="K51" s="166">
        <v>32</v>
      </c>
      <c r="L51" s="166">
        <v>4</v>
      </c>
      <c r="M51" s="167">
        <v>36</v>
      </c>
    </row>
    <row r="52" spans="1:13" ht="13.8" thickBot="1" x14ac:dyDescent="0.3">
      <c r="A52" s="219"/>
      <c r="B52" s="219"/>
      <c r="C52" s="220"/>
      <c r="D52" s="165" t="s">
        <v>0</v>
      </c>
      <c r="E52" s="167">
        <v>31</v>
      </c>
      <c r="F52" s="167">
        <v>4</v>
      </c>
      <c r="G52" s="167">
        <v>35</v>
      </c>
      <c r="H52" s="167">
        <v>1</v>
      </c>
      <c r="I52" s="169">
        <v>0</v>
      </c>
      <c r="J52" s="167">
        <v>1</v>
      </c>
      <c r="K52" s="167">
        <v>32</v>
      </c>
      <c r="L52" s="167">
        <v>4</v>
      </c>
      <c r="M52" s="167">
        <v>36</v>
      </c>
    </row>
    <row r="53" spans="1:13" ht="27" thickBot="1" x14ac:dyDescent="0.3">
      <c r="A53" s="219"/>
      <c r="B53" s="219"/>
      <c r="C53" s="218" t="s">
        <v>711</v>
      </c>
      <c r="D53" s="128" t="s">
        <v>554</v>
      </c>
      <c r="E53" s="166">
        <v>20</v>
      </c>
      <c r="F53" s="166">
        <v>4</v>
      </c>
      <c r="G53" s="167">
        <v>24</v>
      </c>
      <c r="H53" s="166">
        <v>1</v>
      </c>
      <c r="I53" s="168">
        <v>0</v>
      </c>
      <c r="J53" s="167">
        <v>1</v>
      </c>
      <c r="K53" s="166">
        <v>21</v>
      </c>
      <c r="L53" s="166">
        <v>4</v>
      </c>
      <c r="M53" s="167">
        <v>25</v>
      </c>
    </row>
    <row r="54" spans="1:13" ht="27" thickBot="1" x14ac:dyDescent="0.3">
      <c r="A54" s="219"/>
      <c r="B54" s="219"/>
      <c r="C54" s="219"/>
      <c r="D54" s="128" t="s">
        <v>558</v>
      </c>
      <c r="E54" s="166">
        <v>11</v>
      </c>
      <c r="F54" s="166">
        <v>1</v>
      </c>
      <c r="G54" s="167">
        <v>12</v>
      </c>
      <c r="H54" s="168">
        <v>0</v>
      </c>
      <c r="I54" s="168">
        <v>0</v>
      </c>
      <c r="J54" s="169">
        <v>0</v>
      </c>
      <c r="K54" s="166">
        <v>11</v>
      </c>
      <c r="L54" s="166">
        <v>1</v>
      </c>
      <c r="M54" s="167">
        <v>12</v>
      </c>
    </row>
    <row r="55" spans="1:13" ht="13.8" thickBot="1" x14ac:dyDescent="0.3">
      <c r="A55" s="219"/>
      <c r="B55" s="219"/>
      <c r="C55" s="220"/>
      <c r="D55" s="165" t="s">
        <v>0</v>
      </c>
      <c r="E55" s="167">
        <v>31</v>
      </c>
      <c r="F55" s="167">
        <v>5</v>
      </c>
      <c r="G55" s="167">
        <v>36</v>
      </c>
      <c r="H55" s="167">
        <v>1</v>
      </c>
      <c r="I55" s="169">
        <v>0</v>
      </c>
      <c r="J55" s="167">
        <v>1</v>
      </c>
      <c r="K55" s="167">
        <v>32</v>
      </c>
      <c r="L55" s="167">
        <v>5</v>
      </c>
      <c r="M55" s="167">
        <v>37</v>
      </c>
    </row>
    <row r="56" spans="1:13" ht="13.8" thickBot="1" x14ac:dyDescent="0.3">
      <c r="A56" s="219"/>
      <c r="B56" s="220"/>
      <c r="C56" s="253" t="s">
        <v>0</v>
      </c>
      <c r="D56" s="240"/>
      <c r="E56" s="167">
        <v>227</v>
      </c>
      <c r="F56" s="167">
        <v>27</v>
      </c>
      <c r="G56" s="167">
        <v>254</v>
      </c>
      <c r="H56" s="167">
        <v>8</v>
      </c>
      <c r="I56" s="169">
        <v>0</v>
      </c>
      <c r="J56" s="167">
        <v>8</v>
      </c>
      <c r="K56" s="167">
        <v>235</v>
      </c>
      <c r="L56" s="167">
        <v>27</v>
      </c>
      <c r="M56" s="167">
        <v>262</v>
      </c>
    </row>
    <row r="57" spans="1:13" ht="13.8" thickBot="1" x14ac:dyDescent="0.3">
      <c r="A57" s="219"/>
      <c r="B57" s="218" t="s">
        <v>249</v>
      </c>
      <c r="C57" s="218" t="s">
        <v>707</v>
      </c>
      <c r="D57" s="128" t="s">
        <v>458</v>
      </c>
      <c r="E57" s="166">
        <v>37</v>
      </c>
      <c r="F57" s="166">
        <v>96</v>
      </c>
      <c r="G57" s="167">
        <v>133</v>
      </c>
      <c r="H57" s="166">
        <v>1</v>
      </c>
      <c r="I57" s="166">
        <v>5</v>
      </c>
      <c r="J57" s="167">
        <v>6</v>
      </c>
      <c r="K57" s="166">
        <v>38</v>
      </c>
      <c r="L57" s="166">
        <v>101</v>
      </c>
      <c r="M57" s="167">
        <v>139</v>
      </c>
    </row>
    <row r="58" spans="1:13" ht="13.8" thickBot="1" x14ac:dyDescent="0.3">
      <c r="A58" s="219"/>
      <c r="B58" s="219"/>
      <c r="C58" s="220"/>
      <c r="D58" s="165" t="s">
        <v>0</v>
      </c>
      <c r="E58" s="167">
        <v>37</v>
      </c>
      <c r="F58" s="167">
        <v>96</v>
      </c>
      <c r="G58" s="167">
        <v>133</v>
      </c>
      <c r="H58" s="167">
        <v>1</v>
      </c>
      <c r="I58" s="167">
        <v>5</v>
      </c>
      <c r="J58" s="167">
        <v>6</v>
      </c>
      <c r="K58" s="167">
        <v>38</v>
      </c>
      <c r="L58" s="167">
        <v>101</v>
      </c>
      <c r="M58" s="167">
        <v>139</v>
      </c>
    </row>
    <row r="59" spans="1:13" ht="13.8" thickBot="1" x14ac:dyDescent="0.3">
      <c r="A59" s="219"/>
      <c r="B59" s="220"/>
      <c r="C59" s="253" t="s">
        <v>0</v>
      </c>
      <c r="D59" s="240"/>
      <c r="E59" s="167">
        <v>37</v>
      </c>
      <c r="F59" s="167">
        <v>96</v>
      </c>
      <c r="G59" s="167">
        <v>133</v>
      </c>
      <c r="H59" s="167">
        <v>1</v>
      </c>
      <c r="I59" s="167">
        <v>5</v>
      </c>
      <c r="J59" s="167">
        <v>6</v>
      </c>
      <c r="K59" s="167">
        <v>38</v>
      </c>
      <c r="L59" s="167">
        <v>101</v>
      </c>
      <c r="M59" s="167">
        <v>139</v>
      </c>
    </row>
    <row r="60" spans="1:13" ht="13.8" thickBot="1" x14ac:dyDescent="0.3">
      <c r="A60" s="219"/>
      <c r="B60" s="218" t="s">
        <v>257</v>
      </c>
      <c r="C60" s="218" t="s">
        <v>712</v>
      </c>
      <c r="D60" s="128" t="s">
        <v>629</v>
      </c>
      <c r="E60" s="166">
        <v>3</v>
      </c>
      <c r="F60" s="166">
        <v>3</v>
      </c>
      <c r="G60" s="167">
        <v>6</v>
      </c>
      <c r="H60" s="166">
        <v>22</v>
      </c>
      <c r="I60" s="166">
        <v>43</v>
      </c>
      <c r="J60" s="167">
        <v>65</v>
      </c>
      <c r="K60" s="166">
        <v>25</v>
      </c>
      <c r="L60" s="166">
        <v>46</v>
      </c>
      <c r="M60" s="167">
        <v>71</v>
      </c>
    </row>
    <row r="61" spans="1:13" ht="13.8" thickBot="1" x14ac:dyDescent="0.3">
      <c r="A61" s="219"/>
      <c r="B61" s="219"/>
      <c r="C61" s="220"/>
      <c r="D61" s="165" t="s">
        <v>0</v>
      </c>
      <c r="E61" s="167">
        <v>3</v>
      </c>
      <c r="F61" s="167">
        <v>3</v>
      </c>
      <c r="G61" s="167">
        <v>6</v>
      </c>
      <c r="H61" s="167">
        <v>22</v>
      </c>
      <c r="I61" s="167">
        <v>43</v>
      </c>
      <c r="J61" s="167">
        <v>65</v>
      </c>
      <c r="K61" s="167">
        <v>25</v>
      </c>
      <c r="L61" s="167">
        <v>46</v>
      </c>
      <c r="M61" s="167">
        <v>71</v>
      </c>
    </row>
    <row r="62" spans="1:13" ht="13.8" thickBot="1" x14ac:dyDescent="0.3">
      <c r="A62" s="219"/>
      <c r="B62" s="219"/>
      <c r="C62" s="218" t="s">
        <v>713</v>
      </c>
      <c r="D62" s="128" t="s">
        <v>627</v>
      </c>
      <c r="E62" s="168">
        <v>0</v>
      </c>
      <c r="F62" s="168">
        <v>0</v>
      </c>
      <c r="G62" s="169">
        <v>0</v>
      </c>
      <c r="H62" s="166">
        <v>31</v>
      </c>
      <c r="I62" s="166">
        <v>70</v>
      </c>
      <c r="J62" s="167">
        <v>101</v>
      </c>
      <c r="K62" s="166">
        <v>31</v>
      </c>
      <c r="L62" s="166">
        <v>70</v>
      </c>
      <c r="M62" s="167">
        <v>101</v>
      </c>
    </row>
    <row r="63" spans="1:13" ht="13.8" thickBot="1" x14ac:dyDescent="0.3">
      <c r="A63" s="219"/>
      <c r="B63" s="219"/>
      <c r="C63" s="220"/>
      <c r="D63" s="165" t="s">
        <v>0</v>
      </c>
      <c r="E63" s="169">
        <v>0</v>
      </c>
      <c r="F63" s="169">
        <v>0</v>
      </c>
      <c r="G63" s="169">
        <v>0</v>
      </c>
      <c r="H63" s="167">
        <v>31</v>
      </c>
      <c r="I63" s="167">
        <v>70</v>
      </c>
      <c r="J63" s="167">
        <v>101</v>
      </c>
      <c r="K63" s="167">
        <v>31</v>
      </c>
      <c r="L63" s="167">
        <v>70</v>
      </c>
      <c r="M63" s="167">
        <v>101</v>
      </c>
    </row>
    <row r="64" spans="1:13" ht="13.8" thickBot="1" x14ac:dyDescent="0.3">
      <c r="A64" s="219"/>
      <c r="B64" s="220"/>
      <c r="C64" s="253" t="s">
        <v>0</v>
      </c>
      <c r="D64" s="240"/>
      <c r="E64" s="167">
        <v>3</v>
      </c>
      <c r="F64" s="167">
        <v>3</v>
      </c>
      <c r="G64" s="167">
        <v>6</v>
      </c>
      <c r="H64" s="167">
        <v>53</v>
      </c>
      <c r="I64" s="167">
        <v>113</v>
      </c>
      <c r="J64" s="167">
        <v>166</v>
      </c>
      <c r="K64" s="167">
        <v>56</v>
      </c>
      <c r="L64" s="167">
        <v>116</v>
      </c>
      <c r="M64" s="167">
        <v>172</v>
      </c>
    </row>
    <row r="65" spans="1:13" ht="27" thickBot="1" x14ac:dyDescent="0.3">
      <c r="A65" s="219"/>
      <c r="B65" s="218" t="s">
        <v>258</v>
      </c>
      <c r="C65" s="218" t="s">
        <v>714</v>
      </c>
      <c r="D65" s="128" t="s">
        <v>634</v>
      </c>
      <c r="E65" s="166">
        <v>6</v>
      </c>
      <c r="F65" s="166">
        <v>5</v>
      </c>
      <c r="G65" s="167">
        <v>11</v>
      </c>
      <c r="H65" s="166">
        <v>28</v>
      </c>
      <c r="I65" s="166">
        <v>33</v>
      </c>
      <c r="J65" s="167">
        <v>61</v>
      </c>
      <c r="K65" s="166">
        <v>34</v>
      </c>
      <c r="L65" s="166">
        <v>38</v>
      </c>
      <c r="M65" s="167">
        <v>72</v>
      </c>
    </row>
    <row r="66" spans="1:13" ht="13.8" thickBot="1" x14ac:dyDescent="0.3">
      <c r="A66" s="219"/>
      <c r="B66" s="219"/>
      <c r="C66" s="220"/>
      <c r="D66" s="165" t="s">
        <v>0</v>
      </c>
      <c r="E66" s="167">
        <v>6</v>
      </c>
      <c r="F66" s="167">
        <v>5</v>
      </c>
      <c r="G66" s="167">
        <v>11</v>
      </c>
      <c r="H66" s="167">
        <v>28</v>
      </c>
      <c r="I66" s="167">
        <v>33</v>
      </c>
      <c r="J66" s="167">
        <v>61</v>
      </c>
      <c r="K66" s="167">
        <v>34</v>
      </c>
      <c r="L66" s="167">
        <v>38</v>
      </c>
      <c r="M66" s="167">
        <v>72</v>
      </c>
    </row>
    <row r="67" spans="1:13" ht="13.8" thickBot="1" x14ac:dyDescent="0.3">
      <c r="A67" s="219"/>
      <c r="B67" s="220"/>
      <c r="C67" s="253" t="s">
        <v>0</v>
      </c>
      <c r="D67" s="240"/>
      <c r="E67" s="167">
        <v>6</v>
      </c>
      <c r="F67" s="167">
        <v>5</v>
      </c>
      <c r="G67" s="167">
        <v>11</v>
      </c>
      <c r="H67" s="167">
        <v>28</v>
      </c>
      <c r="I67" s="167">
        <v>33</v>
      </c>
      <c r="J67" s="167">
        <v>61</v>
      </c>
      <c r="K67" s="167">
        <v>34</v>
      </c>
      <c r="L67" s="167">
        <v>38</v>
      </c>
      <c r="M67" s="167">
        <v>72</v>
      </c>
    </row>
    <row r="68" spans="1:13" ht="27" thickBot="1" x14ac:dyDescent="0.3">
      <c r="A68" s="219"/>
      <c r="B68" s="218" t="s">
        <v>260</v>
      </c>
      <c r="C68" s="218" t="s">
        <v>715</v>
      </c>
      <c r="D68" s="128" t="s">
        <v>639</v>
      </c>
      <c r="E68" s="166">
        <v>2</v>
      </c>
      <c r="F68" s="168">
        <v>0</v>
      </c>
      <c r="G68" s="167">
        <v>2</v>
      </c>
      <c r="H68" s="166">
        <v>28</v>
      </c>
      <c r="I68" s="166">
        <v>7</v>
      </c>
      <c r="J68" s="167">
        <v>35</v>
      </c>
      <c r="K68" s="166">
        <v>30</v>
      </c>
      <c r="L68" s="166">
        <v>7</v>
      </c>
      <c r="M68" s="167">
        <v>37</v>
      </c>
    </row>
    <row r="69" spans="1:13" ht="13.8" thickBot="1" x14ac:dyDescent="0.3">
      <c r="A69" s="219"/>
      <c r="B69" s="219"/>
      <c r="C69" s="220"/>
      <c r="D69" s="165" t="s">
        <v>0</v>
      </c>
      <c r="E69" s="167">
        <v>2</v>
      </c>
      <c r="F69" s="169">
        <v>0</v>
      </c>
      <c r="G69" s="167">
        <v>2</v>
      </c>
      <c r="H69" s="167">
        <v>28</v>
      </c>
      <c r="I69" s="167">
        <v>7</v>
      </c>
      <c r="J69" s="167">
        <v>35</v>
      </c>
      <c r="K69" s="167">
        <v>30</v>
      </c>
      <c r="L69" s="167">
        <v>7</v>
      </c>
      <c r="M69" s="167">
        <v>37</v>
      </c>
    </row>
    <row r="70" spans="1:13" ht="13.8" thickBot="1" x14ac:dyDescent="0.3">
      <c r="A70" s="219"/>
      <c r="B70" s="220"/>
      <c r="C70" s="253" t="s">
        <v>0</v>
      </c>
      <c r="D70" s="240"/>
      <c r="E70" s="167">
        <v>2</v>
      </c>
      <c r="F70" s="169">
        <v>0</v>
      </c>
      <c r="G70" s="167">
        <v>2</v>
      </c>
      <c r="H70" s="167">
        <v>28</v>
      </c>
      <c r="I70" s="167">
        <v>7</v>
      </c>
      <c r="J70" s="167">
        <v>35</v>
      </c>
      <c r="K70" s="167">
        <v>30</v>
      </c>
      <c r="L70" s="167">
        <v>7</v>
      </c>
      <c r="M70" s="167">
        <v>37</v>
      </c>
    </row>
    <row r="71" spans="1:13" ht="13.8" thickBot="1" x14ac:dyDescent="0.3">
      <c r="A71" s="219"/>
      <c r="B71" s="218" t="s">
        <v>262</v>
      </c>
      <c r="C71" s="218" t="s">
        <v>706</v>
      </c>
      <c r="D71" s="128" t="s">
        <v>673</v>
      </c>
      <c r="E71" s="166">
        <v>1</v>
      </c>
      <c r="F71" s="168">
        <v>0</v>
      </c>
      <c r="G71" s="167">
        <v>1</v>
      </c>
      <c r="H71" s="166">
        <v>5</v>
      </c>
      <c r="I71" s="166">
        <v>3</v>
      </c>
      <c r="J71" s="167">
        <v>8</v>
      </c>
      <c r="K71" s="166">
        <v>6</v>
      </c>
      <c r="L71" s="166">
        <v>3</v>
      </c>
      <c r="M71" s="167">
        <v>9</v>
      </c>
    </row>
    <row r="72" spans="1:13" ht="13.8" thickBot="1" x14ac:dyDescent="0.3">
      <c r="A72" s="219"/>
      <c r="B72" s="219"/>
      <c r="C72" s="219"/>
      <c r="D72" s="128" t="s">
        <v>674</v>
      </c>
      <c r="E72" s="166">
        <v>15</v>
      </c>
      <c r="F72" s="168">
        <v>0</v>
      </c>
      <c r="G72" s="167">
        <v>15</v>
      </c>
      <c r="H72" s="166">
        <v>38</v>
      </c>
      <c r="I72" s="166">
        <v>16</v>
      </c>
      <c r="J72" s="167">
        <v>54</v>
      </c>
      <c r="K72" s="166">
        <v>53</v>
      </c>
      <c r="L72" s="166">
        <v>16</v>
      </c>
      <c r="M72" s="167">
        <v>69</v>
      </c>
    </row>
    <row r="73" spans="1:13" ht="13.8" thickBot="1" x14ac:dyDescent="0.3">
      <c r="A73" s="219"/>
      <c r="B73" s="219"/>
      <c r="C73" s="220"/>
      <c r="D73" s="165" t="s">
        <v>0</v>
      </c>
      <c r="E73" s="167">
        <v>16</v>
      </c>
      <c r="F73" s="169">
        <v>0</v>
      </c>
      <c r="G73" s="167">
        <v>16</v>
      </c>
      <c r="H73" s="167">
        <v>43</v>
      </c>
      <c r="I73" s="167">
        <v>19</v>
      </c>
      <c r="J73" s="167">
        <v>62</v>
      </c>
      <c r="K73" s="167">
        <v>59</v>
      </c>
      <c r="L73" s="167">
        <v>19</v>
      </c>
      <c r="M73" s="167">
        <v>78</v>
      </c>
    </row>
    <row r="74" spans="1:13" ht="13.8" thickBot="1" x14ac:dyDescent="0.3">
      <c r="A74" s="219"/>
      <c r="B74" s="219"/>
      <c r="C74" s="218" t="s">
        <v>715</v>
      </c>
      <c r="D74" s="128" t="s">
        <v>647</v>
      </c>
      <c r="E74" s="166">
        <v>65</v>
      </c>
      <c r="F74" s="166">
        <v>47</v>
      </c>
      <c r="G74" s="167">
        <v>112</v>
      </c>
      <c r="H74" s="166">
        <v>19</v>
      </c>
      <c r="I74" s="166">
        <v>26</v>
      </c>
      <c r="J74" s="167">
        <v>45</v>
      </c>
      <c r="K74" s="166">
        <v>84</v>
      </c>
      <c r="L74" s="166">
        <v>73</v>
      </c>
      <c r="M74" s="167">
        <v>157</v>
      </c>
    </row>
    <row r="75" spans="1:13" ht="13.8" thickBot="1" x14ac:dyDescent="0.3">
      <c r="A75" s="219"/>
      <c r="B75" s="219"/>
      <c r="C75" s="220"/>
      <c r="D75" s="165" t="s">
        <v>0</v>
      </c>
      <c r="E75" s="167">
        <v>65</v>
      </c>
      <c r="F75" s="167">
        <v>47</v>
      </c>
      <c r="G75" s="167">
        <v>112</v>
      </c>
      <c r="H75" s="167">
        <v>19</v>
      </c>
      <c r="I75" s="167">
        <v>26</v>
      </c>
      <c r="J75" s="167">
        <v>45</v>
      </c>
      <c r="K75" s="167">
        <v>84</v>
      </c>
      <c r="L75" s="167">
        <v>73</v>
      </c>
      <c r="M75" s="167">
        <v>157</v>
      </c>
    </row>
    <row r="76" spans="1:13" ht="13.8" thickBot="1" x14ac:dyDescent="0.3">
      <c r="A76" s="219"/>
      <c r="B76" s="220"/>
      <c r="C76" s="253" t="s">
        <v>0</v>
      </c>
      <c r="D76" s="240"/>
      <c r="E76" s="167">
        <v>81</v>
      </c>
      <c r="F76" s="167">
        <v>47</v>
      </c>
      <c r="G76" s="167">
        <v>128</v>
      </c>
      <c r="H76" s="167">
        <v>62</v>
      </c>
      <c r="I76" s="167">
        <v>45</v>
      </c>
      <c r="J76" s="167">
        <v>107</v>
      </c>
      <c r="K76" s="167">
        <v>143</v>
      </c>
      <c r="L76" s="167">
        <v>92</v>
      </c>
      <c r="M76" s="167">
        <v>235</v>
      </c>
    </row>
    <row r="77" spans="1:13" ht="13.8" thickBot="1" x14ac:dyDescent="0.3">
      <c r="A77" s="219"/>
      <c r="B77" s="218" t="s">
        <v>265</v>
      </c>
      <c r="C77" s="218" t="s">
        <v>870</v>
      </c>
      <c r="D77" s="128" t="s">
        <v>686</v>
      </c>
      <c r="E77" s="166">
        <v>24</v>
      </c>
      <c r="F77" s="166">
        <v>15</v>
      </c>
      <c r="G77" s="167">
        <v>39</v>
      </c>
      <c r="H77" s="166">
        <v>9</v>
      </c>
      <c r="I77" s="166">
        <v>3</v>
      </c>
      <c r="J77" s="167">
        <v>12</v>
      </c>
      <c r="K77" s="166">
        <v>33</v>
      </c>
      <c r="L77" s="166">
        <v>18</v>
      </c>
      <c r="M77" s="167">
        <v>51</v>
      </c>
    </row>
    <row r="78" spans="1:13" ht="13.8" thickBot="1" x14ac:dyDescent="0.3">
      <c r="A78" s="219"/>
      <c r="B78" s="219"/>
      <c r="C78" s="220"/>
      <c r="D78" s="165" t="s">
        <v>0</v>
      </c>
      <c r="E78" s="167">
        <v>24</v>
      </c>
      <c r="F78" s="167">
        <v>15</v>
      </c>
      <c r="G78" s="167">
        <v>39</v>
      </c>
      <c r="H78" s="167">
        <v>9</v>
      </c>
      <c r="I78" s="167">
        <v>3</v>
      </c>
      <c r="J78" s="167">
        <v>12</v>
      </c>
      <c r="K78" s="167">
        <v>33</v>
      </c>
      <c r="L78" s="167">
        <v>18</v>
      </c>
      <c r="M78" s="167">
        <v>51</v>
      </c>
    </row>
    <row r="79" spans="1:13" ht="13.8" thickBot="1" x14ac:dyDescent="0.3">
      <c r="A79" s="219"/>
      <c r="B79" s="219"/>
      <c r="C79" s="218" t="s">
        <v>871</v>
      </c>
      <c r="D79" s="128" t="s">
        <v>473</v>
      </c>
      <c r="E79" s="166">
        <v>13</v>
      </c>
      <c r="F79" s="166">
        <v>4</v>
      </c>
      <c r="G79" s="167">
        <v>17</v>
      </c>
      <c r="H79" s="168">
        <v>0</v>
      </c>
      <c r="I79" s="168">
        <v>0</v>
      </c>
      <c r="J79" s="169">
        <v>0</v>
      </c>
      <c r="K79" s="166">
        <v>13</v>
      </c>
      <c r="L79" s="166">
        <v>4</v>
      </c>
      <c r="M79" s="167">
        <v>17</v>
      </c>
    </row>
    <row r="80" spans="1:13" ht="13.8" thickBot="1" x14ac:dyDescent="0.3">
      <c r="A80" s="219"/>
      <c r="B80" s="219"/>
      <c r="C80" s="219"/>
      <c r="D80" s="128" t="s">
        <v>685</v>
      </c>
      <c r="E80" s="166">
        <v>23</v>
      </c>
      <c r="F80" s="166">
        <v>34</v>
      </c>
      <c r="G80" s="167">
        <v>57</v>
      </c>
      <c r="H80" s="166">
        <v>18</v>
      </c>
      <c r="I80" s="166">
        <v>12</v>
      </c>
      <c r="J80" s="167">
        <v>30</v>
      </c>
      <c r="K80" s="166">
        <v>41</v>
      </c>
      <c r="L80" s="166">
        <v>46</v>
      </c>
      <c r="M80" s="167">
        <v>87</v>
      </c>
    </row>
    <row r="81" spans="1:13" ht="13.8" thickBot="1" x14ac:dyDescent="0.3">
      <c r="A81" s="219"/>
      <c r="B81" s="219"/>
      <c r="C81" s="220"/>
      <c r="D81" s="165" t="s">
        <v>0</v>
      </c>
      <c r="E81" s="167">
        <v>36</v>
      </c>
      <c r="F81" s="167">
        <v>38</v>
      </c>
      <c r="G81" s="167">
        <v>74</v>
      </c>
      <c r="H81" s="167">
        <v>18</v>
      </c>
      <c r="I81" s="167">
        <v>12</v>
      </c>
      <c r="J81" s="167">
        <v>30</v>
      </c>
      <c r="K81" s="167">
        <v>54</v>
      </c>
      <c r="L81" s="167">
        <v>50</v>
      </c>
      <c r="M81" s="167">
        <v>104</v>
      </c>
    </row>
    <row r="82" spans="1:13" ht="27" thickBot="1" x14ac:dyDescent="0.3">
      <c r="A82" s="219"/>
      <c r="B82" s="219"/>
      <c r="C82" s="218" t="s">
        <v>716</v>
      </c>
      <c r="D82" s="128" t="s">
        <v>687</v>
      </c>
      <c r="E82" s="166">
        <v>9</v>
      </c>
      <c r="F82" s="166">
        <v>11</v>
      </c>
      <c r="G82" s="167">
        <v>20</v>
      </c>
      <c r="H82" s="166">
        <v>28</v>
      </c>
      <c r="I82" s="166">
        <v>35</v>
      </c>
      <c r="J82" s="167">
        <v>63</v>
      </c>
      <c r="K82" s="166">
        <v>37</v>
      </c>
      <c r="L82" s="166">
        <v>46</v>
      </c>
      <c r="M82" s="167">
        <v>83</v>
      </c>
    </row>
    <row r="83" spans="1:13" ht="13.8" thickBot="1" x14ac:dyDescent="0.3">
      <c r="A83" s="219"/>
      <c r="B83" s="219"/>
      <c r="C83" s="220"/>
      <c r="D83" s="165" t="s">
        <v>0</v>
      </c>
      <c r="E83" s="167">
        <v>9</v>
      </c>
      <c r="F83" s="167">
        <v>11</v>
      </c>
      <c r="G83" s="167">
        <v>20</v>
      </c>
      <c r="H83" s="167">
        <v>28</v>
      </c>
      <c r="I83" s="167">
        <v>35</v>
      </c>
      <c r="J83" s="167">
        <v>63</v>
      </c>
      <c r="K83" s="167">
        <v>37</v>
      </c>
      <c r="L83" s="167">
        <v>46</v>
      </c>
      <c r="M83" s="167">
        <v>83</v>
      </c>
    </row>
    <row r="84" spans="1:13" ht="13.8" thickBot="1" x14ac:dyDescent="0.3">
      <c r="A84" s="219"/>
      <c r="B84" s="220"/>
      <c r="C84" s="253" t="s">
        <v>0</v>
      </c>
      <c r="D84" s="240"/>
      <c r="E84" s="167">
        <v>69</v>
      </c>
      <c r="F84" s="167">
        <v>64</v>
      </c>
      <c r="G84" s="167">
        <v>133</v>
      </c>
      <c r="H84" s="167">
        <v>55</v>
      </c>
      <c r="I84" s="167">
        <v>50</v>
      </c>
      <c r="J84" s="167">
        <v>105</v>
      </c>
      <c r="K84" s="167">
        <v>124</v>
      </c>
      <c r="L84" s="167">
        <v>114</v>
      </c>
      <c r="M84" s="167">
        <v>238</v>
      </c>
    </row>
    <row r="85" spans="1:13" ht="13.8" thickBot="1" x14ac:dyDescent="0.3">
      <c r="A85" s="219"/>
      <c r="B85" s="218" t="s">
        <v>266</v>
      </c>
      <c r="C85" s="218" t="s">
        <v>717</v>
      </c>
      <c r="D85" s="128" t="s">
        <v>479</v>
      </c>
      <c r="E85" s="166">
        <v>4</v>
      </c>
      <c r="F85" s="166">
        <v>2</v>
      </c>
      <c r="G85" s="167">
        <v>6</v>
      </c>
      <c r="H85" s="166">
        <v>3</v>
      </c>
      <c r="I85" s="166">
        <v>2</v>
      </c>
      <c r="J85" s="167">
        <v>5</v>
      </c>
      <c r="K85" s="166">
        <v>7</v>
      </c>
      <c r="L85" s="166">
        <v>4</v>
      </c>
      <c r="M85" s="167">
        <v>11</v>
      </c>
    </row>
    <row r="86" spans="1:13" ht="13.8" thickBot="1" x14ac:dyDescent="0.3">
      <c r="A86" s="219"/>
      <c r="B86" s="219"/>
      <c r="C86" s="220"/>
      <c r="D86" s="165" t="s">
        <v>0</v>
      </c>
      <c r="E86" s="167">
        <v>4</v>
      </c>
      <c r="F86" s="167">
        <v>2</v>
      </c>
      <c r="G86" s="167">
        <v>6</v>
      </c>
      <c r="H86" s="167">
        <v>3</v>
      </c>
      <c r="I86" s="167">
        <v>2</v>
      </c>
      <c r="J86" s="167">
        <v>5</v>
      </c>
      <c r="K86" s="167">
        <v>7</v>
      </c>
      <c r="L86" s="167">
        <v>4</v>
      </c>
      <c r="M86" s="167">
        <v>11</v>
      </c>
    </row>
    <row r="87" spans="1:13" ht="13.8" thickBot="1" x14ac:dyDescent="0.3">
      <c r="A87" s="219"/>
      <c r="B87" s="220"/>
      <c r="C87" s="253" t="s">
        <v>0</v>
      </c>
      <c r="D87" s="240"/>
      <c r="E87" s="167">
        <v>4</v>
      </c>
      <c r="F87" s="167">
        <v>2</v>
      </c>
      <c r="G87" s="167">
        <v>6</v>
      </c>
      <c r="H87" s="167">
        <v>3</v>
      </c>
      <c r="I87" s="167">
        <v>2</v>
      </c>
      <c r="J87" s="167">
        <v>5</v>
      </c>
      <c r="K87" s="167">
        <v>7</v>
      </c>
      <c r="L87" s="167">
        <v>4</v>
      </c>
      <c r="M87" s="167">
        <v>11</v>
      </c>
    </row>
    <row r="88" spans="1:13" ht="13.8" thickBot="1" x14ac:dyDescent="0.3">
      <c r="A88" s="220"/>
      <c r="B88" s="242" t="s">
        <v>930</v>
      </c>
      <c r="C88" s="250"/>
      <c r="D88" s="240"/>
      <c r="E88" s="167">
        <v>453</v>
      </c>
      <c r="F88" s="167">
        <v>543</v>
      </c>
      <c r="G88" s="167">
        <v>996</v>
      </c>
      <c r="H88" s="167">
        <v>240</v>
      </c>
      <c r="I88" s="167">
        <v>273</v>
      </c>
      <c r="J88" s="167">
        <v>513</v>
      </c>
      <c r="K88" s="167">
        <v>693</v>
      </c>
      <c r="L88" s="167">
        <v>816</v>
      </c>
      <c r="M88" s="167">
        <v>1509</v>
      </c>
    </row>
    <row r="89" spans="1:13" ht="27" thickBot="1" x14ac:dyDescent="0.3">
      <c r="A89" s="218" t="s">
        <v>697</v>
      </c>
      <c r="B89" s="218" t="s">
        <v>168</v>
      </c>
      <c r="C89" s="218" t="s">
        <v>872</v>
      </c>
      <c r="D89" s="128" t="s">
        <v>495</v>
      </c>
      <c r="E89" s="166">
        <v>5</v>
      </c>
      <c r="F89" s="166">
        <v>22</v>
      </c>
      <c r="G89" s="167">
        <v>27</v>
      </c>
      <c r="H89" s="168">
        <v>0</v>
      </c>
      <c r="I89" s="168">
        <v>0</v>
      </c>
      <c r="J89" s="169">
        <v>0</v>
      </c>
      <c r="K89" s="166">
        <v>5</v>
      </c>
      <c r="L89" s="166">
        <v>22</v>
      </c>
      <c r="M89" s="167">
        <v>27</v>
      </c>
    </row>
    <row r="90" spans="1:13" ht="13.8" thickBot="1" x14ac:dyDescent="0.3">
      <c r="A90" s="219"/>
      <c r="B90" s="219"/>
      <c r="C90" s="220"/>
      <c r="D90" s="165" t="s">
        <v>0</v>
      </c>
      <c r="E90" s="167">
        <v>5</v>
      </c>
      <c r="F90" s="167">
        <v>22</v>
      </c>
      <c r="G90" s="167">
        <v>27</v>
      </c>
      <c r="H90" s="169">
        <v>0</v>
      </c>
      <c r="I90" s="169">
        <v>0</v>
      </c>
      <c r="J90" s="169">
        <v>0</v>
      </c>
      <c r="K90" s="167">
        <v>5</v>
      </c>
      <c r="L90" s="167">
        <v>22</v>
      </c>
      <c r="M90" s="167">
        <v>27</v>
      </c>
    </row>
    <row r="91" spans="1:13" ht="13.8" thickBot="1" x14ac:dyDescent="0.3">
      <c r="A91" s="219"/>
      <c r="B91" s="220"/>
      <c r="C91" s="253" t="s">
        <v>0</v>
      </c>
      <c r="D91" s="240"/>
      <c r="E91" s="167">
        <v>5</v>
      </c>
      <c r="F91" s="167">
        <v>22</v>
      </c>
      <c r="G91" s="167">
        <v>27</v>
      </c>
      <c r="H91" s="169">
        <v>0</v>
      </c>
      <c r="I91" s="169">
        <v>0</v>
      </c>
      <c r="J91" s="169">
        <v>0</v>
      </c>
      <c r="K91" s="167">
        <v>5</v>
      </c>
      <c r="L91" s="167">
        <v>22</v>
      </c>
      <c r="M91" s="167">
        <v>27</v>
      </c>
    </row>
    <row r="92" spans="1:13" ht="13.8" thickBot="1" x14ac:dyDescent="0.3">
      <c r="A92" s="219"/>
      <c r="B92" s="218" t="s">
        <v>215</v>
      </c>
      <c r="C92" s="218" t="s">
        <v>718</v>
      </c>
      <c r="D92" s="128" t="s">
        <v>528</v>
      </c>
      <c r="E92" s="166">
        <v>4</v>
      </c>
      <c r="F92" s="166">
        <v>15</v>
      </c>
      <c r="G92" s="167">
        <v>19</v>
      </c>
      <c r="H92" s="168">
        <v>0</v>
      </c>
      <c r="I92" s="168">
        <v>0</v>
      </c>
      <c r="J92" s="169">
        <v>0</v>
      </c>
      <c r="K92" s="166">
        <v>4</v>
      </c>
      <c r="L92" s="166">
        <v>15</v>
      </c>
      <c r="M92" s="167">
        <v>19</v>
      </c>
    </row>
    <row r="93" spans="1:13" ht="13.8" thickBot="1" x14ac:dyDescent="0.3">
      <c r="A93" s="219"/>
      <c r="B93" s="219"/>
      <c r="C93" s="220"/>
      <c r="D93" s="165" t="s">
        <v>0</v>
      </c>
      <c r="E93" s="167">
        <v>4</v>
      </c>
      <c r="F93" s="167">
        <v>15</v>
      </c>
      <c r="G93" s="167">
        <v>19</v>
      </c>
      <c r="H93" s="169">
        <v>0</v>
      </c>
      <c r="I93" s="169">
        <v>0</v>
      </c>
      <c r="J93" s="169">
        <v>0</v>
      </c>
      <c r="K93" s="167">
        <v>4</v>
      </c>
      <c r="L93" s="167">
        <v>15</v>
      </c>
      <c r="M93" s="167">
        <v>19</v>
      </c>
    </row>
    <row r="94" spans="1:13" ht="13.8" thickBot="1" x14ac:dyDescent="0.3">
      <c r="A94" s="219"/>
      <c r="B94" s="220"/>
      <c r="C94" s="253" t="s">
        <v>0</v>
      </c>
      <c r="D94" s="240"/>
      <c r="E94" s="167">
        <v>4</v>
      </c>
      <c r="F94" s="167">
        <v>15</v>
      </c>
      <c r="G94" s="167">
        <v>19</v>
      </c>
      <c r="H94" s="169">
        <v>0</v>
      </c>
      <c r="I94" s="169">
        <v>0</v>
      </c>
      <c r="J94" s="169">
        <v>0</v>
      </c>
      <c r="K94" s="167">
        <v>4</v>
      </c>
      <c r="L94" s="167">
        <v>15</v>
      </c>
      <c r="M94" s="167">
        <v>19</v>
      </c>
    </row>
    <row r="95" spans="1:13" ht="13.8" thickBot="1" x14ac:dyDescent="0.3">
      <c r="A95" s="220"/>
      <c r="B95" s="242" t="s">
        <v>944</v>
      </c>
      <c r="C95" s="250"/>
      <c r="D95" s="240"/>
      <c r="E95" s="167">
        <v>9</v>
      </c>
      <c r="F95" s="167">
        <v>37</v>
      </c>
      <c r="G95" s="167">
        <v>46</v>
      </c>
      <c r="H95" s="169">
        <v>0</v>
      </c>
      <c r="I95" s="169">
        <v>0</v>
      </c>
      <c r="J95" s="169">
        <v>0</v>
      </c>
      <c r="K95" s="167">
        <v>9</v>
      </c>
      <c r="L95" s="167">
        <v>37</v>
      </c>
      <c r="M95" s="167">
        <v>46</v>
      </c>
    </row>
    <row r="96" spans="1:13" ht="13.8" thickBot="1" x14ac:dyDescent="0.3">
      <c r="A96" s="218" t="s">
        <v>6</v>
      </c>
      <c r="B96" s="252"/>
      <c r="C96" s="252"/>
      <c r="D96" s="241"/>
      <c r="E96" s="166">
        <v>21</v>
      </c>
      <c r="F96" s="166">
        <v>27</v>
      </c>
      <c r="G96" s="167">
        <v>48</v>
      </c>
      <c r="H96" s="166">
        <v>8</v>
      </c>
      <c r="I96" s="166">
        <v>17</v>
      </c>
      <c r="J96" s="167">
        <v>25</v>
      </c>
      <c r="K96" s="166">
        <v>29</v>
      </c>
      <c r="L96" s="166">
        <v>44</v>
      </c>
      <c r="M96" s="167">
        <v>73</v>
      </c>
    </row>
    <row r="97" spans="1:13" ht="13.8" thickBot="1" x14ac:dyDescent="0.3">
      <c r="A97" s="218" t="s">
        <v>9</v>
      </c>
      <c r="B97" s="252"/>
      <c r="C97" s="252"/>
      <c r="D97" s="241"/>
      <c r="E97" s="166">
        <v>3</v>
      </c>
      <c r="F97" s="168">
        <v>0</v>
      </c>
      <c r="G97" s="167">
        <v>3</v>
      </c>
      <c r="H97" s="168">
        <v>0</v>
      </c>
      <c r="I97" s="168">
        <v>0</v>
      </c>
      <c r="J97" s="169">
        <v>0</v>
      </c>
      <c r="K97" s="166">
        <v>3</v>
      </c>
      <c r="L97" s="168">
        <v>0</v>
      </c>
      <c r="M97" s="167">
        <v>3</v>
      </c>
    </row>
    <row r="98" spans="1:13" ht="13.8" thickBot="1" x14ac:dyDescent="0.3">
      <c r="A98" s="218" t="s">
        <v>10</v>
      </c>
      <c r="B98" s="252"/>
      <c r="C98" s="252"/>
      <c r="D98" s="241"/>
      <c r="E98" s="166">
        <v>116</v>
      </c>
      <c r="F98" s="166">
        <v>70</v>
      </c>
      <c r="G98" s="167">
        <v>186</v>
      </c>
      <c r="H98" s="166">
        <v>7</v>
      </c>
      <c r="I98" s="166">
        <v>4</v>
      </c>
      <c r="J98" s="167">
        <v>11</v>
      </c>
      <c r="K98" s="166">
        <v>123</v>
      </c>
      <c r="L98" s="166">
        <v>74</v>
      </c>
      <c r="M98" s="167">
        <v>197</v>
      </c>
    </row>
    <row r="99" spans="1:13" ht="13.8" thickBot="1" x14ac:dyDescent="0.3">
      <c r="A99" s="253" t="s">
        <v>0</v>
      </c>
      <c r="B99" s="250"/>
      <c r="C99" s="250"/>
      <c r="D99" s="240"/>
      <c r="E99" s="170">
        <v>1349</v>
      </c>
      <c r="F99" s="170">
        <v>1556</v>
      </c>
      <c r="G99" s="170">
        <v>2905</v>
      </c>
      <c r="H99" s="170">
        <v>430</v>
      </c>
      <c r="I99" s="170">
        <v>627</v>
      </c>
      <c r="J99" s="170">
        <v>1057</v>
      </c>
      <c r="K99" s="170">
        <v>1779</v>
      </c>
      <c r="L99" s="170">
        <v>2183</v>
      </c>
      <c r="M99" s="170">
        <v>3962</v>
      </c>
    </row>
  </sheetData>
  <mergeCells count="80">
    <mergeCell ref="A3:L3"/>
    <mergeCell ref="C20:C21"/>
    <mergeCell ref="B27:B29"/>
    <mergeCell ref="C27:C28"/>
    <mergeCell ref="C29:D29"/>
    <mergeCell ref="C16:C17"/>
    <mergeCell ref="A5:D6"/>
    <mergeCell ref="E5:G5"/>
    <mergeCell ref="H5:J5"/>
    <mergeCell ref="K5:M5"/>
    <mergeCell ref="C9:D9"/>
    <mergeCell ref="B10:B26"/>
    <mergeCell ref="C10:C11"/>
    <mergeCell ref="C12:C13"/>
    <mergeCell ref="C14:C15"/>
    <mergeCell ref="C18:C19"/>
    <mergeCell ref="A41:A88"/>
    <mergeCell ref="B41:B43"/>
    <mergeCell ref="C41:C42"/>
    <mergeCell ref="B44:B56"/>
    <mergeCell ref="B60:B64"/>
    <mergeCell ref="C60:C61"/>
    <mergeCell ref="C62:C63"/>
    <mergeCell ref="C64:D64"/>
    <mergeCell ref="B65:B67"/>
    <mergeCell ref="C65:C66"/>
    <mergeCell ref="C67:D67"/>
    <mergeCell ref="B68:B70"/>
    <mergeCell ref="C68:C69"/>
    <mergeCell ref="C70:D70"/>
    <mergeCell ref="C43:D43"/>
    <mergeCell ref="C47:C48"/>
    <mergeCell ref="C22:C23"/>
    <mergeCell ref="C24:C25"/>
    <mergeCell ref="C26:D26"/>
    <mergeCell ref="B30:D30"/>
    <mergeCell ref="A31:A40"/>
    <mergeCell ref="B31:B33"/>
    <mergeCell ref="C31:C32"/>
    <mergeCell ref="C33:D33"/>
    <mergeCell ref="B34:B36"/>
    <mergeCell ref="C34:C35"/>
    <mergeCell ref="C36:D36"/>
    <mergeCell ref="B37:B39"/>
    <mergeCell ref="C37:C38"/>
    <mergeCell ref="C39:D39"/>
    <mergeCell ref="B40:D40"/>
    <mergeCell ref="C44:C46"/>
    <mergeCell ref="C51:C52"/>
    <mergeCell ref="C53:C55"/>
    <mergeCell ref="C56:D56"/>
    <mergeCell ref="B57:B59"/>
    <mergeCell ref="C57:C58"/>
    <mergeCell ref="C59:D59"/>
    <mergeCell ref="C49:C50"/>
    <mergeCell ref="B71:B76"/>
    <mergeCell ref="C71:C73"/>
    <mergeCell ref="C74:C75"/>
    <mergeCell ref="C76:D76"/>
    <mergeCell ref="B77:B84"/>
    <mergeCell ref="C77:C78"/>
    <mergeCell ref="C79:C81"/>
    <mergeCell ref="C82:C83"/>
    <mergeCell ref="C84:D84"/>
    <mergeCell ref="A96:D96"/>
    <mergeCell ref="A97:D97"/>
    <mergeCell ref="A98:D98"/>
    <mergeCell ref="A99:D99"/>
    <mergeCell ref="B85:B87"/>
    <mergeCell ref="C85:C86"/>
    <mergeCell ref="C87:D87"/>
    <mergeCell ref="B88:D88"/>
    <mergeCell ref="A89:A95"/>
    <mergeCell ref="B89:B91"/>
    <mergeCell ref="C89:C90"/>
    <mergeCell ref="C91:D91"/>
    <mergeCell ref="B92:B94"/>
    <mergeCell ref="C92:C93"/>
    <mergeCell ref="C94:D94"/>
    <mergeCell ref="B95:D95"/>
  </mergeCells>
  <pageMargins left="0.39370078740157483" right="0.39370078740157483" top="0.59055118110236227" bottom="0.59055118110236227" header="0.31496062992125984" footer="0.39370078740157483"/>
  <pageSetup paperSize="9" scale="83" fitToHeight="0" orientation="landscape" r:id="rId1"/>
  <headerFooter>
    <oddFooter>&amp;R&amp;A</oddFooter>
  </headerFooter>
  <rowBreaks count="2" manualBreakCount="2">
    <brk id="40" max="16383" man="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8B7F8-3031-45BC-9A36-95C7597E7B1E}">
  <sheetPr>
    <pageSetUpPr fitToPage="1"/>
  </sheetPr>
  <dimension ref="A1:K86"/>
  <sheetViews>
    <sheetView zoomScaleNormal="100" workbookViewId="0"/>
  </sheetViews>
  <sheetFormatPr defaultColWidth="8.77734375" defaultRowHeight="13.2" x14ac:dyDescent="0.25"/>
  <cols>
    <col min="1" max="1" width="14" style="93" customWidth="1"/>
    <col min="2" max="2" width="67.21875" style="93" customWidth="1"/>
    <col min="3" max="5" width="7.44140625" style="93" customWidth="1"/>
    <col min="6" max="8" width="10" style="93" customWidth="1"/>
    <col min="9" max="11" width="7.77734375" style="93" customWidth="1"/>
    <col min="12" max="16384" width="8.77734375" style="93"/>
  </cols>
  <sheetData>
    <row r="1" spans="1:11" x14ac:dyDescent="0.25">
      <c r="A1" s="5" t="s">
        <v>798</v>
      </c>
    </row>
    <row r="2" spans="1:11" x14ac:dyDescent="0.25">
      <c r="A2" s="191" t="s">
        <v>51</v>
      </c>
      <c r="B2" s="197"/>
      <c r="C2" s="197"/>
      <c r="D2" s="197"/>
      <c r="E2" s="197"/>
      <c r="F2" s="197"/>
      <c r="G2" s="197"/>
      <c r="H2" s="197"/>
      <c r="I2" s="197"/>
      <c r="J2" s="197"/>
      <c r="K2" s="197"/>
    </row>
    <row r="3" spans="1:11" x14ac:dyDescent="0.25">
      <c r="A3" s="191" t="s">
        <v>719</v>
      </c>
      <c r="B3" s="191"/>
      <c r="C3" s="191"/>
      <c r="D3" s="191"/>
      <c r="E3" s="191"/>
      <c r="F3" s="191"/>
      <c r="G3" s="191"/>
      <c r="H3" s="191"/>
      <c r="I3" s="197"/>
      <c r="J3" s="197"/>
      <c r="K3" s="197"/>
    </row>
    <row r="4" spans="1:11" ht="13.8" thickBot="1" x14ac:dyDescent="0.3"/>
    <row r="5" spans="1:11" ht="13.8" thickBot="1" x14ac:dyDescent="0.3">
      <c r="A5" s="187" t="s">
        <v>4</v>
      </c>
      <c r="B5" s="184"/>
      <c r="C5" s="188" t="s">
        <v>127</v>
      </c>
      <c r="D5" s="189"/>
      <c r="E5" s="190"/>
      <c r="F5" s="188" t="s">
        <v>128</v>
      </c>
      <c r="G5" s="189"/>
      <c r="H5" s="190"/>
      <c r="I5" s="188" t="s">
        <v>75</v>
      </c>
      <c r="J5" s="189"/>
      <c r="K5" s="190"/>
    </row>
    <row r="6" spans="1:11" ht="13.8" thickBot="1" x14ac:dyDescent="0.3">
      <c r="A6" s="184"/>
      <c r="B6" s="184"/>
      <c r="C6" s="101" t="s">
        <v>11</v>
      </c>
      <c r="D6" s="101" t="s">
        <v>12</v>
      </c>
      <c r="E6" s="113" t="s">
        <v>0</v>
      </c>
      <c r="F6" s="101" t="s">
        <v>11</v>
      </c>
      <c r="G6" s="101" t="s">
        <v>12</v>
      </c>
      <c r="H6" s="113" t="s">
        <v>0</v>
      </c>
      <c r="I6" s="101" t="s">
        <v>11</v>
      </c>
      <c r="J6" s="101" t="s">
        <v>12</v>
      </c>
      <c r="K6" s="113" t="s">
        <v>0</v>
      </c>
    </row>
    <row r="7" spans="1:11" ht="13.8" thickBot="1" x14ac:dyDescent="0.3">
      <c r="A7" s="159" t="s">
        <v>951</v>
      </c>
      <c r="B7" s="150" t="s">
        <v>148</v>
      </c>
      <c r="C7" s="103">
        <v>7</v>
      </c>
      <c r="D7" s="103">
        <v>20</v>
      </c>
      <c r="E7" s="104">
        <v>27</v>
      </c>
      <c r="F7" s="114">
        <v>0</v>
      </c>
      <c r="G7" s="114">
        <v>0</v>
      </c>
      <c r="H7" s="115">
        <v>0</v>
      </c>
      <c r="I7" s="103">
        <v>7</v>
      </c>
      <c r="J7" s="103">
        <v>20</v>
      </c>
      <c r="K7" s="104">
        <v>27</v>
      </c>
    </row>
    <row r="8" spans="1:11" ht="27" thickBot="1" x14ac:dyDescent="0.3">
      <c r="A8" s="173" t="s">
        <v>952</v>
      </c>
      <c r="B8" s="128" t="s">
        <v>155</v>
      </c>
      <c r="C8" s="103">
        <v>1</v>
      </c>
      <c r="D8" s="114">
        <v>0</v>
      </c>
      <c r="E8" s="104">
        <v>1</v>
      </c>
      <c r="F8" s="114">
        <v>0</v>
      </c>
      <c r="G8" s="114">
        <v>0</v>
      </c>
      <c r="H8" s="115">
        <v>0</v>
      </c>
      <c r="I8" s="103">
        <v>1</v>
      </c>
      <c r="J8" s="114">
        <v>0</v>
      </c>
      <c r="K8" s="104">
        <v>1</v>
      </c>
    </row>
    <row r="9" spans="1:11" ht="13.8" thickBot="1" x14ac:dyDescent="0.3">
      <c r="A9" s="164"/>
      <c r="B9" s="128" t="s">
        <v>157</v>
      </c>
      <c r="C9" s="103">
        <v>4</v>
      </c>
      <c r="D9" s="103">
        <v>19</v>
      </c>
      <c r="E9" s="104">
        <v>23</v>
      </c>
      <c r="F9" s="114">
        <v>0</v>
      </c>
      <c r="G9" s="114">
        <v>0</v>
      </c>
      <c r="H9" s="115">
        <v>0</v>
      </c>
      <c r="I9" s="103">
        <v>4</v>
      </c>
      <c r="J9" s="103">
        <v>19</v>
      </c>
      <c r="K9" s="104">
        <v>23</v>
      </c>
    </row>
    <row r="10" spans="1:11" ht="13.8" thickBot="1" x14ac:dyDescent="0.3">
      <c r="A10" s="164"/>
      <c r="B10" s="128" t="s">
        <v>130</v>
      </c>
      <c r="C10" s="103">
        <v>32</v>
      </c>
      <c r="D10" s="103">
        <v>84</v>
      </c>
      <c r="E10" s="104">
        <v>116</v>
      </c>
      <c r="F10" s="103">
        <v>4</v>
      </c>
      <c r="G10" s="103">
        <v>8</v>
      </c>
      <c r="H10" s="104">
        <v>12</v>
      </c>
      <c r="I10" s="103">
        <v>36</v>
      </c>
      <c r="J10" s="103">
        <v>92</v>
      </c>
      <c r="K10" s="104">
        <v>128</v>
      </c>
    </row>
    <row r="11" spans="1:11" ht="13.8" thickBot="1" x14ac:dyDescent="0.3">
      <c r="A11" s="164"/>
      <c r="B11" s="128" t="s">
        <v>163</v>
      </c>
      <c r="C11" s="103">
        <v>23</v>
      </c>
      <c r="D11" s="103">
        <v>13</v>
      </c>
      <c r="E11" s="104">
        <v>36</v>
      </c>
      <c r="F11" s="103">
        <v>1</v>
      </c>
      <c r="G11" s="103">
        <v>1</v>
      </c>
      <c r="H11" s="104">
        <v>2</v>
      </c>
      <c r="I11" s="103">
        <v>24</v>
      </c>
      <c r="J11" s="103">
        <v>14</v>
      </c>
      <c r="K11" s="104">
        <v>38</v>
      </c>
    </row>
    <row r="12" spans="1:11" ht="13.8" thickBot="1" x14ac:dyDescent="0.3">
      <c r="A12" s="164"/>
      <c r="B12" s="128" t="s">
        <v>131</v>
      </c>
      <c r="C12" s="103">
        <v>9</v>
      </c>
      <c r="D12" s="103">
        <v>16</v>
      </c>
      <c r="E12" s="104">
        <v>25</v>
      </c>
      <c r="F12" s="103">
        <v>8</v>
      </c>
      <c r="G12" s="103">
        <v>21</v>
      </c>
      <c r="H12" s="104">
        <v>29</v>
      </c>
      <c r="I12" s="103">
        <v>17</v>
      </c>
      <c r="J12" s="103">
        <v>37</v>
      </c>
      <c r="K12" s="104">
        <v>54</v>
      </c>
    </row>
    <row r="13" spans="1:11" ht="13.8" thickBot="1" x14ac:dyDescent="0.3">
      <c r="A13" s="164"/>
      <c r="B13" s="128" t="s">
        <v>168</v>
      </c>
      <c r="C13" s="103">
        <v>5</v>
      </c>
      <c r="D13" s="103">
        <v>26</v>
      </c>
      <c r="E13" s="104">
        <v>31</v>
      </c>
      <c r="F13" s="103">
        <v>9</v>
      </c>
      <c r="G13" s="103">
        <v>14</v>
      </c>
      <c r="H13" s="104">
        <v>23</v>
      </c>
      <c r="I13" s="103">
        <v>14</v>
      </c>
      <c r="J13" s="103">
        <v>40</v>
      </c>
      <c r="K13" s="104">
        <v>54</v>
      </c>
    </row>
    <row r="14" spans="1:11" ht="13.8" thickBot="1" x14ac:dyDescent="0.3">
      <c r="A14" s="164"/>
      <c r="B14" s="128" t="s">
        <v>185</v>
      </c>
      <c r="C14" s="103">
        <v>14</v>
      </c>
      <c r="D14" s="103">
        <v>71</v>
      </c>
      <c r="E14" s="104">
        <v>85</v>
      </c>
      <c r="F14" s="103">
        <v>2</v>
      </c>
      <c r="G14" s="103">
        <v>4</v>
      </c>
      <c r="H14" s="104">
        <v>6</v>
      </c>
      <c r="I14" s="103">
        <v>16</v>
      </c>
      <c r="J14" s="103">
        <v>75</v>
      </c>
      <c r="K14" s="104">
        <v>91</v>
      </c>
    </row>
    <row r="15" spans="1:11" ht="27" thickBot="1" x14ac:dyDescent="0.3">
      <c r="A15" s="164"/>
      <c r="B15" s="128" t="s">
        <v>188</v>
      </c>
      <c r="C15" s="103">
        <v>12</v>
      </c>
      <c r="D15" s="103">
        <v>40</v>
      </c>
      <c r="E15" s="104">
        <v>52</v>
      </c>
      <c r="F15" s="103">
        <v>1</v>
      </c>
      <c r="G15" s="114">
        <v>0</v>
      </c>
      <c r="H15" s="104">
        <v>1</v>
      </c>
      <c r="I15" s="103">
        <v>13</v>
      </c>
      <c r="J15" s="103">
        <v>40</v>
      </c>
      <c r="K15" s="104">
        <v>53</v>
      </c>
    </row>
    <row r="16" spans="1:11" ht="13.8" thickBot="1" x14ac:dyDescent="0.3">
      <c r="A16" s="164"/>
      <c r="B16" s="128" t="s">
        <v>133</v>
      </c>
      <c r="C16" s="103">
        <v>21</v>
      </c>
      <c r="D16" s="103">
        <v>38</v>
      </c>
      <c r="E16" s="104">
        <v>59</v>
      </c>
      <c r="F16" s="114">
        <v>0</v>
      </c>
      <c r="G16" s="103">
        <v>3</v>
      </c>
      <c r="H16" s="104">
        <v>3</v>
      </c>
      <c r="I16" s="103">
        <v>21</v>
      </c>
      <c r="J16" s="103">
        <v>41</v>
      </c>
      <c r="K16" s="104">
        <v>62</v>
      </c>
    </row>
    <row r="17" spans="1:11" ht="13.8" thickBot="1" x14ac:dyDescent="0.3">
      <c r="A17" s="164"/>
      <c r="B17" s="128" t="s">
        <v>197</v>
      </c>
      <c r="C17" s="103">
        <v>548</v>
      </c>
      <c r="D17" s="103">
        <v>408</v>
      </c>
      <c r="E17" s="104">
        <v>956</v>
      </c>
      <c r="F17" s="103">
        <v>31</v>
      </c>
      <c r="G17" s="103">
        <v>23</v>
      </c>
      <c r="H17" s="104">
        <v>54</v>
      </c>
      <c r="I17" s="103">
        <v>579</v>
      </c>
      <c r="J17" s="103">
        <v>431</v>
      </c>
      <c r="K17" s="104">
        <v>1010</v>
      </c>
    </row>
    <row r="18" spans="1:11" ht="40.200000000000003" thickBot="1" x14ac:dyDescent="0.3">
      <c r="A18" s="164"/>
      <c r="B18" s="128" t="s">
        <v>203</v>
      </c>
      <c r="C18" s="103">
        <v>10</v>
      </c>
      <c r="D18" s="103">
        <v>142</v>
      </c>
      <c r="E18" s="104">
        <v>152</v>
      </c>
      <c r="F18" s="114">
        <v>0</v>
      </c>
      <c r="G18" s="103">
        <v>4</v>
      </c>
      <c r="H18" s="104">
        <v>4</v>
      </c>
      <c r="I18" s="103">
        <v>10</v>
      </c>
      <c r="J18" s="103">
        <v>146</v>
      </c>
      <c r="K18" s="104">
        <v>156</v>
      </c>
    </row>
    <row r="19" spans="1:11" ht="27" thickBot="1" x14ac:dyDescent="0.3">
      <c r="A19" s="164"/>
      <c r="B19" s="128" t="s">
        <v>205</v>
      </c>
      <c r="C19" s="103">
        <v>3</v>
      </c>
      <c r="D19" s="103">
        <v>2</v>
      </c>
      <c r="E19" s="104">
        <v>5</v>
      </c>
      <c r="F19" s="114">
        <v>0</v>
      </c>
      <c r="G19" s="114">
        <v>0</v>
      </c>
      <c r="H19" s="115">
        <v>0</v>
      </c>
      <c r="I19" s="103">
        <v>3</v>
      </c>
      <c r="J19" s="103">
        <v>2</v>
      </c>
      <c r="K19" s="104">
        <v>5</v>
      </c>
    </row>
    <row r="20" spans="1:11" ht="27" thickBot="1" x14ac:dyDescent="0.3">
      <c r="A20" s="164"/>
      <c r="B20" s="128" t="s">
        <v>211</v>
      </c>
      <c r="C20" s="103">
        <v>15</v>
      </c>
      <c r="D20" s="103">
        <v>7</v>
      </c>
      <c r="E20" s="104">
        <v>22</v>
      </c>
      <c r="F20" s="103">
        <v>1</v>
      </c>
      <c r="G20" s="103">
        <v>1</v>
      </c>
      <c r="H20" s="104">
        <v>2</v>
      </c>
      <c r="I20" s="103">
        <v>16</v>
      </c>
      <c r="J20" s="103">
        <v>8</v>
      </c>
      <c r="K20" s="104">
        <v>24</v>
      </c>
    </row>
    <row r="21" spans="1:11" ht="27" thickBot="1" x14ac:dyDescent="0.3">
      <c r="A21" s="164"/>
      <c r="B21" s="128" t="s">
        <v>212</v>
      </c>
      <c r="C21" s="103">
        <v>15</v>
      </c>
      <c r="D21" s="103">
        <v>52</v>
      </c>
      <c r="E21" s="104">
        <v>67</v>
      </c>
      <c r="F21" s="114">
        <v>0</v>
      </c>
      <c r="G21" s="103">
        <v>2</v>
      </c>
      <c r="H21" s="104">
        <v>2</v>
      </c>
      <c r="I21" s="103">
        <v>15</v>
      </c>
      <c r="J21" s="103">
        <v>54</v>
      </c>
      <c r="K21" s="104">
        <v>69</v>
      </c>
    </row>
    <row r="22" spans="1:11" ht="13.8" thickBot="1" x14ac:dyDescent="0.3">
      <c r="A22" s="164"/>
      <c r="B22" s="128" t="s">
        <v>215</v>
      </c>
      <c r="C22" s="103">
        <v>5</v>
      </c>
      <c r="D22" s="103">
        <v>12</v>
      </c>
      <c r="E22" s="104">
        <v>17</v>
      </c>
      <c r="F22" s="114">
        <v>0</v>
      </c>
      <c r="G22" s="114">
        <v>0</v>
      </c>
      <c r="H22" s="115">
        <v>0</v>
      </c>
      <c r="I22" s="103">
        <v>5</v>
      </c>
      <c r="J22" s="103">
        <v>12</v>
      </c>
      <c r="K22" s="104">
        <v>17</v>
      </c>
    </row>
    <row r="23" spans="1:11" ht="13.8" thickBot="1" x14ac:dyDescent="0.3">
      <c r="A23" s="164"/>
      <c r="B23" s="128" t="s">
        <v>218</v>
      </c>
      <c r="C23" s="103">
        <v>77</v>
      </c>
      <c r="D23" s="103">
        <v>357</v>
      </c>
      <c r="E23" s="104">
        <v>434</v>
      </c>
      <c r="F23" s="103">
        <v>1</v>
      </c>
      <c r="G23" s="103">
        <v>22</v>
      </c>
      <c r="H23" s="104">
        <v>23</v>
      </c>
      <c r="I23" s="103">
        <v>78</v>
      </c>
      <c r="J23" s="103">
        <v>379</v>
      </c>
      <c r="K23" s="104">
        <v>457</v>
      </c>
    </row>
    <row r="24" spans="1:11" ht="13.8" thickBot="1" x14ac:dyDescent="0.3">
      <c r="A24" s="164"/>
      <c r="B24" s="128" t="s">
        <v>226</v>
      </c>
      <c r="C24" s="103">
        <v>34</v>
      </c>
      <c r="D24" s="103">
        <v>17</v>
      </c>
      <c r="E24" s="104">
        <v>51</v>
      </c>
      <c r="F24" s="103">
        <v>1</v>
      </c>
      <c r="G24" s="114">
        <v>0</v>
      </c>
      <c r="H24" s="104">
        <v>1</v>
      </c>
      <c r="I24" s="103">
        <v>35</v>
      </c>
      <c r="J24" s="103">
        <v>17</v>
      </c>
      <c r="K24" s="104">
        <v>52</v>
      </c>
    </row>
    <row r="25" spans="1:11" ht="13.8" thickBot="1" x14ac:dyDescent="0.3">
      <c r="A25" s="164"/>
      <c r="B25" s="128" t="s">
        <v>229</v>
      </c>
      <c r="C25" s="103">
        <v>1</v>
      </c>
      <c r="D25" s="103">
        <v>1</v>
      </c>
      <c r="E25" s="104">
        <v>2</v>
      </c>
      <c r="F25" s="114">
        <v>0</v>
      </c>
      <c r="G25" s="103">
        <v>2</v>
      </c>
      <c r="H25" s="104">
        <v>2</v>
      </c>
      <c r="I25" s="103">
        <v>1</v>
      </c>
      <c r="J25" s="103">
        <v>3</v>
      </c>
      <c r="K25" s="104">
        <v>4</v>
      </c>
    </row>
    <row r="26" spans="1:11" ht="13.8" thickBot="1" x14ac:dyDescent="0.3">
      <c r="A26" s="164"/>
      <c r="B26" s="128" t="s">
        <v>232</v>
      </c>
      <c r="C26" s="114">
        <v>0</v>
      </c>
      <c r="D26" s="103">
        <v>1</v>
      </c>
      <c r="E26" s="104">
        <v>1</v>
      </c>
      <c r="F26" s="114">
        <v>0</v>
      </c>
      <c r="G26" s="114">
        <v>0</v>
      </c>
      <c r="H26" s="115">
        <v>0</v>
      </c>
      <c r="I26" s="114">
        <v>0</v>
      </c>
      <c r="J26" s="103">
        <v>1</v>
      </c>
      <c r="K26" s="104">
        <v>1</v>
      </c>
    </row>
    <row r="27" spans="1:11" ht="13.8" thickBot="1" x14ac:dyDescent="0.3">
      <c r="A27" s="164"/>
      <c r="B27" s="128" t="s">
        <v>233</v>
      </c>
      <c r="C27" s="103">
        <v>13</v>
      </c>
      <c r="D27" s="103">
        <v>10</v>
      </c>
      <c r="E27" s="104">
        <v>23</v>
      </c>
      <c r="F27" s="103">
        <v>1</v>
      </c>
      <c r="G27" s="114">
        <v>0</v>
      </c>
      <c r="H27" s="104">
        <v>1</v>
      </c>
      <c r="I27" s="103">
        <v>14</v>
      </c>
      <c r="J27" s="103">
        <v>10</v>
      </c>
      <c r="K27" s="104">
        <v>24</v>
      </c>
    </row>
    <row r="28" spans="1:11" ht="13.8" thickBot="1" x14ac:dyDescent="0.3">
      <c r="A28" s="164"/>
      <c r="B28" s="128" t="s">
        <v>140</v>
      </c>
      <c r="C28" s="103">
        <v>683</v>
      </c>
      <c r="D28" s="103">
        <v>418</v>
      </c>
      <c r="E28" s="104">
        <v>1101</v>
      </c>
      <c r="F28" s="103">
        <v>48</v>
      </c>
      <c r="G28" s="103">
        <v>47</v>
      </c>
      <c r="H28" s="104">
        <v>95</v>
      </c>
      <c r="I28" s="103">
        <v>731</v>
      </c>
      <c r="J28" s="103">
        <v>465</v>
      </c>
      <c r="K28" s="104">
        <v>1196</v>
      </c>
    </row>
    <row r="29" spans="1:11" ht="13.8" thickBot="1" x14ac:dyDescent="0.3">
      <c r="A29" s="164"/>
      <c r="B29" s="128" t="s">
        <v>142</v>
      </c>
      <c r="C29" s="103">
        <v>827</v>
      </c>
      <c r="D29" s="103">
        <v>113</v>
      </c>
      <c r="E29" s="104">
        <v>940</v>
      </c>
      <c r="F29" s="103">
        <v>28</v>
      </c>
      <c r="G29" s="103">
        <v>4</v>
      </c>
      <c r="H29" s="104">
        <v>32</v>
      </c>
      <c r="I29" s="103">
        <v>855</v>
      </c>
      <c r="J29" s="103">
        <v>117</v>
      </c>
      <c r="K29" s="104">
        <v>972</v>
      </c>
    </row>
    <row r="30" spans="1:11" ht="13.8" thickBot="1" x14ac:dyDescent="0.3">
      <c r="A30" s="164"/>
      <c r="B30" s="128" t="s">
        <v>143</v>
      </c>
      <c r="C30" s="103">
        <v>5</v>
      </c>
      <c r="D30" s="103">
        <v>7</v>
      </c>
      <c r="E30" s="104">
        <v>12</v>
      </c>
      <c r="F30" s="103">
        <v>2</v>
      </c>
      <c r="G30" s="103">
        <v>5</v>
      </c>
      <c r="H30" s="104">
        <v>7</v>
      </c>
      <c r="I30" s="103">
        <v>7</v>
      </c>
      <c r="J30" s="103">
        <v>12</v>
      </c>
      <c r="K30" s="104">
        <v>19</v>
      </c>
    </row>
    <row r="31" spans="1:11" ht="13.8" thickBot="1" x14ac:dyDescent="0.3">
      <c r="A31" s="164"/>
      <c r="B31" s="128" t="s">
        <v>144</v>
      </c>
      <c r="C31" s="103">
        <v>10</v>
      </c>
      <c r="D31" s="114">
        <v>0</v>
      </c>
      <c r="E31" s="104">
        <v>10</v>
      </c>
      <c r="F31" s="103">
        <v>3</v>
      </c>
      <c r="G31" s="114">
        <v>0</v>
      </c>
      <c r="H31" s="104">
        <v>3</v>
      </c>
      <c r="I31" s="103">
        <v>13</v>
      </c>
      <c r="J31" s="114">
        <v>0</v>
      </c>
      <c r="K31" s="104">
        <v>13</v>
      </c>
    </row>
    <row r="32" spans="1:11" ht="13.8" thickBot="1" x14ac:dyDescent="0.3">
      <c r="A32" s="164"/>
      <c r="B32" s="128" t="s">
        <v>237</v>
      </c>
      <c r="C32" s="103">
        <v>249</v>
      </c>
      <c r="D32" s="103">
        <v>654</v>
      </c>
      <c r="E32" s="104">
        <v>903</v>
      </c>
      <c r="F32" s="103">
        <v>10</v>
      </c>
      <c r="G32" s="103">
        <v>35</v>
      </c>
      <c r="H32" s="104">
        <v>45</v>
      </c>
      <c r="I32" s="103">
        <v>259</v>
      </c>
      <c r="J32" s="103">
        <v>689</v>
      </c>
      <c r="K32" s="104">
        <v>948</v>
      </c>
    </row>
    <row r="33" spans="1:11" ht="13.8" thickBot="1" x14ac:dyDescent="0.3">
      <c r="A33" s="164"/>
      <c r="B33" s="128" t="s">
        <v>240</v>
      </c>
      <c r="C33" s="103">
        <v>7</v>
      </c>
      <c r="D33" s="103">
        <v>30</v>
      </c>
      <c r="E33" s="104">
        <v>37</v>
      </c>
      <c r="F33" s="114">
        <v>0</v>
      </c>
      <c r="G33" s="114">
        <v>0</v>
      </c>
      <c r="H33" s="115">
        <v>0</v>
      </c>
      <c r="I33" s="103">
        <v>7</v>
      </c>
      <c r="J33" s="103">
        <v>30</v>
      </c>
      <c r="K33" s="104">
        <v>37</v>
      </c>
    </row>
    <row r="34" spans="1:11" ht="13.8" thickBot="1" x14ac:dyDescent="0.3">
      <c r="A34" s="164"/>
      <c r="B34" s="128" t="s">
        <v>241</v>
      </c>
      <c r="C34" s="103">
        <v>33</v>
      </c>
      <c r="D34" s="103">
        <v>27</v>
      </c>
      <c r="E34" s="104">
        <v>60</v>
      </c>
      <c r="F34" s="103">
        <v>1</v>
      </c>
      <c r="G34" s="103">
        <v>3</v>
      </c>
      <c r="H34" s="104">
        <v>4</v>
      </c>
      <c r="I34" s="103">
        <v>34</v>
      </c>
      <c r="J34" s="103">
        <v>30</v>
      </c>
      <c r="K34" s="104">
        <v>64</v>
      </c>
    </row>
    <row r="35" spans="1:11" ht="13.8" thickBot="1" x14ac:dyDescent="0.3">
      <c r="A35" s="164"/>
      <c r="B35" s="128" t="s">
        <v>242</v>
      </c>
      <c r="C35" s="103">
        <v>2</v>
      </c>
      <c r="D35" s="103">
        <v>3</v>
      </c>
      <c r="E35" s="104">
        <v>5</v>
      </c>
      <c r="F35" s="103">
        <v>2</v>
      </c>
      <c r="G35" s="114">
        <v>0</v>
      </c>
      <c r="H35" s="104">
        <v>2</v>
      </c>
      <c r="I35" s="103">
        <v>4</v>
      </c>
      <c r="J35" s="103">
        <v>3</v>
      </c>
      <c r="K35" s="104">
        <v>7</v>
      </c>
    </row>
    <row r="36" spans="1:11" ht="13.8" thickBot="1" x14ac:dyDescent="0.3">
      <c r="A36" s="164"/>
      <c r="B36" s="128" t="s">
        <v>243</v>
      </c>
      <c r="C36" s="103">
        <v>172</v>
      </c>
      <c r="D36" s="103">
        <v>1099</v>
      </c>
      <c r="E36" s="104">
        <v>1271</v>
      </c>
      <c r="F36" s="103">
        <v>10</v>
      </c>
      <c r="G36" s="103">
        <v>37</v>
      </c>
      <c r="H36" s="104">
        <v>47</v>
      </c>
      <c r="I36" s="103">
        <v>182</v>
      </c>
      <c r="J36" s="103">
        <v>1136</v>
      </c>
      <c r="K36" s="104">
        <v>1318</v>
      </c>
    </row>
    <row r="37" spans="1:11" ht="13.8" thickBot="1" x14ac:dyDescent="0.3">
      <c r="A37" s="164"/>
      <c r="B37" s="128" t="s">
        <v>249</v>
      </c>
      <c r="C37" s="103">
        <v>126</v>
      </c>
      <c r="D37" s="103">
        <v>454</v>
      </c>
      <c r="E37" s="104">
        <v>580</v>
      </c>
      <c r="F37" s="103">
        <v>5</v>
      </c>
      <c r="G37" s="103">
        <v>15</v>
      </c>
      <c r="H37" s="104">
        <v>20</v>
      </c>
      <c r="I37" s="103">
        <v>131</v>
      </c>
      <c r="J37" s="103">
        <v>469</v>
      </c>
      <c r="K37" s="104">
        <v>600</v>
      </c>
    </row>
    <row r="38" spans="1:11" ht="13.8" thickBot="1" x14ac:dyDescent="0.3">
      <c r="A38" s="164"/>
      <c r="B38" s="128" t="s">
        <v>253</v>
      </c>
      <c r="C38" s="103">
        <v>90</v>
      </c>
      <c r="D38" s="103">
        <v>368</v>
      </c>
      <c r="E38" s="104">
        <v>458</v>
      </c>
      <c r="F38" s="114">
        <v>0</v>
      </c>
      <c r="G38" s="103">
        <v>11</v>
      </c>
      <c r="H38" s="104">
        <v>11</v>
      </c>
      <c r="I38" s="103">
        <v>90</v>
      </c>
      <c r="J38" s="103">
        <v>379</v>
      </c>
      <c r="K38" s="104">
        <v>469</v>
      </c>
    </row>
    <row r="39" spans="1:11" ht="13.8" thickBot="1" x14ac:dyDescent="0.3">
      <c r="A39" s="164"/>
      <c r="B39" s="128" t="s">
        <v>254</v>
      </c>
      <c r="C39" s="103">
        <v>21</v>
      </c>
      <c r="D39" s="103">
        <v>66</v>
      </c>
      <c r="E39" s="104">
        <v>87</v>
      </c>
      <c r="F39" s="103">
        <v>2</v>
      </c>
      <c r="G39" s="103">
        <v>5</v>
      </c>
      <c r="H39" s="104">
        <v>7</v>
      </c>
      <c r="I39" s="103">
        <v>23</v>
      </c>
      <c r="J39" s="103">
        <v>71</v>
      </c>
      <c r="K39" s="104">
        <v>94</v>
      </c>
    </row>
    <row r="40" spans="1:11" ht="13.8" thickBot="1" x14ac:dyDescent="0.3">
      <c r="A40" s="164"/>
      <c r="B40" s="128" t="s">
        <v>255</v>
      </c>
      <c r="C40" s="114">
        <v>0</v>
      </c>
      <c r="D40" s="103">
        <v>1</v>
      </c>
      <c r="E40" s="104">
        <v>1</v>
      </c>
      <c r="F40" s="114">
        <v>0</v>
      </c>
      <c r="G40" s="114">
        <v>0</v>
      </c>
      <c r="H40" s="115">
        <v>0</v>
      </c>
      <c r="I40" s="114">
        <v>0</v>
      </c>
      <c r="J40" s="103">
        <v>1</v>
      </c>
      <c r="K40" s="104">
        <v>1</v>
      </c>
    </row>
    <row r="41" spans="1:11" ht="27" thickBot="1" x14ac:dyDescent="0.3">
      <c r="A41" s="164"/>
      <c r="B41" s="128" t="s">
        <v>259</v>
      </c>
      <c r="C41" s="103">
        <v>5</v>
      </c>
      <c r="D41" s="103">
        <v>2</v>
      </c>
      <c r="E41" s="104">
        <v>7</v>
      </c>
      <c r="F41" s="114">
        <v>0</v>
      </c>
      <c r="G41" s="114">
        <v>0</v>
      </c>
      <c r="H41" s="115">
        <v>0</v>
      </c>
      <c r="I41" s="103">
        <v>5</v>
      </c>
      <c r="J41" s="103">
        <v>2</v>
      </c>
      <c r="K41" s="104">
        <v>7</v>
      </c>
    </row>
    <row r="42" spans="1:11" ht="13.8" thickBot="1" x14ac:dyDescent="0.3">
      <c r="A42" s="164"/>
      <c r="B42" s="128" t="s">
        <v>261</v>
      </c>
      <c r="C42" s="103">
        <v>14</v>
      </c>
      <c r="D42" s="103">
        <v>50</v>
      </c>
      <c r="E42" s="104">
        <v>64</v>
      </c>
      <c r="F42" s="103">
        <v>1</v>
      </c>
      <c r="G42" s="103">
        <v>6</v>
      </c>
      <c r="H42" s="104">
        <v>7</v>
      </c>
      <c r="I42" s="103">
        <v>15</v>
      </c>
      <c r="J42" s="103">
        <v>56</v>
      </c>
      <c r="K42" s="104">
        <v>71</v>
      </c>
    </row>
    <row r="43" spans="1:11" ht="13.8" thickBot="1" x14ac:dyDescent="0.3">
      <c r="A43" s="164"/>
      <c r="B43" s="128" t="s">
        <v>262</v>
      </c>
      <c r="C43" s="103">
        <v>22</v>
      </c>
      <c r="D43" s="103">
        <v>6</v>
      </c>
      <c r="E43" s="104">
        <v>28</v>
      </c>
      <c r="F43" s="114">
        <v>0</v>
      </c>
      <c r="G43" s="114">
        <v>0</v>
      </c>
      <c r="H43" s="115">
        <v>0</v>
      </c>
      <c r="I43" s="103">
        <v>22</v>
      </c>
      <c r="J43" s="103">
        <v>6</v>
      </c>
      <c r="K43" s="104">
        <v>28</v>
      </c>
    </row>
    <row r="44" spans="1:11" ht="13.8" thickBot="1" x14ac:dyDescent="0.3">
      <c r="A44" s="164"/>
      <c r="B44" s="128" t="s">
        <v>264</v>
      </c>
      <c r="C44" s="103">
        <v>2</v>
      </c>
      <c r="D44" s="103">
        <v>1</v>
      </c>
      <c r="E44" s="104">
        <v>3</v>
      </c>
      <c r="F44" s="114">
        <v>0</v>
      </c>
      <c r="G44" s="103">
        <v>1</v>
      </c>
      <c r="H44" s="104">
        <v>1</v>
      </c>
      <c r="I44" s="103">
        <v>2</v>
      </c>
      <c r="J44" s="103">
        <v>2</v>
      </c>
      <c r="K44" s="104">
        <v>4</v>
      </c>
    </row>
    <row r="45" spans="1:11" ht="13.8" thickBot="1" x14ac:dyDescent="0.3">
      <c r="A45" s="164"/>
      <c r="B45" s="128" t="s">
        <v>265</v>
      </c>
      <c r="C45" s="103">
        <v>155</v>
      </c>
      <c r="D45" s="103">
        <v>45</v>
      </c>
      <c r="E45" s="104">
        <v>200</v>
      </c>
      <c r="F45" s="103">
        <v>4</v>
      </c>
      <c r="G45" s="103">
        <v>3</v>
      </c>
      <c r="H45" s="104">
        <v>7</v>
      </c>
      <c r="I45" s="103">
        <v>159</v>
      </c>
      <c r="J45" s="103">
        <v>48</v>
      </c>
      <c r="K45" s="104">
        <v>207</v>
      </c>
    </row>
    <row r="46" spans="1:11" ht="13.8" thickBot="1" x14ac:dyDescent="0.3">
      <c r="A46" s="164"/>
      <c r="B46" s="128" t="s">
        <v>266</v>
      </c>
      <c r="C46" s="103">
        <v>13</v>
      </c>
      <c r="D46" s="103">
        <v>45</v>
      </c>
      <c r="E46" s="104">
        <v>58</v>
      </c>
      <c r="F46" s="103">
        <v>1</v>
      </c>
      <c r="G46" s="103">
        <v>1</v>
      </c>
      <c r="H46" s="104">
        <v>2</v>
      </c>
      <c r="I46" s="103">
        <v>14</v>
      </c>
      <c r="J46" s="103">
        <v>46</v>
      </c>
      <c r="K46" s="104">
        <v>60</v>
      </c>
    </row>
    <row r="47" spans="1:11" ht="13.8" thickBot="1" x14ac:dyDescent="0.3">
      <c r="A47" s="158"/>
      <c r="B47" s="163" t="s">
        <v>0</v>
      </c>
      <c r="C47" s="104">
        <v>3285</v>
      </c>
      <c r="D47" s="104">
        <v>4725</v>
      </c>
      <c r="E47" s="104">
        <v>8010</v>
      </c>
      <c r="F47" s="104">
        <v>177</v>
      </c>
      <c r="G47" s="104">
        <v>278</v>
      </c>
      <c r="H47" s="104">
        <v>455</v>
      </c>
      <c r="I47" s="104">
        <v>3462</v>
      </c>
      <c r="J47" s="104">
        <v>5003</v>
      </c>
      <c r="K47" s="104">
        <v>8465</v>
      </c>
    </row>
    <row r="48" spans="1:11" ht="13.8" thickBot="1" x14ac:dyDescent="0.3">
      <c r="A48" s="218" t="s">
        <v>950</v>
      </c>
      <c r="B48" s="128" t="s">
        <v>148</v>
      </c>
      <c r="C48" s="103">
        <v>10</v>
      </c>
      <c r="D48" s="103">
        <v>22</v>
      </c>
      <c r="E48" s="104">
        <v>32</v>
      </c>
      <c r="F48" s="103">
        <v>2</v>
      </c>
      <c r="G48" s="103">
        <v>1</v>
      </c>
      <c r="H48" s="104">
        <v>3</v>
      </c>
      <c r="I48" s="103">
        <v>12</v>
      </c>
      <c r="J48" s="103">
        <v>23</v>
      </c>
      <c r="K48" s="104">
        <v>35</v>
      </c>
    </row>
    <row r="49" spans="1:11" ht="27" thickBot="1" x14ac:dyDescent="0.3">
      <c r="A49" s="219"/>
      <c r="B49" s="128" t="s">
        <v>155</v>
      </c>
      <c r="C49" s="103">
        <v>1</v>
      </c>
      <c r="D49" s="103">
        <v>3</v>
      </c>
      <c r="E49" s="104">
        <v>4</v>
      </c>
      <c r="F49" s="114">
        <v>0</v>
      </c>
      <c r="G49" s="114">
        <v>0</v>
      </c>
      <c r="H49" s="115">
        <v>0</v>
      </c>
      <c r="I49" s="103">
        <v>1</v>
      </c>
      <c r="J49" s="103">
        <v>3</v>
      </c>
      <c r="K49" s="104">
        <v>4</v>
      </c>
    </row>
    <row r="50" spans="1:11" ht="13.8" thickBot="1" x14ac:dyDescent="0.3">
      <c r="A50" s="219"/>
      <c r="B50" s="128" t="s">
        <v>157</v>
      </c>
      <c r="C50" s="103">
        <v>6</v>
      </c>
      <c r="D50" s="103">
        <v>4</v>
      </c>
      <c r="E50" s="104">
        <v>10</v>
      </c>
      <c r="F50" s="103">
        <v>5</v>
      </c>
      <c r="G50" s="103">
        <v>31</v>
      </c>
      <c r="H50" s="104">
        <v>36</v>
      </c>
      <c r="I50" s="103">
        <v>11</v>
      </c>
      <c r="J50" s="103">
        <v>35</v>
      </c>
      <c r="K50" s="104">
        <v>46</v>
      </c>
    </row>
    <row r="51" spans="1:11" ht="13.8" thickBot="1" x14ac:dyDescent="0.3">
      <c r="A51" s="219"/>
      <c r="B51" s="128" t="s">
        <v>130</v>
      </c>
      <c r="C51" s="103">
        <v>5</v>
      </c>
      <c r="D51" s="103">
        <v>31</v>
      </c>
      <c r="E51" s="104">
        <v>36</v>
      </c>
      <c r="F51" s="103">
        <v>3</v>
      </c>
      <c r="G51" s="103">
        <v>2</v>
      </c>
      <c r="H51" s="104">
        <v>5</v>
      </c>
      <c r="I51" s="103">
        <v>8</v>
      </c>
      <c r="J51" s="103">
        <v>33</v>
      </c>
      <c r="K51" s="104">
        <v>41</v>
      </c>
    </row>
    <row r="52" spans="1:11" ht="13.8" thickBot="1" x14ac:dyDescent="0.3">
      <c r="A52" s="219"/>
      <c r="B52" s="128" t="s">
        <v>163</v>
      </c>
      <c r="C52" s="103">
        <v>7</v>
      </c>
      <c r="D52" s="103">
        <v>5</v>
      </c>
      <c r="E52" s="104">
        <v>12</v>
      </c>
      <c r="F52" s="103">
        <v>1</v>
      </c>
      <c r="G52" s="103">
        <v>2</v>
      </c>
      <c r="H52" s="104">
        <v>3</v>
      </c>
      <c r="I52" s="103">
        <v>8</v>
      </c>
      <c r="J52" s="103">
        <v>7</v>
      </c>
      <c r="K52" s="104">
        <v>15</v>
      </c>
    </row>
    <row r="53" spans="1:11" ht="13.8" thickBot="1" x14ac:dyDescent="0.3">
      <c r="A53" s="219"/>
      <c r="B53" s="128" t="s">
        <v>131</v>
      </c>
      <c r="C53" s="103">
        <v>8</v>
      </c>
      <c r="D53" s="103">
        <v>14</v>
      </c>
      <c r="E53" s="104">
        <v>22</v>
      </c>
      <c r="F53" s="103">
        <v>9</v>
      </c>
      <c r="G53" s="103">
        <v>22</v>
      </c>
      <c r="H53" s="104">
        <v>31</v>
      </c>
      <c r="I53" s="103">
        <v>17</v>
      </c>
      <c r="J53" s="103">
        <v>36</v>
      </c>
      <c r="K53" s="104">
        <v>53</v>
      </c>
    </row>
    <row r="54" spans="1:11" ht="13.8" thickBot="1" x14ac:dyDescent="0.3">
      <c r="A54" s="219"/>
      <c r="B54" s="128" t="s">
        <v>168</v>
      </c>
      <c r="C54" s="103">
        <v>2</v>
      </c>
      <c r="D54" s="103">
        <v>3</v>
      </c>
      <c r="E54" s="104">
        <v>5</v>
      </c>
      <c r="F54" s="103">
        <v>7</v>
      </c>
      <c r="G54" s="103">
        <v>24</v>
      </c>
      <c r="H54" s="104">
        <v>31</v>
      </c>
      <c r="I54" s="103">
        <v>9</v>
      </c>
      <c r="J54" s="103">
        <v>27</v>
      </c>
      <c r="K54" s="104">
        <v>36</v>
      </c>
    </row>
    <row r="55" spans="1:11" ht="13.8" thickBot="1" x14ac:dyDescent="0.3">
      <c r="A55" s="219"/>
      <c r="B55" s="128" t="s">
        <v>185</v>
      </c>
      <c r="C55" s="103">
        <v>4</v>
      </c>
      <c r="D55" s="103">
        <v>5</v>
      </c>
      <c r="E55" s="104">
        <v>9</v>
      </c>
      <c r="F55" s="114">
        <v>0</v>
      </c>
      <c r="G55" s="103">
        <v>1</v>
      </c>
      <c r="H55" s="104">
        <v>1</v>
      </c>
      <c r="I55" s="103">
        <v>4</v>
      </c>
      <c r="J55" s="103">
        <v>6</v>
      </c>
      <c r="K55" s="104">
        <v>10</v>
      </c>
    </row>
    <row r="56" spans="1:11" ht="13.8" thickBot="1" x14ac:dyDescent="0.3">
      <c r="A56" s="219"/>
      <c r="B56" s="128" t="s">
        <v>133</v>
      </c>
      <c r="C56" s="103">
        <v>1</v>
      </c>
      <c r="D56" s="103">
        <v>2</v>
      </c>
      <c r="E56" s="104">
        <v>3</v>
      </c>
      <c r="F56" s="114">
        <v>0</v>
      </c>
      <c r="G56" s="114">
        <v>0</v>
      </c>
      <c r="H56" s="115">
        <v>0</v>
      </c>
      <c r="I56" s="103">
        <v>1</v>
      </c>
      <c r="J56" s="103">
        <v>2</v>
      </c>
      <c r="K56" s="104">
        <v>3</v>
      </c>
    </row>
    <row r="57" spans="1:11" ht="13.8" thickBot="1" x14ac:dyDescent="0.3">
      <c r="A57" s="219"/>
      <c r="B57" s="128" t="s">
        <v>197</v>
      </c>
      <c r="C57" s="103">
        <v>325</v>
      </c>
      <c r="D57" s="103">
        <v>196</v>
      </c>
      <c r="E57" s="104">
        <v>521</v>
      </c>
      <c r="F57" s="103">
        <v>140</v>
      </c>
      <c r="G57" s="103">
        <v>159</v>
      </c>
      <c r="H57" s="104">
        <v>299</v>
      </c>
      <c r="I57" s="103">
        <v>465</v>
      </c>
      <c r="J57" s="103">
        <v>355</v>
      </c>
      <c r="K57" s="104">
        <v>820</v>
      </c>
    </row>
    <row r="58" spans="1:11" ht="27" thickBot="1" x14ac:dyDescent="0.3">
      <c r="A58" s="219"/>
      <c r="B58" s="128" t="s">
        <v>205</v>
      </c>
      <c r="C58" s="114">
        <v>0</v>
      </c>
      <c r="D58" s="103">
        <v>6</v>
      </c>
      <c r="E58" s="104">
        <v>6</v>
      </c>
      <c r="F58" s="114">
        <v>0</v>
      </c>
      <c r="G58" s="114">
        <v>0</v>
      </c>
      <c r="H58" s="115">
        <v>0</v>
      </c>
      <c r="I58" s="114">
        <v>0</v>
      </c>
      <c r="J58" s="103">
        <v>6</v>
      </c>
      <c r="K58" s="104">
        <v>6</v>
      </c>
    </row>
    <row r="59" spans="1:11" ht="27" thickBot="1" x14ac:dyDescent="0.3">
      <c r="A59" s="219"/>
      <c r="B59" s="128" t="s">
        <v>206</v>
      </c>
      <c r="C59" s="103">
        <v>2</v>
      </c>
      <c r="D59" s="103">
        <v>3</v>
      </c>
      <c r="E59" s="104">
        <v>5</v>
      </c>
      <c r="F59" s="114">
        <v>0</v>
      </c>
      <c r="G59" s="114">
        <v>0</v>
      </c>
      <c r="H59" s="115">
        <v>0</v>
      </c>
      <c r="I59" s="103">
        <v>2</v>
      </c>
      <c r="J59" s="103">
        <v>3</v>
      </c>
      <c r="K59" s="104">
        <v>5</v>
      </c>
    </row>
    <row r="60" spans="1:11" ht="27" thickBot="1" x14ac:dyDescent="0.3">
      <c r="A60" s="219"/>
      <c r="B60" s="128" t="s">
        <v>211</v>
      </c>
      <c r="C60" s="103">
        <v>12</v>
      </c>
      <c r="D60" s="103">
        <v>5</v>
      </c>
      <c r="E60" s="104">
        <v>17</v>
      </c>
      <c r="F60" s="114">
        <v>0</v>
      </c>
      <c r="G60" s="114">
        <v>0</v>
      </c>
      <c r="H60" s="115">
        <v>0</v>
      </c>
      <c r="I60" s="103">
        <v>12</v>
      </c>
      <c r="J60" s="103">
        <v>5</v>
      </c>
      <c r="K60" s="104">
        <v>17</v>
      </c>
    </row>
    <row r="61" spans="1:11" ht="27" thickBot="1" x14ac:dyDescent="0.3">
      <c r="A61" s="219"/>
      <c r="B61" s="128" t="s">
        <v>212</v>
      </c>
      <c r="C61" s="103">
        <v>2</v>
      </c>
      <c r="D61" s="103">
        <v>2</v>
      </c>
      <c r="E61" s="104">
        <v>4</v>
      </c>
      <c r="F61" s="103">
        <v>1</v>
      </c>
      <c r="G61" s="114">
        <v>0</v>
      </c>
      <c r="H61" s="104">
        <v>1</v>
      </c>
      <c r="I61" s="103">
        <v>3</v>
      </c>
      <c r="J61" s="103">
        <v>2</v>
      </c>
      <c r="K61" s="104">
        <v>5</v>
      </c>
    </row>
    <row r="62" spans="1:11" ht="13.8" thickBot="1" x14ac:dyDescent="0.3">
      <c r="A62" s="219"/>
      <c r="B62" s="128" t="s">
        <v>215</v>
      </c>
      <c r="C62" s="103">
        <v>2</v>
      </c>
      <c r="D62" s="103">
        <v>1</v>
      </c>
      <c r="E62" s="104">
        <v>3</v>
      </c>
      <c r="F62" s="114">
        <v>0</v>
      </c>
      <c r="G62" s="114">
        <v>0</v>
      </c>
      <c r="H62" s="115">
        <v>0</v>
      </c>
      <c r="I62" s="103">
        <v>2</v>
      </c>
      <c r="J62" s="103">
        <v>1</v>
      </c>
      <c r="K62" s="104">
        <v>3</v>
      </c>
    </row>
    <row r="63" spans="1:11" ht="13.8" thickBot="1" x14ac:dyDescent="0.3">
      <c r="A63" s="219"/>
      <c r="B63" s="128" t="s">
        <v>216</v>
      </c>
      <c r="C63" s="103">
        <v>1</v>
      </c>
      <c r="D63" s="103">
        <v>1</v>
      </c>
      <c r="E63" s="104">
        <v>2</v>
      </c>
      <c r="F63" s="103">
        <v>2</v>
      </c>
      <c r="G63" s="103">
        <v>1</v>
      </c>
      <c r="H63" s="104">
        <v>3</v>
      </c>
      <c r="I63" s="103">
        <v>3</v>
      </c>
      <c r="J63" s="103">
        <v>2</v>
      </c>
      <c r="K63" s="104">
        <v>5</v>
      </c>
    </row>
    <row r="64" spans="1:11" ht="13.8" thickBot="1" x14ac:dyDescent="0.3">
      <c r="A64" s="219"/>
      <c r="B64" s="128" t="s">
        <v>218</v>
      </c>
      <c r="C64" s="103">
        <v>3</v>
      </c>
      <c r="D64" s="103">
        <v>11</v>
      </c>
      <c r="E64" s="104">
        <v>14</v>
      </c>
      <c r="F64" s="114">
        <v>0</v>
      </c>
      <c r="G64" s="103">
        <v>1</v>
      </c>
      <c r="H64" s="104">
        <v>1</v>
      </c>
      <c r="I64" s="103">
        <v>3</v>
      </c>
      <c r="J64" s="103">
        <v>12</v>
      </c>
      <c r="K64" s="104">
        <v>15</v>
      </c>
    </row>
    <row r="65" spans="1:11" ht="13.8" thickBot="1" x14ac:dyDescent="0.3">
      <c r="A65" s="219"/>
      <c r="B65" s="128" t="s">
        <v>226</v>
      </c>
      <c r="C65" s="103">
        <v>27</v>
      </c>
      <c r="D65" s="103">
        <v>10</v>
      </c>
      <c r="E65" s="104">
        <v>37</v>
      </c>
      <c r="F65" s="103">
        <v>1</v>
      </c>
      <c r="G65" s="114">
        <v>0</v>
      </c>
      <c r="H65" s="104">
        <v>1</v>
      </c>
      <c r="I65" s="103">
        <v>28</v>
      </c>
      <c r="J65" s="103">
        <v>10</v>
      </c>
      <c r="K65" s="104">
        <v>38</v>
      </c>
    </row>
    <row r="66" spans="1:11" ht="13.8" thickBot="1" x14ac:dyDescent="0.3">
      <c r="A66" s="219"/>
      <c r="B66" s="128" t="s">
        <v>229</v>
      </c>
      <c r="C66" s="114">
        <v>0</v>
      </c>
      <c r="D66" s="103">
        <v>1</v>
      </c>
      <c r="E66" s="104">
        <v>1</v>
      </c>
      <c r="F66" s="103">
        <v>1</v>
      </c>
      <c r="G66" s="103">
        <v>3</v>
      </c>
      <c r="H66" s="104">
        <v>4</v>
      </c>
      <c r="I66" s="103">
        <v>1</v>
      </c>
      <c r="J66" s="103">
        <v>4</v>
      </c>
      <c r="K66" s="104">
        <v>5</v>
      </c>
    </row>
    <row r="67" spans="1:11" ht="13.8" thickBot="1" x14ac:dyDescent="0.3">
      <c r="A67" s="219"/>
      <c r="B67" s="128" t="s">
        <v>232</v>
      </c>
      <c r="C67" s="103">
        <v>1</v>
      </c>
      <c r="D67" s="103">
        <v>2</v>
      </c>
      <c r="E67" s="104">
        <v>3</v>
      </c>
      <c r="F67" s="114">
        <v>0</v>
      </c>
      <c r="G67" s="114">
        <v>0</v>
      </c>
      <c r="H67" s="115">
        <v>0</v>
      </c>
      <c r="I67" s="103">
        <v>1</v>
      </c>
      <c r="J67" s="103">
        <v>2</v>
      </c>
      <c r="K67" s="104">
        <v>3</v>
      </c>
    </row>
    <row r="68" spans="1:11" ht="13.8" thickBot="1" x14ac:dyDescent="0.3">
      <c r="A68" s="219"/>
      <c r="B68" s="128" t="s">
        <v>140</v>
      </c>
      <c r="C68" s="103">
        <v>46</v>
      </c>
      <c r="D68" s="103">
        <v>48</v>
      </c>
      <c r="E68" s="104">
        <v>94</v>
      </c>
      <c r="F68" s="103">
        <v>34</v>
      </c>
      <c r="G68" s="103">
        <v>60</v>
      </c>
      <c r="H68" s="104">
        <v>94</v>
      </c>
      <c r="I68" s="103">
        <v>80</v>
      </c>
      <c r="J68" s="103">
        <v>108</v>
      </c>
      <c r="K68" s="104">
        <v>188</v>
      </c>
    </row>
    <row r="69" spans="1:11" ht="13.8" thickBot="1" x14ac:dyDescent="0.3">
      <c r="A69" s="219"/>
      <c r="B69" s="128" t="s">
        <v>142</v>
      </c>
      <c r="C69" s="103">
        <v>20</v>
      </c>
      <c r="D69" s="103">
        <v>5</v>
      </c>
      <c r="E69" s="104">
        <v>25</v>
      </c>
      <c r="F69" s="103">
        <v>29</v>
      </c>
      <c r="G69" s="103">
        <v>12</v>
      </c>
      <c r="H69" s="104">
        <v>41</v>
      </c>
      <c r="I69" s="103">
        <v>49</v>
      </c>
      <c r="J69" s="103">
        <v>17</v>
      </c>
      <c r="K69" s="104">
        <v>66</v>
      </c>
    </row>
    <row r="70" spans="1:11" ht="13.8" thickBot="1" x14ac:dyDescent="0.3">
      <c r="A70" s="219"/>
      <c r="B70" s="128" t="s">
        <v>143</v>
      </c>
      <c r="C70" s="103">
        <v>6</v>
      </c>
      <c r="D70" s="114">
        <v>0</v>
      </c>
      <c r="E70" s="104">
        <v>6</v>
      </c>
      <c r="F70" s="103">
        <v>15</v>
      </c>
      <c r="G70" s="103">
        <v>23</v>
      </c>
      <c r="H70" s="104">
        <v>38</v>
      </c>
      <c r="I70" s="103">
        <v>21</v>
      </c>
      <c r="J70" s="103">
        <v>23</v>
      </c>
      <c r="K70" s="104">
        <v>44</v>
      </c>
    </row>
    <row r="71" spans="1:11" ht="13.8" thickBot="1" x14ac:dyDescent="0.3">
      <c r="A71" s="219"/>
      <c r="B71" s="128" t="s">
        <v>145</v>
      </c>
      <c r="C71" s="114">
        <v>0</v>
      </c>
      <c r="D71" s="103">
        <v>17</v>
      </c>
      <c r="E71" s="104">
        <v>17</v>
      </c>
      <c r="F71" s="114">
        <v>0</v>
      </c>
      <c r="G71" s="114">
        <v>0</v>
      </c>
      <c r="H71" s="115">
        <v>0</v>
      </c>
      <c r="I71" s="114">
        <v>0</v>
      </c>
      <c r="J71" s="103">
        <v>17</v>
      </c>
      <c r="K71" s="104">
        <v>17</v>
      </c>
    </row>
    <row r="72" spans="1:11" ht="13.8" thickBot="1" x14ac:dyDescent="0.3">
      <c r="A72" s="219"/>
      <c r="B72" s="128" t="s">
        <v>237</v>
      </c>
      <c r="C72" s="103">
        <v>118</v>
      </c>
      <c r="D72" s="103">
        <v>218</v>
      </c>
      <c r="E72" s="104">
        <v>336</v>
      </c>
      <c r="F72" s="103">
        <v>47</v>
      </c>
      <c r="G72" s="103">
        <v>110</v>
      </c>
      <c r="H72" s="104">
        <v>157</v>
      </c>
      <c r="I72" s="103">
        <v>165</v>
      </c>
      <c r="J72" s="103">
        <v>328</v>
      </c>
      <c r="K72" s="104">
        <v>493</v>
      </c>
    </row>
    <row r="73" spans="1:11" ht="13.8" thickBot="1" x14ac:dyDescent="0.3">
      <c r="A73" s="219"/>
      <c r="B73" s="128" t="s">
        <v>240</v>
      </c>
      <c r="C73" s="103">
        <v>1</v>
      </c>
      <c r="D73" s="103">
        <v>6</v>
      </c>
      <c r="E73" s="104">
        <v>7</v>
      </c>
      <c r="F73" s="114">
        <v>0</v>
      </c>
      <c r="G73" s="114">
        <v>0</v>
      </c>
      <c r="H73" s="115">
        <v>0</v>
      </c>
      <c r="I73" s="103">
        <v>1</v>
      </c>
      <c r="J73" s="103">
        <v>6</v>
      </c>
      <c r="K73" s="104">
        <v>7</v>
      </c>
    </row>
    <row r="74" spans="1:11" ht="13.8" thickBot="1" x14ac:dyDescent="0.3">
      <c r="A74" s="219"/>
      <c r="B74" s="128" t="s">
        <v>241</v>
      </c>
      <c r="C74" s="114">
        <v>0</v>
      </c>
      <c r="D74" s="103">
        <v>1</v>
      </c>
      <c r="E74" s="104">
        <v>1</v>
      </c>
      <c r="F74" s="114">
        <v>0</v>
      </c>
      <c r="G74" s="114">
        <v>0</v>
      </c>
      <c r="H74" s="115">
        <v>0</v>
      </c>
      <c r="I74" s="114">
        <v>0</v>
      </c>
      <c r="J74" s="103">
        <v>1</v>
      </c>
      <c r="K74" s="104">
        <v>1</v>
      </c>
    </row>
    <row r="75" spans="1:11" ht="13.8" thickBot="1" x14ac:dyDescent="0.3">
      <c r="A75" s="219"/>
      <c r="B75" s="128" t="s">
        <v>243</v>
      </c>
      <c r="C75" s="103">
        <v>47</v>
      </c>
      <c r="D75" s="103">
        <v>225</v>
      </c>
      <c r="E75" s="104">
        <v>272</v>
      </c>
      <c r="F75" s="103">
        <v>21</v>
      </c>
      <c r="G75" s="103">
        <v>68</v>
      </c>
      <c r="H75" s="104">
        <v>89</v>
      </c>
      <c r="I75" s="103">
        <v>68</v>
      </c>
      <c r="J75" s="103">
        <v>293</v>
      </c>
      <c r="K75" s="104">
        <v>361</v>
      </c>
    </row>
    <row r="76" spans="1:11" ht="13.8" thickBot="1" x14ac:dyDescent="0.3">
      <c r="A76" s="219"/>
      <c r="B76" s="128" t="s">
        <v>249</v>
      </c>
      <c r="C76" s="103">
        <v>51</v>
      </c>
      <c r="D76" s="103">
        <v>141</v>
      </c>
      <c r="E76" s="104">
        <v>192</v>
      </c>
      <c r="F76" s="103">
        <v>3</v>
      </c>
      <c r="G76" s="103">
        <v>16</v>
      </c>
      <c r="H76" s="104">
        <v>19</v>
      </c>
      <c r="I76" s="103">
        <v>54</v>
      </c>
      <c r="J76" s="103">
        <v>157</v>
      </c>
      <c r="K76" s="104">
        <v>211</v>
      </c>
    </row>
    <row r="77" spans="1:11" ht="13.8" thickBot="1" x14ac:dyDescent="0.3">
      <c r="A77" s="219"/>
      <c r="B77" s="128" t="s">
        <v>253</v>
      </c>
      <c r="C77" s="103">
        <v>6</v>
      </c>
      <c r="D77" s="103">
        <v>45</v>
      </c>
      <c r="E77" s="104">
        <v>51</v>
      </c>
      <c r="F77" s="103">
        <v>1</v>
      </c>
      <c r="G77" s="103">
        <v>6</v>
      </c>
      <c r="H77" s="104">
        <v>7</v>
      </c>
      <c r="I77" s="103">
        <v>7</v>
      </c>
      <c r="J77" s="103">
        <v>51</v>
      </c>
      <c r="K77" s="104">
        <v>58</v>
      </c>
    </row>
    <row r="78" spans="1:11" ht="13.8" thickBot="1" x14ac:dyDescent="0.3">
      <c r="A78" s="219"/>
      <c r="B78" s="128" t="s">
        <v>254</v>
      </c>
      <c r="C78" s="103">
        <v>9</v>
      </c>
      <c r="D78" s="103">
        <v>30</v>
      </c>
      <c r="E78" s="104">
        <v>39</v>
      </c>
      <c r="F78" s="103">
        <v>11</v>
      </c>
      <c r="G78" s="103">
        <v>38</v>
      </c>
      <c r="H78" s="104">
        <v>49</v>
      </c>
      <c r="I78" s="103">
        <v>20</v>
      </c>
      <c r="J78" s="103">
        <v>68</v>
      </c>
      <c r="K78" s="104">
        <v>88</v>
      </c>
    </row>
    <row r="79" spans="1:11" ht="13.8" thickBot="1" x14ac:dyDescent="0.3">
      <c r="A79" s="219"/>
      <c r="B79" s="128" t="s">
        <v>255</v>
      </c>
      <c r="C79" s="103">
        <v>8</v>
      </c>
      <c r="D79" s="103">
        <v>21</v>
      </c>
      <c r="E79" s="104">
        <v>29</v>
      </c>
      <c r="F79" s="103">
        <v>1</v>
      </c>
      <c r="G79" s="103">
        <v>1</v>
      </c>
      <c r="H79" s="104">
        <v>2</v>
      </c>
      <c r="I79" s="103">
        <v>9</v>
      </c>
      <c r="J79" s="103">
        <v>22</v>
      </c>
      <c r="K79" s="104">
        <v>31</v>
      </c>
    </row>
    <row r="80" spans="1:11" ht="27" thickBot="1" x14ac:dyDescent="0.3">
      <c r="A80" s="219"/>
      <c r="B80" s="128" t="s">
        <v>259</v>
      </c>
      <c r="C80" s="103">
        <v>5</v>
      </c>
      <c r="D80" s="103">
        <v>1</v>
      </c>
      <c r="E80" s="104">
        <v>6</v>
      </c>
      <c r="F80" s="114">
        <v>0</v>
      </c>
      <c r="G80" s="114">
        <v>0</v>
      </c>
      <c r="H80" s="115">
        <v>0</v>
      </c>
      <c r="I80" s="103">
        <v>5</v>
      </c>
      <c r="J80" s="103">
        <v>1</v>
      </c>
      <c r="K80" s="104">
        <v>6</v>
      </c>
    </row>
    <row r="81" spans="1:11" ht="13.8" thickBot="1" x14ac:dyDescent="0.3">
      <c r="A81" s="219"/>
      <c r="B81" s="128" t="s">
        <v>261</v>
      </c>
      <c r="C81" s="103">
        <v>3</v>
      </c>
      <c r="D81" s="103">
        <v>29</v>
      </c>
      <c r="E81" s="104">
        <v>32</v>
      </c>
      <c r="F81" s="103">
        <v>2</v>
      </c>
      <c r="G81" s="103">
        <v>5</v>
      </c>
      <c r="H81" s="104">
        <v>7</v>
      </c>
      <c r="I81" s="103">
        <v>5</v>
      </c>
      <c r="J81" s="103">
        <v>34</v>
      </c>
      <c r="K81" s="104">
        <v>39</v>
      </c>
    </row>
    <row r="82" spans="1:11" ht="13.8" thickBot="1" x14ac:dyDescent="0.3">
      <c r="A82" s="219"/>
      <c r="B82" s="128" t="s">
        <v>262</v>
      </c>
      <c r="C82" s="103">
        <v>73</v>
      </c>
      <c r="D82" s="103">
        <v>16</v>
      </c>
      <c r="E82" s="104">
        <v>89</v>
      </c>
      <c r="F82" s="103">
        <v>20</v>
      </c>
      <c r="G82" s="103">
        <v>10</v>
      </c>
      <c r="H82" s="104">
        <v>30</v>
      </c>
      <c r="I82" s="103">
        <v>93</v>
      </c>
      <c r="J82" s="103">
        <v>26</v>
      </c>
      <c r="K82" s="104">
        <v>119</v>
      </c>
    </row>
    <row r="83" spans="1:11" ht="13.8" thickBot="1" x14ac:dyDescent="0.3">
      <c r="A83" s="219"/>
      <c r="B83" s="128" t="s">
        <v>265</v>
      </c>
      <c r="C83" s="103">
        <v>23</v>
      </c>
      <c r="D83" s="103">
        <v>21</v>
      </c>
      <c r="E83" s="104">
        <v>44</v>
      </c>
      <c r="F83" s="103">
        <v>3</v>
      </c>
      <c r="G83" s="103">
        <v>1</v>
      </c>
      <c r="H83" s="104">
        <v>4</v>
      </c>
      <c r="I83" s="103">
        <v>26</v>
      </c>
      <c r="J83" s="103">
        <v>22</v>
      </c>
      <c r="K83" s="104">
        <v>48</v>
      </c>
    </row>
    <row r="84" spans="1:11" ht="13.8" thickBot="1" x14ac:dyDescent="0.3">
      <c r="A84" s="219"/>
      <c r="B84" s="128" t="s">
        <v>266</v>
      </c>
      <c r="C84" s="103">
        <v>34</v>
      </c>
      <c r="D84" s="103">
        <v>19</v>
      </c>
      <c r="E84" s="104">
        <v>53</v>
      </c>
      <c r="F84" s="103">
        <v>4</v>
      </c>
      <c r="G84" s="114">
        <v>0</v>
      </c>
      <c r="H84" s="104">
        <v>4</v>
      </c>
      <c r="I84" s="103">
        <v>38</v>
      </c>
      <c r="J84" s="103">
        <v>19</v>
      </c>
      <c r="K84" s="104">
        <v>57</v>
      </c>
    </row>
    <row r="85" spans="1:11" ht="13.8" thickBot="1" x14ac:dyDescent="0.3">
      <c r="A85" s="220"/>
      <c r="B85" s="163" t="s">
        <v>0</v>
      </c>
      <c r="C85" s="104">
        <v>869</v>
      </c>
      <c r="D85" s="104">
        <v>1170</v>
      </c>
      <c r="E85" s="104">
        <v>2039</v>
      </c>
      <c r="F85" s="104">
        <v>363</v>
      </c>
      <c r="G85" s="104">
        <v>597</v>
      </c>
      <c r="H85" s="104">
        <v>960</v>
      </c>
      <c r="I85" s="104">
        <v>1232</v>
      </c>
      <c r="J85" s="104">
        <v>1767</v>
      </c>
      <c r="K85" s="104">
        <v>2999</v>
      </c>
    </row>
    <row r="86" spans="1:11" ht="13.8" thickBot="1" x14ac:dyDescent="0.3">
      <c r="A86" s="233" t="s">
        <v>0</v>
      </c>
      <c r="B86" s="224"/>
      <c r="C86" s="107">
        <v>4154</v>
      </c>
      <c r="D86" s="107">
        <v>5895</v>
      </c>
      <c r="E86" s="107">
        <v>10049</v>
      </c>
      <c r="F86" s="107">
        <v>540</v>
      </c>
      <c r="G86" s="107">
        <v>875</v>
      </c>
      <c r="H86" s="107">
        <v>1415</v>
      </c>
      <c r="I86" s="107">
        <v>4694</v>
      </c>
      <c r="J86" s="107">
        <v>6770</v>
      </c>
      <c r="K86" s="107">
        <v>11464</v>
      </c>
    </row>
  </sheetData>
  <mergeCells count="8">
    <mergeCell ref="A48:A85"/>
    <mergeCell ref="A86:B86"/>
    <mergeCell ref="A2:K2"/>
    <mergeCell ref="A3:K3"/>
    <mergeCell ref="I5:K5"/>
    <mergeCell ref="A5:B6"/>
    <mergeCell ref="C5:E5"/>
    <mergeCell ref="F5:H5"/>
  </mergeCells>
  <pageMargins left="0.39370078740157483" right="0.39370078740157483" top="0.59055118110236227" bottom="0.59055118110236227" header="0.31496062992125984" footer="0.39370078740157483"/>
  <pageSetup paperSize="9" scale="92" fitToHeight="0" orientation="landscape" r:id="rId1"/>
  <headerFooter>
    <oddFooter>&amp;R&amp;A</oddFooter>
  </headerFooter>
  <rowBreaks count="2" manualBreakCount="2">
    <brk id="35" max="16383" man="1"/>
    <brk id="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4645B-34EC-4F8D-A77B-61AA48D48C5E}">
  <dimension ref="A1:K9"/>
  <sheetViews>
    <sheetView workbookViewId="0"/>
  </sheetViews>
  <sheetFormatPr defaultColWidth="8.77734375" defaultRowHeight="12.75" customHeight="1" x14ac:dyDescent="0.25"/>
  <cols>
    <col min="1" max="1" width="19.5546875" style="93" customWidth="1"/>
    <col min="2" max="4" width="7.109375" style="93" customWidth="1"/>
    <col min="5" max="7" width="10.21875" style="93" customWidth="1"/>
    <col min="8" max="10" width="7.109375" style="93" customWidth="1"/>
    <col min="11" max="16384" width="8.77734375" style="93"/>
  </cols>
  <sheetData>
    <row r="1" spans="1:11" ht="12.75" customHeight="1" x14ac:dyDescent="0.25">
      <c r="A1" s="5" t="s">
        <v>798</v>
      </c>
    </row>
    <row r="2" spans="1:11" ht="13.2" x14ac:dyDescent="0.25">
      <c r="A2" s="191" t="s">
        <v>51</v>
      </c>
      <c r="B2" s="197"/>
      <c r="C2" s="197"/>
      <c r="D2" s="197"/>
      <c r="E2" s="197"/>
      <c r="F2" s="197"/>
      <c r="G2" s="197"/>
      <c r="H2" s="197"/>
      <c r="I2" s="197"/>
      <c r="J2" s="197"/>
      <c r="K2" s="197"/>
    </row>
    <row r="3" spans="1:11" ht="13.2" x14ac:dyDescent="0.25">
      <c r="A3" s="191" t="s">
        <v>720</v>
      </c>
      <c r="B3" s="191"/>
      <c r="C3" s="191"/>
      <c r="D3" s="191"/>
      <c r="E3" s="191"/>
      <c r="F3" s="191"/>
      <c r="G3" s="191"/>
      <c r="H3" s="191"/>
      <c r="I3" s="197"/>
      <c r="J3" s="197"/>
      <c r="K3" s="197"/>
    </row>
    <row r="4" spans="1:11" ht="12.75" customHeight="1" thickBot="1" x14ac:dyDescent="0.3"/>
    <row r="5" spans="1:11" ht="12.75" customHeight="1" thickBot="1" x14ac:dyDescent="0.3">
      <c r="A5" s="187" t="s">
        <v>4</v>
      </c>
      <c r="B5" s="188" t="s">
        <v>721</v>
      </c>
      <c r="C5" s="189"/>
      <c r="D5" s="190"/>
      <c r="E5" s="188" t="s">
        <v>128</v>
      </c>
      <c r="F5" s="189"/>
      <c r="G5" s="190"/>
      <c r="H5" s="188" t="s">
        <v>75</v>
      </c>
      <c r="I5" s="189"/>
      <c r="J5" s="190"/>
    </row>
    <row r="6" spans="1:11" ht="12.75" customHeight="1" thickBot="1" x14ac:dyDescent="0.3">
      <c r="A6" s="184"/>
      <c r="B6" s="101" t="s">
        <v>11</v>
      </c>
      <c r="C6" s="101" t="s">
        <v>12</v>
      </c>
      <c r="D6" s="113" t="s">
        <v>0</v>
      </c>
      <c r="E6" s="101" t="s">
        <v>11</v>
      </c>
      <c r="F6" s="101" t="s">
        <v>12</v>
      </c>
      <c r="G6" s="113" t="s">
        <v>0</v>
      </c>
      <c r="H6" s="101" t="s">
        <v>11</v>
      </c>
      <c r="I6" s="101" t="s">
        <v>12</v>
      </c>
      <c r="J6" s="113" t="s">
        <v>0</v>
      </c>
    </row>
    <row r="7" spans="1:11" ht="12.75" customHeight="1" thickBot="1" x14ac:dyDescent="0.3">
      <c r="A7" s="102" t="s">
        <v>129</v>
      </c>
      <c r="B7" s="129">
        <v>1403</v>
      </c>
      <c r="C7" s="129">
        <v>1746</v>
      </c>
      <c r="D7" s="130">
        <v>3149</v>
      </c>
      <c r="E7" s="129">
        <v>111</v>
      </c>
      <c r="F7" s="129">
        <v>174</v>
      </c>
      <c r="G7" s="130">
        <v>285</v>
      </c>
      <c r="H7" s="129">
        <v>1514</v>
      </c>
      <c r="I7" s="129">
        <v>1920</v>
      </c>
      <c r="J7" s="130">
        <v>3434</v>
      </c>
    </row>
    <row r="8" spans="1:11" ht="12.75" customHeight="1" thickBot="1" x14ac:dyDescent="0.3">
      <c r="A8" s="106" t="s">
        <v>147</v>
      </c>
      <c r="B8" s="129">
        <v>2256</v>
      </c>
      <c r="C8" s="129">
        <v>2798</v>
      </c>
      <c r="D8" s="130">
        <v>5054</v>
      </c>
      <c r="E8" s="129">
        <v>254</v>
      </c>
      <c r="F8" s="129">
        <v>329</v>
      </c>
      <c r="G8" s="130">
        <v>583</v>
      </c>
      <c r="H8" s="129">
        <v>2510</v>
      </c>
      <c r="I8" s="129">
        <v>3127</v>
      </c>
      <c r="J8" s="130">
        <v>5637</v>
      </c>
    </row>
    <row r="9" spans="1:11" ht="12.75" customHeight="1" thickBot="1" x14ac:dyDescent="0.3">
      <c r="A9" s="105" t="s">
        <v>0</v>
      </c>
      <c r="B9" s="131">
        <v>3659</v>
      </c>
      <c r="C9" s="131">
        <v>4544</v>
      </c>
      <c r="D9" s="131">
        <v>8203</v>
      </c>
      <c r="E9" s="131">
        <v>365</v>
      </c>
      <c r="F9" s="131">
        <v>503</v>
      </c>
      <c r="G9" s="131">
        <v>868</v>
      </c>
      <c r="H9" s="131">
        <v>4024</v>
      </c>
      <c r="I9" s="131">
        <v>5047</v>
      </c>
      <c r="J9" s="131">
        <v>9071</v>
      </c>
    </row>
  </sheetData>
  <mergeCells count="6">
    <mergeCell ref="A5:A6"/>
    <mergeCell ref="B5:D5"/>
    <mergeCell ref="E5:G5"/>
    <mergeCell ref="H5:J5"/>
    <mergeCell ref="A2:K2"/>
    <mergeCell ref="A3:K3"/>
  </mergeCells>
  <pageMargins left="0.39370078740157483" right="0.39370078740157483" top="0.59055118110236227" bottom="0.59055118110236227" header="0.31496062992125984" footer="0.39370078740157483"/>
  <pageSetup paperSize="9"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C959A-1C88-42F0-990E-D5F1530D197D}">
  <sheetPr>
    <pageSetUpPr fitToPage="1"/>
  </sheetPr>
  <dimension ref="A1:K64"/>
  <sheetViews>
    <sheetView workbookViewId="0"/>
  </sheetViews>
  <sheetFormatPr defaultColWidth="8.77734375" defaultRowHeight="13.2" x14ac:dyDescent="0.25"/>
  <cols>
    <col min="1" max="1" width="12.77734375" style="149" customWidth="1"/>
    <col min="2" max="2" width="37.44140625" style="149" customWidth="1"/>
    <col min="3" max="5" width="6.88671875" style="149" customWidth="1"/>
    <col min="6" max="8" width="10.109375" style="149" customWidth="1"/>
    <col min="9" max="11" width="6.88671875" style="149" customWidth="1"/>
    <col min="12" max="16384" width="8.77734375" style="149"/>
  </cols>
  <sheetData>
    <row r="1" spans="1:11" x14ac:dyDescent="0.25">
      <c r="A1" s="5" t="s">
        <v>798</v>
      </c>
    </row>
    <row r="2" spans="1:11" x14ac:dyDescent="0.25">
      <c r="A2" s="191" t="s">
        <v>51</v>
      </c>
      <c r="B2" s="197"/>
      <c r="C2" s="197"/>
      <c r="D2" s="197"/>
      <c r="E2" s="197"/>
      <c r="F2" s="197"/>
      <c r="G2" s="197"/>
      <c r="H2" s="197"/>
      <c r="I2" s="197"/>
      <c r="J2" s="197"/>
      <c r="K2" s="197"/>
    </row>
    <row r="3" spans="1:11" x14ac:dyDescent="0.25">
      <c r="A3" s="191" t="s">
        <v>722</v>
      </c>
      <c r="B3" s="191"/>
      <c r="C3" s="191"/>
      <c r="D3" s="191"/>
      <c r="E3" s="191"/>
      <c r="F3" s="191"/>
      <c r="G3" s="191"/>
      <c r="H3" s="191"/>
      <c r="I3" s="197"/>
      <c r="J3" s="197"/>
      <c r="K3" s="197"/>
    </row>
    <row r="4" spans="1:11" ht="13.8" thickBot="1" x14ac:dyDescent="0.3"/>
    <row r="5" spans="1:11" ht="13.8" thickBot="1" x14ac:dyDescent="0.3">
      <c r="A5" s="191" t="s">
        <v>4</v>
      </c>
      <c r="B5" s="245"/>
      <c r="C5" s="230" t="s">
        <v>721</v>
      </c>
      <c r="D5" s="231"/>
      <c r="E5" s="232"/>
      <c r="F5" s="230" t="s">
        <v>128</v>
      </c>
      <c r="G5" s="231"/>
      <c r="H5" s="232"/>
      <c r="I5" s="230" t="s">
        <v>75</v>
      </c>
      <c r="J5" s="231"/>
      <c r="K5" s="232"/>
    </row>
    <row r="6" spans="1:11" ht="13.8" thickBot="1" x14ac:dyDescent="0.3">
      <c r="A6" s="245"/>
      <c r="B6" s="245"/>
      <c r="C6" s="121" t="s">
        <v>11</v>
      </c>
      <c r="D6" s="121" t="s">
        <v>12</v>
      </c>
      <c r="E6" s="122" t="s">
        <v>0</v>
      </c>
      <c r="F6" s="121" t="s">
        <v>11</v>
      </c>
      <c r="G6" s="121" t="s">
        <v>12</v>
      </c>
      <c r="H6" s="122" t="s">
        <v>0</v>
      </c>
      <c r="I6" s="121" t="s">
        <v>11</v>
      </c>
      <c r="J6" s="121" t="s">
        <v>12</v>
      </c>
      <c r="K6" s="122" t="s">
        <v>0</v>
      </c>
    </row>
    <row r="7" spans="1:11" ht="13.8" thickBot="1" x14ac:dyDescent="0.3">
      <c r="A7" s="159" t="s">
        <v>948</v>
      </c>
      <c r="B7" s="150" t="s">
        <v>133</v>
      </c>
      <c r="C7" s="166">
        <v>11</v>
      </c>
      <c r="D7" s="166">
        <v>2</v>
      </c>
      <c r="E7" s="167">
        <v>13</v>
      </c>
      <c r="F7" s="166">
        <v>1</v>
      </c>
      <c r="G7" s="166">
        <v>3</v>
      </c>
      <c r="H7" s="167">
        <v>4</v>
      </c>
      <c r="I7" s="166">
        <v>12</v>
      </c>
      <c r="J7" s="166">
        <v>5</v>
      </c>
      <c r="K7" s="167">
        <v>17</v>
      </c>
    </row>
    <row r="8" spans="1:11" ht="27" thickBot="1" x14ac:dyDescent="0.3">
      <c r="A8" s="173" t="s">
        <v>949</v>
      </c>
      <c r="B8" s="128" t="s">
        <v>134</v>
      </c>
      <c r="C8" s="166">
        <v>51</v>
      </c>
      <c r="D8" s="166">
        <v>7</v>
      </c>
      <c r="E8" s="167">
        <v>58</v>
      </c>
      <c r="F8" s="168">
        <v>0</v>
      </c>
      <c r="G8" s="168">
        <v>0</v>
      </c>
      <c r="H8" s="169">
        <v>0</v>
      </c>
      <c r="I8" s="166">
        <v>51</v>
      </c>
      <c r="J8" s="166">
        <v>7</v>
      </c>
      <c r="K8" s="167">
        <v>58</v>
      </c>
    </row>
    <row r="9" spans="1:11" ht="13.8" thickBot="1" x14ac:dyDescent="0.3">
      <c r="A9" s="164"/>
      <c r="B9" s="128" t="s">
        <v>140</v>
      </c>
      <c r="C9" s="166">
        <v>1356</v>
      </c>
      <c r="D9" s="166">
        <v>663</v>
      </c>
      <c r="E9" s="167">
        <v>2019</v>
      </c>
      <c r="F9" s="166">
        <v>179</v>
      </c>
      <c r="G9" s="166">
        <v>108</v>
      </c>
      <c r="H9" s="167">
        <v>287</v>
      </c>
      <c r="I9" s="166">
        <v>1535</v>
      </c>
      <c r="J9" s="166">
        <v>771</v>
      </c>
      <c r="K9" s="167">
        <v>2306</v>
      </c>
    </row>
    <row r="10" spans="1:11" ht="27" thickBot="1" x14ac:dyDescent="0.3">
      <c r="A10" s="164"/>
      <c r="B10" s="128" t="s">
        <v>141</v>
      </c>
      <c r="C10" s="166">
        <v>27</v>
      </c>
      <c r="D10" s="166">
        <v>59</v>
      </c>
      <c r="E10" s="167">
        <v>86</v>
      </c>
      <c r="F10" s="166">
        <v>1</v>
      </c>
      <c r="G10" s="166">
        <v>8</v>
      </c>
      <c r="H10" s="167">
        <v>9</v>
      </c>
      <c r="I10" s="166">
        <v>28</v>
      </c>
      <c r="J10" s="166">
        <v>67</v>
      </c>
      <c r="K10" s="167">
        <v>95</v>
      </c>
    </row>
    <row r="11" spans="1:11" ht="13.8" thickBot="1" x14ac:dyDescent="0.3">
      <c r="A11" s="164"/>
      <c r="B11" s="128" t="s">
        <v>142</v>
      </c>
      <c r="C11" s="166">
        <v>952</v>
      </c>
      <c r="D11" s="166">
        <v>80</v>
      </c>
      <c r="E11" s="167">
        <v>1032</v>
      </c>
      <c r="F11" s="166">
        <v>51</v>
      </c>
      <c r="G11" s="166">
        <v>15</v>
      </c>
      <c r="H11" s="167">
        <v>66</v>
      </c>
      <c r="I11" s="166">
        <v>1003</v>
      </c>
      <c r="J11" s="166">
        <v>95</v>
      </c>
      <c r="K11" s="167">
        <v>1098</v>
      </c>
    </row>
    <row r="12" spans="1:11" ht="13.8" thickBot="1" x14ac:dyDescent="0.3">
      <c r="A12" s="164"/>
      <c r="B12" s="128" t="s">
        <v>145</v>
      </c>
      <c r="C12" s="166">
        <v>214</v>
      </c>
      <c r="D12" s="166">
        <v>165</v>
      </c>
      <c r="E12" s="167">
        <v>379</v>
      </c>
      <c r="F12" s="166">
        <v>6</v>
      </c>
      <c r="G12" s="166">
        <v>3</v>
      </c>
      <c r="H12" s="167">
        <v>9</v>
      </c>
      <c r="I12" s="166">
        <v>220</v>
      </c>
      <c r="J12" s="166">
        <v>168</v>
      </c>
      <c r="K12" s="167">
        <v>388</v>
      </c>
    </row>
    <row r="13" spans="1:11" ht="13.8" thickBot="1" x14ac:dyDescent="0.3">
      <c r="A13" s="164"/>
      <c r="B13" s="128" t="s">
        <v>146</v>
      </c>
      <c r="C13" s="166">
        <v>333</v>
      </c>
      <c r="D13" s="166">
        <v>868</v>
      </c>
      <c r="E13" s="167">
        <v>1201</v>
      </c>
      <c r="F13" s="166">
        <v>34</v>
      </c>
      <c r="G13" s="166">
        <v>90</v>
      </c>
      <c r="H13" s="167">
        <v>124</v>
      </c>
      <c r="I13" s="166">
        <v>367</v>
      </c>
      <c r="J13" s="166">
        <v>958</v>
      </c>
      <c r="K13" s="167">
        <v>1325</v>
      </c>
    </row>
    <row r="14" spans="1:11" ht="13.8" thickBot="1" x14ac:dyDescent="0.3">
      <c r="A14" s="158"/>
      <c r="B14" s="163" t="s">
        <v>0</v>
      </c>
      <c r="C14" s="167">
        <v>2944</v>
      </c>
      <c r="D14" s="167">
        <v>1844</v>
      </c>
      <c r="E14" s="167">
        <v>4788</v>
      </c>
      <c r="F14" s="167">
        <v>272</v>
      </c>
      <c r="G14" s="167">
        <v>227</v>
      </c>
      <c r="H14" s="167">
        <v>499</v>
      </c>
      <c r="I14" s="167">
        <v>3216</v>
      </c>
      <c r="J14" s="167">
        <v>2071</v>
      </c>
      <c r="K14" s="167">
        <v>5287</v>
      </c>
    </row>
    <row r="15" spans="1:11" ht="13.8" thickBot="1" x14ac:dyDescent="0.3">
      <c r="A15" s="218" t="s">
        <v>60</v>
      </c>
      <c r="B15" s="128" t="s">
        <v>130</v>
      </c>
      <c r="C15" s="166">
        <v>199</v>
      </c>
      <c r="D15" s="166">
        <v>315</v>
      </c>
      <c r="E15" s="167">
        <v>514</v>
      </c>
      <c r="F15" s="166">
        <v>11</v>
      </c>
      <c r="G15" s="166">
        <v>57</v>
      </c>
      <c r="H15" s="167">
        <v>68</v>
      </c>
      <c r="I15" s="166">
        <v>210</v>
      </c>
      <c r="J15" s="166">
        <v>372</v>
      </c>
      <c r="K15" s="167">
        <v>582</v>
      </c>
    </row>
    <row r="16" spans="1:11" ht="13.8" thickBot="1" x14ac:dyDescent="0.3">
      <c r="A16" s="219"/>
      <c r="B16" s="128" t="s">
        <v>131</v>
      </c>
      <c r="C16" s="166">
        <v>41</v>
      </c>
      <c r="D16" s="166">
        <v>58</v>
      </c>
      <c r="E16" s="167">
        <v>99</v>
      </c>
      <c r="F16" s="166">
        <v>3</v>
      </c>
      <c r="G16" s="166">
        <v>6</v>
      </c>
      <c r="H16" s="167">
        <v>9</v>
      </c>
      <c r="I16" s="166">
        <v>44</v>
      </c>
      <c r="J16" s="166">
        <v>64</v>
      </c>
      <c r="K16" s="167">
        <v>108</v>
      </c>
    </row>
    <row r="17" spans="1:11" ht="27" thickBot="1" x14ac:dyDescent="0.3">
      <c r="A17" s="219"/>
      <c r="B17" s="128" t="s">
        <v>132</v>
      </c>
      <c r="C17" s="166">
        <v>26</v>
      </c>
      <c r="D17" s="166">
        <v>16</v>
      </c>
      <c r="E17" s="167">
        <v>42</v>
      </c>
      <c r="F17" s="166">
        <v>4</v>
      </c>
      <c r="G17" s="166">
        <v>17</v>
      </c>
      <c r="H17" s="167">
        <v>21</v>
      </c>
      <c r="I17" s="166">
        <v>30</v>
      </c>
      <c r="J17" s="166">
        <v>33</v>
      </c>
      <c r="K17" s="167">
        <v>63</v>
      </c>
    </row>
    <row r="18" spans="1:11" ht="13.8" thickBot="1" x14ac:dyDescent="0.3">
      <c r="A18" s="219"/>
      <c r="B18" s="128" t="s">
        <v>133</v>
      </c>
      <c r="C18" s="166">
        <v>217</v>
      </c>
      <c r="D18" s="166">
        <v>361</v>
      </c>
      <c r="E18" s="167">
        <v>578</v>
      </c>
      <c r="F18" s="166">
        <v>8</v>
      </c>
      <c r="G18" s="166">
        <v>18</v>
      </c>
      <c r="H18" s="167">
        <v>26</v>
      </c>
      <c r="I18" s="166">
        <v>225</v>
      </c>
      <c r="J18" s="166">
        <v>379</v>
      </c>
      <c r="K18" s="167">
        <v>604</v>
      </c>
    </row>
    <row r="19" spans="1:11" ht="13.8" thickBot="1" x14ac:dyDescent="0.3">
      <c r="A19" s="219"/>
      <c r="B19" s="128" t="s">
        <v>135</v>
      </c>
      <c r="C19" s="166">
        <v>487</v>
      </c>
      <c r="D19" s="166">
        <v>2908</v>
      </c>
      <c r="E19" s="167">
        <v>3395</v>
      </c>
      <c r="F19" s="166">
        <v>40</v>
      </c>
      <c r="G19" s="166">
        <v>351</v>
      </c>
      <c r="H19" s="167">
        <v>391</v>
      </c>
      <c r="I19" s="166">
        <v>527</v>
      </c>
      <c r="J19" s="166">
        <v>3259</v>
      </c>
      <c r="K19" s="167">
        <v>3786</v>
      </c>
    </row>
    <row r="20" spans="1:11" ht="27" thickBot="1" x14ac:dyDescent="0.3">
      <c r="A20" s="219"/>
      <c r="B20" s="128" t="s">
        <v>137</v>
      </c>
      <c r="C20" s="166">
        <v>15</v>
      </c>
      <c r="D20" s="166">
        <v>2</v>
      </c>
      <c r="E20" s="167">
        <v>17</v>
      </c>
      <c r="F20" s="168">
        <v>0</v>
      </c>
      <c r="G20" s="168">
        <v>0</v>
      </c>
      <c r="H20" s="169">
        <v>0</v>
      </c>
      <c r="I20" s="166">
        <v>15</v>
      </c>
      <c r="J20" s="166">
        <v>2</v>
      </c>
      <c r="K20" s="167">
        <v>17</v>
      </c>
    </row>
    <row r="21" spans="1:11" ht="13.8" thickBot="1" x14ac:dyDescent="0.3">
      <c r="A21" s="219"/>
      <c r="B21" s="128" t="s">
        <v>138</v>
      </c>
      <c r="C21" s="166">
        <v>123</v>
      </c>
      <c r="D21" s="166">
        <v>31</v>
      </c>
      <c r="E21" s="167">
        <v>154</v>
      </c>
      <c r="F21" s="166">
        <v>3</v>
      </c>
      <c r="G21" s="166">
        <v>2</v>
      </c>
      <c r="H21" s="167">
        <v>5</v>
      </c>
      <c r="I21" s="166">
        <v>126</v>
      </c>
      <c r="J21" s="166">
        <v>33</v>
      </c>
      <c r="K21" s="167">
        <v>159</v>
      </c>
    </row>
    <row r="22" spans="1:11" ht="27" thickBot="1" x14ac:dyDescent="0.3">
      <c r="A22" s="219"/>
      <c r="B22" s="128" t="s">
        <v>139</v>
      </c>
      <c r="C22" s="166">
        <v>9</v>
      </c>
      <c r="D22" s="166">
        <v>101</v>
      </c>
      <c r="E22" s="167">
        <v>110</v>
      </c>
      <c r="F22" s="168">
        <v>0</v>
      </c>
      <c r="G22" s="166">
        <v>10</v>
      </c>
      <c r="H22" s="167">
        <v>10</v>
      </c>
      <c r="I22" s="166">
        <v>9</v>
      </c>
      <c r="J22" s="166">
        <v>111</v>
      </c>
      <c r="K22" s="167">
        <v>120</v>
      </c>
    </row>
    <row r="23" spans="1:11" ht="13.8" thickBot="1" x14ac:dyDescent="0.3">
      <c r="A23" s="219"/>
      <c r="B23" s="128" t="s">
        <v>140</v>
      </c>
      <c r="C23" s="166">
        <v>2802</v>
      </c>
      <c r="D23" s="166">
        <v>2838</v>
      </c>
      <c r="E23" s="167">
        <v>5640</v>
      </c>
      <c r="F23" s="166">
        <v>532</v>
      </c>
      <c r="G23" s="166">
        <v>577</v>
      </c>
      <c r="H23" s="167">
        <v>1109</v>
      </c>
      <c r="I23" s="166">
        <v>3334</v>
      </c>
      <c r="J23" s="166">
        <v>3415</v>
      </c>
      <c r="K23" s="167">
        <v>6749</v>
      </c>
    </row>
    <row r="24" spans="1:11" ht="13.8" thickBot="1" x14ac:dyDescent="0.3">
      <c r="A24" s="219"/>
      <c r="B24" s="128" t="s">
        <v>142</v>
      </c>
      <c r="C24" s="166">
        <v>3772</v>
      </c>
      <c r="D24" s="166">
        <v>739</v>
      </c>
      <c r="E24" s="167">
        <v>4511</v>
      </c>
      <c r="F24" s="166">
        <v>558</v>
      </c>
      <c r="G24" s="166">
        <v>238</v>
      </c>
      <c r="H24" s="167">
        <v>796</v>
      </c>
      <c r="I24" s="166">
        <v>4330</v>
      </c>
      <c r="J24" s="166">
        <v>977</v>
      </c>
      <c r="K24" s="167">
        <v>5307</v>
      </c>
    </row>
    <row r="25" spans="1:11" ht="13.8" thickBot="1" x14ac:dyDescent="0.3">
      <c r="A25" s="219"/>
      <c r="B25" s="128" t="s">
        <v>143</v>
      </c>
      <c r="C25" s="166">
        <v>22</v>
      </c>
      <c r="D25" s="166">
        <v>19</v>
      </c>
      <c r="E25" s="167">
        <v>41</v>
      </c>
      <c r="F25" s="166">
        <v>7</v>
      </c>
      <c r="G25" s="166">
        <v>7</v>
      </c>
      <c r="H25" s="167">
        <v>14</v>
      </c>
      <c r="I25" s="166">
        <v>29</v>
      </c>
      <c r="J25" s="166">
        <v>26</v>
      </c>
      <c r="K25" s="167">
        <v>55</v>
      </c>
    </row>
    <row r="26" spans="1:11" ht="13.8" thickBot="1" x14ac:dyDescent="0.3">
      <c r="A26" s="219"/>
      <c r="B26" s="128" t="s">
        <v>145</v>
      </c>
      <c r="C26" s="166">
        <v>1149</v>
      </c>
      <c r="D26" s="166">
        <v>2364</v>
      </c>
      <c r="E26" s="167">
        <v>3513</v>
      </c>
      <c r="F26" s="166">
        <v>49</v>
      </c>
      <c r="G26" s="166">
        <v>100</v>
      </c>
      <c r="H26" s="167">
        <v>149</v>
      </c>
      <c r="I26" s="166">
        <v>1198</v>
      </c>
      <c r="J26" s="166">
        <v>2464</v>
      </c>
      <c r="K26" s="167">
        <v>3662</v>
      </c>
    </row>
    <row r="27" spans="1:11" ht="13.8" thickBot="1" x14ac:dyDescent="0.3">
      <c r="A27" s="219"/>
      <c r="B27" s="128" t="s">
        <v>146</v>
      </c>
      <c r="C27" s="166">
        <v>484</v>
      </c>
      <c r="D27" s="166">
        <v>2543</v>
      </c>
      <c r="E27" s="167">
        <v>3027</v>
      </c>
      <c r="F27" s="166">
        <v>18</v>
      </c>
      <c r="G27" s="166">
        <v>154</v>
      </c>
      <c r="H27" s="167">
        <v>172</v>
      </c>
      <c r="I27" s="166">
        <v>502</v>
      </c>
      <c r="J27" s="166">
        <v>2697</v>
      </c>
      <c r="K27" s="167">
        <v>3199</v>
      </c>
    </row>
    <row r="28" spans="1:11" ht="13.8" thickBot="1" x14ac:dyDescent="0.3">
      <c r="A28" s="220"/>
      <c r="B28" s="163" t="s">
        <v>0</v>
      </c>
      <c r="C28" s="167">
        <v>9346</v>
      </c>
      <c r="D28" s="167">
        <v>12295</v>
      </c>
      <c r="E28" s="167">
        <v>21641</v>
      </c>
      <c r="F28" s="167">
        <v>1233</v>
      </c>
      <c r="G28" s="167">
        <v>1537</v>
      </c>
      <c r="H28" s="167">
        <v>2770</v>
      </c>
      <c r="I28" s="167">
        <v>10579</v>
      </c>
      <c r="J28" s="167">
        <v>13832</v>
      </c>
      <c r="K28" s="167">
        <v>24411</v>
      </c>
    </row>
    <row r="29" spans="1:11" ht="13.8" thickBot="1" x14ac:dyDescent="0.3">
      <c r="A29" s="218" t="s">
        <v>61</v>
      </c>
      <c r="B29" s="128" t="s">
        <v>148</v>
      </c>
      <c r="C29" s="166">
        <v>75</v>
      </c>
      <c r="D29" s="166">
        <v>194</v>
      </c>
      <c r="E29" s="167">
        <v>269</v>
      </c>
      <c r="F29" s="166">
        <v>3</v>
      </c>
      <c r="G29" s="166">
        <v>9</v>
      </c>
      <c r="H29" s="167">
        <v>12</v>
      </c>
      <c r="I29" s="166">
        <v>78</v>
      </c>
      <c r="J29" s="166">
        <v>203</v>
      </c>
      <c r="K29" s="167">
        <v>281</v>
      </c>
    </row>
    <row r="30" spans="1:11" ht="13.8" thickBot="1" x14ac:dyDescent="0.3">
      <c r="A30" s="219"/>
      <c r="B30" s="128" t="s">
        <v>130</v>
      </c>
      <c r="C30" s="166">
        <v>240</v>
      </c>
      <c r="D30" s="166">
        <v>484</v>
      </c>
      <c r="E30" s="167">
        <v>724</v>
      </c>
      <c r="F30" s="166">
        <v>16</v>
      </c>
      <c r="G30" s="166">
        <v>49</v>
      </c>
      <c r="H30" s="167">
        <v>65</v>
      </c>
      <c r="I30" s="166">
        <v>256</v>
      </c>
      <c r="J30" s="166">
        <v>533</v>
      </c>
      <c r="K30" s="167">
        <v>789</v>
      </c>
    </row>
    <row r="31" spans="1:11" ht="13.8" thickBot="1" x14ac:dyDescent="0.3">
      <c r="A31" s="219"/>
      <c r="B31" s="128" t="s">
        <v>131</v>
      </c>
      <c r="C31" s="166">
        <v>171</v>
      </c>
      <c r="D31" s="166">
        <v>412</v>
      </c>
      <c r="E31" s="167">
        <v>583</v>
      </c>
      <c r="F31" s="166">
        <v>57</v>
      </c>
      <c r="G31" s="166">
        <v>119</v>
      </c>
      <c r="H31" s="167">
        <v>176</v>
      </c>
      <c r="I31" s="166">
        <v>228</v>
      </c>
      <c r="J31" s="166">
        <v>531</v>
      </c>
      <c r="K31" s="167">
        <v>759</v>
      </c>
    </row>
    <row r="32" spans="1:11" ht="13.8" thickBot="1" x14ac:dyDescent="0.3">
      <c r="A32" s="219"/>
      <c r="B32" s="128" t="s">
        <v>168</v>
      </c>
      <c r="C32" s="166">
        <v>807</v>
      </c>
      <c r="D32" s="166">
        <v>797</v>
      </c>
      <c r="E32" s="167">
        <v>1604</v>
      </c>
      <c r="F32" s="166">
        <v>23</v>
      </c>
      <c r="G32" s="166">
        <v>21</v>
      </c>
      <c r="H32" s="167">
        <v>44</v>
      </c>
      <c r="I32" s="166">
        <v>830</v>
      </c>
      <c r="J32" s="166">
        <v>818</v>
      </c>
      <c r="K32" s="167">
        <v>1648</v>
      </c>
    </row>
    <row r="33" spans="1:11" ht="13.8" thickBot="1" x14ac:dyDescent="0.3">
      <c r="A33" s="219"/>
      <c r="B33" s="128" t="s">
        <v>185</v>
      </c>
      <c r="C33" s="166">
        <v>286</v>
      </c>
      <c r="D33" s="166">
        <v>787</v>
      </c>
      <c r="E33" s="167">
        <v>1073</v>
      </c>
      <c r="F33" s="166">
        <v>23</v>
      </c>
      <c r="G33" s="166">
        <v>62</v>
      </c>
      <c r="H33" s="167">
        <v>85</v>
      </c>
      <c r="I33" s="166">
        <v>309</v>
      </c>
      <c r="J33" s="166">
        <v>849</v>
      </c>
      <c r="K33" s="167">
        <v>1158</v>
      </c>
    </row>
    <row r="34" spans="1:11" ht="13.8" thickBot="1" x14ac:dyDescent="0.3">
      <c r="A34" s="219"/>
      <c r="B34" s="128" t="s">
        <v>133</v>
      </c>
      <c r="C34" s="166">
        <v>40</v>
      </c>
      <c r="D34" s="166">
        <v>40</v>
      </c>
      <c r="E34" s="167">
        <v>80</v>
      </c>
      <c r="F34" s="168">
        <v>0</v>
      </c>
      <c r="G34" s="168">
        <v>0</v>
      </c>
      <c r="H34" s="169">
        <v>0</v>
      </c>
      <c r="I34" s="166">
        <v>40</v>
      </c>
      <c r="J34" s="166">
        <v>40</v>
      </c>
      <c r="K34" s="167">
        <v>80</v>
      </c>
    </row>
    <row r="35" spans="1:11" ht="13.8" thickBot="1" x14ac:dyDescent="0.3">
      <c r="A35" s="219"/>
      <c r="B35" s="128" t="s">
        <v>191</v>
      </c>
      <c r="C35" s="166">
        <v>1</v>
      </c>
      <c r="D35" s="166">
        <v>21</v>
      </c>
      <c r="E35" s="167">
        <v>22</v>
      </c>
      <c r="F35" s="166">
        <v>2</v>
      </c>
      <c r="G35" s="166">
        <v>8</v>
      </c>
      <c r="H35" s="167">
        <v>10</v>
      </c>
      <c r="I35" s="166">
        <v>3</v>
      </c>
      <c r="J35" s="166">
        <v>29</v>
      </c>
      <c r="K35" s="167">
        <v>32</v>
      </c>
    </row>
    <row r="36" spans="1:11" ht="13.8" thickBot="1" x14ac:dyDescent="0.3">
      <c r="A36" s="219"/>
      <c r="B36" s="128" t="s">
        <v>193</v>
      </c>
      <c r="C36" s="166">
        <v>78</v>
      </c>
      <c r="D36" s="166">
        <v>278</v>
      </c>
      <c r="E36" s="167">
        <v>356</v>
      </c>
      <c r="F36" s="166">
        <v>33</v>
      </c>
      <c r="G36" s="166">
        <v>191</v>
      </c>
      <c r="H36" s="167">
        <v>224</v>
      </c>
      <c r="I36" s="166">
        <v>111</v>
      </c>
      <c r="J36" s="166">
        <v>469</v>
      </c>
      <c r="K36" s="167">
        <v>580</v>
      </c>
    </row>
    <row r="37" spans="1:11" ht="27" thickBot="1" x14ac:dyDescent="0.3">
      <c r="A37" s="219"/>
      <c r="B37" s="128" t="s">
        <v>197</v>
      </c>
      <c r="C37" s="166">
        <v>1284</v>
      </c>
      <c r="D37" s="166">
        <v>688</v>
      </c>
      <c r="E37" s="167">
        <v>1972</v>
      </c>
      <c r="F37" s="166">
        <v>170</v>
      </c>
      <c r="G37" s="166">
        <v>123</v>
      </c>
      <c r="H37" s="167">
        <v>293</v>
      </c>
      <c r="I37" s="166">
        <v>1454</v>
      </c>
      <c r="J37" s="166">
        <v>811</v>
      </c>
      <c r="K37" s="167">
        <v>2265</v>
      </c>
    </row>
    <row r="38" spans="1:11" ht="79.8" thickBot="1" x14ac:dyDescent="0.3">
      <c r="A38" s="219"/>
      <c r="B38" s="128" t="s">
        <v>797</v>
      </c>
      <c r="C38" s="166">
        <v>9</v>
      </c>
      <c r="D38" s="166">
        <v>29</v>
      </c>
      <c r="E38" s="167">
        <v>38</v>
      </c>
      <c r="F38" s="166">
        <v>56</v>
      </c>
      <c r="G38" s="166">
        <v>145</v>
      </c>
      <c r="H38" s="167">
        <v>201</v>
      </c>
      <c r="I38" s="166">
        <v>65</v>
      </c>
      <c r="J38" s="166">
        <v>174</v>
      </c>
      <c r="K38" s="167">
        <v>239</v>
      </c>
    </row>
    <row r="39" spans="1:11" ht="40.200000000000003" thickBot="1" x14ac:dyDescent="0.3">
      <c r="A39" s="219"/>
      <c r="B39" s="128" t="s">
        <v>206</v>
      </c>
      <c r="C39" s="166">
        <v>36</v>
      </c>
      <c r="D39" s="166">
        <v>76</v>
      </c>
      <c r="E39" s="167">
        <v>112</v>
      </c>
      <c r="F39" s="166">
        <v>25</v>
      </c>
      <c r="G39" s="166">
        <v>32</v>
      </c>
      <c r="H39" s="167">
        <v>57</v>
      </c>
      <c r="I39" s="166">
        <v>61</v>
      </c>
      <c r="J39" s="166">
        <v>108</v>
      </c>
      <c r="K39" s="167">
        <v>169</v>
      </c>
    </row>
    <row r="40" spans="1:11" ht="13.8" thickBot="1" x14ac:dyDescent="0.3">
      <c r="A40" s="219"/>
      <c r="B40" s="128" t="s">
        <v>216</v>
      </c>
      <c r="C40" s="166">
        <v>106</v>
      </c>
      <c r="D40" s="166">
        <v>415</v>
      </c>
      <c r="E40" s="167">
        <v>521</v>
      </c>
      <c r="F40" s="166">
        <v>11</v>
      </c>
      <c r="G40" s="166">
        <v>24</v>
      </c>
      <c r="H40" s="167">
        <v>35</v>
      </c>
      <c r="I40" s="166">
        <v>117</v>
      </c>
      <c r="J40" s="166">
        <v>439</v>
      </c>
      <c r="K40" s="167">
        <v>556</v>
      </c>
    </row>
    <row r="41" spans="1:11" ht="13.8" thickBot="1" x14ac:dyDescent="0.3">
      <c r="A41" s="219"/>
      <c r="B41" s="128" t="s">
        <v>218</v>
      </c>
      <c r="C41" s="166">
        <v>298</v>
      </c>
      <c r="D41" s="166">
        <v>477</v>
      </c>
      <c r="E41" s="167">
        <v>775</v>
      </c>
      <c r="F41" s="166">
        <v>20</v>
      </c>
      <c r="G41" s="166">
        <v>16</v>
      </c>
      <c r="H41" s="167">
        <v>36</v>
      </c>
      <c r="I41" s="166">
        <v>318</v>
      </c>
      <c r="J41" s="166">
        <v>493</v>
      </c>
      <c r="K41" s="167">
        <v>811</v>
      </c>
    </row>
    <row r="42" spans="1:11" ht="13.8" thickBot="1" x14ac:dyDescent="0.3">
      <c r="A42" s="219"/>
      <c r="B42" s="128" t="s">
        <v>226</v>
      </c>
      <c r="C42" s="166">
        <v>273</v>
      </c>
      <c r="D42" s="166">
        <v>156</v>
      </c>
      <c r="E42" s="167">
        <v>429</v>
      </c>
      <c r="F42" s="166">
        <v>7</v>
      </c>
      <c r="G42" s="166">
        <v>6</v>
      </c>
      <c r="H42" s="167">
        <v>13</v>
      </c>
      <c r="I42" s="166">
        <v>280</v>
      </c>
      <c r="J42" s="166">
        <v>162</v>
      </c>
      <c r="K42" s="167">
        <v>442</v>
      </c>
    </row>
    <row r="43" spans="1:11" ht="13.8" thickBot="1" x14ac:dyDescent="0.3">
      <c r="A43" s="219"/>
      <c r="B43" s="128" t="s">
        <v>229</v>
      </c>
      <c r="C43" s="166">
        <v>49</v>
      </c>
      <c r="D43" s="166">
        <v>68</v>
      </c>
      <c r="E43" s="167">
        <v>117</v>
      </c>
      <c r="F43" s="166">
        <v>4</v>
      </c>
      <c r="G43" s="166">
        <v>8</v>
      </c>
      <c r="H43" s="167">
        <v>12</v>
      </c>
      <c r="I43" s="166">
        <v>53</v>
      </c>
      <c r="J43" s="166">
        <v>76</v>
      </c>
      <c r="K43" s="167">
        <v>129</v>
      </c>
    </row>
    <row r="44" spans="1:11" ht="27" thickBot="1" x14ac:dyDescent="0.3">
      <c r="A44" s="219"/>
      <c r="B44" s="128" t="s">
        <v>233</v>
      </c>
      <c r="C44" s="166">
        <v>3</v>
      </c>
      <c r="D44" s="166">
        <v>5</v>
      </c>
      <c r="E44" s="167">
        <v>8</v>
      </c>
      <c r="F44" s="166">
        <v>31</v>
      </c>
      <c r="G44" s="166">
        <v>8</v>
      </c>
      <c r="H44" s="167">
        <v>39</v>
      </c>
      <c r="I44" s="166">
        <v>34</v>
      </c>
      <c r="J44" s="166">
        <v>13</v>
      </c>
      <c r="K44" s="167">
        <v>47</v>
      </c>
    </row>
    <row r="45" spans="1:11" ht="13.8" thickBot="1" x14ac:dyDescent="0.3">
      <c r="A45" s="219"/>
      <c r="B45" s="128" t="s">
        <v>140</v>
      </c>
      <c r="C45" s="166">
        <v>593</v>
      </c>
      <c r="D45" s="166">
        <v>371</v>
      </c>
      <c r="E45" s="167">
        <v>964</v>
      </c>
      <c r="F45" s="166">
        <v>235</v>
      </c>
      <c r="G45" s="166">
        <v>155</v>
      </c>
      <c r="H45" s="167">
        <v>390</v>
      </c>
      <c r="I45" s="166">
        <v>828</v>
      </c>
      <c r="J45" s="166">
        <v>526</v>
      </c>
      <c r="K45" s="167">
        <v>1354</v>
      </c>
    </row>
    <row r="46" spans="1:11" ht="13.8" thickBot="1" x14ac:dyDescent="0.3">
      <c r="A46" s="219"/>
      <c r="B46" s="128" t="s">
        <v>142</v>
      </c>
      <c r="C46" s="166">
        <v>1172</v>
      </c>
      <c r="D46" s="166">
        <v>132</v>
      </c>
      <c r="E46" s="167">
        <v>1304</v>
      </c>
      <c r="F46" s="166">
        <v>188</v>
      </c>
      <c r="G46" s="166">
        <v>62</v>
      </c>
      <c r="H46" s="167">
        <v>250</v>
      </c>
      <c r="I46" s="166">
        <v>1360</v>
      </c>
      <c r="J46" s="166">
        <v>194</v>
      </c>
      <c r="K46" s="167">
        <v>1554</v>
      </c>
    </row>
    <row r="47" spans="1:11" ht="13.8" thickBot="1" x14ac:dyDescent="0.3">
      <c r="A47" s="219"/>
      <c r="B47" s="128" t="s">
        <v>143</v>
      </c>
      <c r="C47" s="166">
        <v>96</v>
      </c>
      <c r="D47" s="166">
        <v>91</v>
      </c>
      <c r="E47" s="167">
        <v>187</v>
      </c>
      <c r="F47" s="166">
        <v>55</v>
      </c>
      <c r="G47" s="166">
        <v>52</v>
      </c>
      <c r="H47" s="167">
        <v>107</v>
      </c>
      <c r="I47" s="166">
        <v>151</v>
      </c>
      <c r="J47" s="166">
        <v>143</v>
      </c>
      <c r="K47" s="167">
        <v>294</v>
      </c>
    </row>
    <row r="48" spans="1:11" ht="13.8" thickBot="1" x14ac:dyDescent="0.3">
      <c r="A48" s="219"/>
      <c r="B48" s="128" t="s">
        <v>144</v>
      </c>
      <c r="C48" s="166">
        <v>42</v>
      </c>
      <c r="D48" s="166">
        <v>11</v>
      </c>
      <c r="E48" s="167">
        <v>53</v>
      </c>
      <c r="F48" s="166">
        <v>52</v>
      </c>
      <c r="G48" s="166">
        <v>7</v>
      </c>
      <c r="H48" s="167">
        <v>59</v>
      </c>
      <c r="I48" s="166">
        <v>94</v>
      </c>
      <c r="J48" s="166">
        <v>18</v>
      </c>
      <c r="K48" s="167">
        <v>112</v>
      </c>
    </row>
    <row r="49" spans="1:11" ht="13.8" thickBot="1" x14ac:dyDescent="0.3">
      <c r="A49" s="219"/>
      <c r="B49" s="128" t="s">
        <v>237</v>
      </c>
      <c r="C49" s="166">
        <v>310</v>
      </c>
      <c r="D49" s="166">
        <v>710</v>
      </c>
      <c r="E49" s="167">
        <v>1020</v>
      </c>
      <c r="F49" s="166">
        <v>72</v>
      </c>
      <c r="G49" s="166">
        <v>155</v>
      </c>
      <c r="H49" s="167">
        <v>227</v>
      </c>
      <c r="I49" s="166">
        <v>382</v>
      </c>
      <c r="J49" s="166">
        <v>865</v>
      </c>
      <c r="K49" s="167">
        <v>1247</v>
      </c>
    </row>
    <row r="50" spans="1:11" ht="13.8" thickBot="1" x14ac:dyDescent="0.3">
      <c r="A50" s="219"/>
      <c r="B50" s="128" t="s">
        <v>242</v>
      </c>
      <c r="C50" s="166">
        <v>54</v>
      </c>
      <c r="D50" s="166">
        <v>42</v>
      </c>
      <c r="E50" s="167">
        <v>96</v>
      </c>
      <c r="F50" s="166">
        <v>6</v>
      </c>
      <c r="G50" s="166">
        <v>3</v>
      </c>
      <c r="H50" s="167">
        <v>9</v>
      </c>
      <c r="I50" s="166">
        <v>60</v>
      </c>
      <c r="J50" s="166">
        <v>45</v>
      </c>
      <c r="K50" s="167">
        <v>105</v>
      </c>
    </row>
    <row r="51" spans="1:11" ht="27" thickBot="1" x14ac:dyDescent="0.3">
      <c r="A51" s="219"/>
      <c r="B51" s="128" t="s">
        <v>243</v>
      </c>
      <c r="C51" s="166">
        <v>240</v>
      </c>
      <c r="D51" s="166">
        <v>1384</v>
      </c>
      <c r="E51" s="167">
        <v>1624</v>
      </c>
      <c r="F51" s="166">
        <v>22</v>
      </c>
      <c r="G51" s="166">
        <v>74</v>
      </c>
      <c r="H51" s="167">
        <v>96</v>
      </c>
      <c r="I51" s="166">
        <v>262</v>
      </c>
      <c r="J51" s="166">
        <v>1458</v>
      </c>
      <c r="K51" s="167">
        <v>1720</v>
      </c>
    </row>
    <row r="52" spans="1:11" ht="27" thickBot="1" x14ac:dyDescent="0.3">
      <c r="A52" s="219"/>
      <c r="B52" s="128" t="s">
        <v>249</v>
      </c>
      <c r="C52" s="166">
        <v>656</v>
      </c>
      <c r="D52" s="166">
        <v>1826</v>
      </c>
      <c r="E52" s="167">
        <v>2482</v>
      </c>
      <c r="F52" s="166">
        <v>30</v>
      </c>
      <c r="G52" s="166">
        <v>98</v>
      </c>
      <c r="H52" s="167">
        <v>128</v>
      </c>
      <c r="I52" s="166">
        <v>686</v>
      </c>
      <c r="J52" s="166">
        <v>1924</v>
      </c>
      <c r="K52" s="167">
        <v>2610</v>
      </c>
    </row>
    <row r="53" spans="1:11" ht="13.8" thickBot="1" x14ac:dyDescent="0.3">
      <c r="A53" s="219"/>
      <c r="B53" s="128" t="s">
        <v>253</v>
      </c>
      <c r="C53" s="166">
        <v>11</v>
      </c>
      <c r="D53" s="166">
        <v>104</v>
      </c>
      <c r="E53" s="167">
        <v>115</v>
      </c>
      <c r="F53" s="168">
        <v>0</v>
      </c>
      <c r="G53" s="166">
        <v>1</v>
      </c>
      <c r="H53" s="167">
        <v>1</v>
      </c>
      <c r="I53" s="166">
        <v>11</v>
      </c>
      <c r="J53" s="166">
        <v>105</v>
      </c>
      <c r="K53" s="167">
        <v>116</v>
      </c>
    </row>
    <row r="54" spans="1:11" ht="13.8" thickBot="1" x14ac:dyDescent="0.3">
      <c r="A54" s="219"/>
      <c r="B54" s="128" t="s">
        <v>254</v>
      </c>
      <c r="C54" s="166">
        <v>83</v>
      </c>
      <c r="D54" s="166">
        <v>327</v>
      </c>
      <c r="E54" s="167">
        <v>410</v>
      </c>
      <c r="F54" s="166">
        <v>18</v>
      </c>
      <c r="G54" s="166">
        <v>52</v>
      </c>
      <c r="H54" s="167">
        <v>70</v>
      </c>
      <c r="I54" s="166">
        <v>101</v>
      </c>
      <c r="J54" s="166">
        <v>379</v>
      </c>
      <c r="K54" s="167">
        <v>480</v>
      </c>
    </row>
    <row r="55" spans="1:11" ht="13.8" thickBot="1" x14ac:dyDescent="0.3">
      <c r="A55" s="219"/>
      <c r="B55" s="128" t="s">
        <v>256</v>
      </c>
      <c r="C55" s="166">
        <v>24</v>
      </c>
      <c r="D55" s="166">
        <v>68</v>
      </c>
      <c r="E55" s="167">
        <v>92</v>
      </c>
      <c r="F55" s="166">
        <v>14</v>
      </c>
      <c r="G55" s="166">
        <v>4</v>
      </c>
      <c r="H55" s="167">
        <v>18</v>
      </c>
      <c r="I55" s="166">
        <v>38</v>
      </c>
      <c r="J55" s="166">
        <v>72</v>
      </c>
      <c r="K55" s="167">
        <v>110</v>
      </c>
    </row>
    <row r="56" spans="1:11" ht="13.8" thickBot="1" x14ac:dyDescent="0.3">
      <c r="A56" s="219"/>
      <c r="B56" s="128" t="s">
        <v>257</v>
      </c>
      <c r="C56" s="166">
        <v>331</v>
      </c>
      <c r="D56" s="166">
        <v>342</v>
      </c>
      <c r="E56" s="167">
        <v>673</v>
      </c>
      <c r="F56" s="166">
        <v>5</v>
      </c>
      <c r="G56" s="166">
        <v>5</v>
      </c>
      <c r="H56" s="167">
        <v>10</v>
      </c>
      <c r="I56" s="166">
        <v>336</v>
      </c>
      <c r="J56" s="166">
        <v>347</v>
      </c>
      <c r="K56" s="167">
        <v>683</v>
      </c>
    </row>
    <row r="57" spans="1:11" ht="13.8" thickBot="1" x14ac:dyDescent="0.3">
      <c r="A57" s="219"/>
      <c r="B57" s="128" t="s">
        <v>261</v>
      </c>
      <c r="C57" s="166">
        <v>59</v>
      </c>
      <c r="D57" s="166">
        <v>190</v>
      </c>
      <c r="E57" s="167">
        <v>249</v>
      </c>
      <c r="F57" s="166">
        <v>8</v>
      </c>
      <c r="G57" s="166">
        <v>23</v>
      </c>
      <c r="H57" s="167">
        <v>31</v>
      </c>
      <c r="I57" s="166">
        <v>67</v>
      </c>
      <c r="J57" s="166">
        <v>213</v>
      </c>
      <c r="K57" s="167">
        <v>280</v>
      </c>
    </row>
    <row r="58" spans="1:11" ht="13.8" thickBot="1" x14ac:dyDescent="0.3">
      <c r="A58" s="219"/>
      <c r="B58" s="128" t="s">
        <v>262</v>
      </c>
      <c r="C58" s="166">
        <v>807</v>
      </c>
      <c r="D58" s="166">
        <v>306</v>
      </c>
      <c r="E58" s="167">
        <v>1113</v>
      </c>
      <c r="F58" s="166">
        <v>20</v>
      </c>
      <c r="G58" s="166">
        <v>11</v>
      </c>
      <c r="H58" s="167">
        <v>31</v>
      </c>
      <c r="I58" s="166">
        <v>827</v>
      </c>
      <c r="J58" s="166">
        <v>317</v>
      </c>
      <c r="K58" s="167">
        <v>1144</v>
      </c>
    </row>
    <row r="59" spans="1:11" ht="13.8" thickBot="1" x14ac:dyDescent="0.3">
      <c r="A59" s="219"/>
      <c r="B59" s="128" t="s">
        <v>264</v>
      </c>
      <c r="C59" s="166">
        <v>11</v>
      </c>
      <c r="D59" s="166">
        <v>1</v>
      </c>
      <c r="E59" s="167">
        <v>12</v>
      </c>
      <c r="F59" s="166">
        <v>1</v>
      </c>
      <c r="G59" s="166">
        <v>1</v>
      </c>
      <c r="H59" s="167">
        <v>2</v>
      </c>
      <c r="I59" s="166">
        <v>12</v>
      </c>
      <c r="J59" s="166">
        <v>2</v>
      </c>
      <c r="K59" s="167">
        <v>14</v>
      </c>
    </row>
    <row r="60" spans="1:11" ht="13.8" thickBot="1" x14ac:dyDescent="0.3">
      <c r="A60" s="219"/>
      <c r="B60" s="128" t="s">
        <v>265</v>
      </c>
      <c r="C60" s="166">
        <v>974</v>
      </c>
      <c r="D60" s="166">
        <v>479</v>
      </c>
      <c r="E60" s="167">
        <v>1453</v>
      </c>
      <c r="F60" s="166">
        <v>47</v>
      </c>
      <c r="G60" s="166">
        <v>34</v>
      </c>
      <c r="H60" s="167">
        <v>81</v>
      </c>
      <c r="I60" s="166">
        <v>1021</v>
      </c>
      <c r="J60" s="166">
        <v>513</v>
      </c>
      <c r="K60" s="167">
        <v>1534</v>
      </c>
    </row>
    <row r="61" spans="1:11" ht="13.8" thickBot="1" x14ac:dyDescent="0.3">
      <c r="A61" s="219"/>
      <c r="B61" s="128" t="s">
        <v>266</v>
      </c>
      <c r="C61" s="166">
        <v>62</v>
      </c>
      <c r="D61" s="166">
        <v>76</v>
      </c>
      <c r="E61" s="167">
        <v>138</v>
      </c>
      <c r="F61" s="166">
        <v>60</v>
      </c>
      <c r="G61" s="166">
        <v>40</v>
      </c>
      <c r="H61" s="167">
        <v>100</v>
      </c>
      <c r="I61" s="166">
        <v>122</v>
      </c>
      <c r="J61" s="166">
        <v>116</v>
      </c>
      <c r="K61" s="167">
        <v>238</v>
      </c>
    </row>
    <row r="62" spans="1:11" ht="13.8" thickBot="1" x14ac:dyDescent="0.3">
      <c r="A62" s="220"/>
      <c r="B62" s="163" t="s">
        <v>0</v>
      </c>
      <c r="C62" s="167">
        <v>9281</v>
      </c>
      <c r="D62" s="167">
        <v>11387</v>
      </c>
      <c r="E62" s="167">
        <v>20668</v>
      </c>
      <c r="F62" s="167">
        <v>1314</v>
      </c>
      <c r="G62" s="167">
        <v>1598</v>
      </c>
      <c r="H62" s="167">
        <v>2912</v>
      </c>
      <c r="I62" s="167">
        <v>10595</v>
      </c>
      <c r="J62" s="167">
        <v>12985</v>
      </c>
      <c r="K62" s="167">
        <v>23580</v>
      </c>
    </row>
    <row r="63" spans="1:11" ht="13.8" thickBot="1" x14ac:dyDescent="0.3">
      <c r="A63" s="239" t="s">
        <v>0</v>
      </c>
      <c r="B63" s="240"/>
      <c r="C63" s="170">
        <v>21571</v>
      </c>
      <c r="D63" s="170">
        <v>25526</v>
      </c>
      <c r="E63" s="170">
        <v>47097</v>
      </c>
      <c r="F63" s="170">
        <v>2819</v>
      </c>
      <c r="G63" s="170">
        <v>3362</v>
      </c>
      <c r="H63" s="170">
        <v>6181</v>
      </c>
      <c r="I63" s="170">
        <v>24390</v>
      </c>
      <c r="J63" s="170">
        <v>28888</v>
      </c>
      <c r="K63" s="170">
        <v>53278</v>
      </c>
    </row>
    <row r="64" spans="1:11" x14ac:dyDescent="0.25">
      <c r="A64" s="254" t="s">
        <v>723</v>
      </c>
      <c r="B64" s="254"/>
      <c r="C64" s="254"/>
      <c r="D64" s="254"/>
      <c r="E64" s="254"/>
      <c r="F64" s="254"/>
      <c r="G64" s="254"/>
      <c r="H64" s="254"/>
      <c r="I64" s="254"/>
      <c r="J64" s="254"/>
      <c r="K64" s="254"/>
    </row>
  </sheetData>
  <mergeCells count="10">
    <mergeCell ref="A64:K64"/>
    <mergeCell ref="A2:K2"/>
    <mergeCell ref="A3:K3"/>
    <mergeCell ref="I5:K5"/>
    <mergeCell ref="A5:B6"/>
    <mergeCell ref="C5:E5"/>
    <mergeCell ref="F5:H5"/>
    <mergeCell ref="A15:A28"/>
    <mergeCell ref="A29:A62"/>
    <mergeCell ref="A63:B63"/>
  </mergeCells>
  <pageMargins left="0.39370078740157483" right="0.39370078740157483" top="0.59055118110236227" bottom="0.59055118110236227" header="0.31496062992125984" footer="0.39370078740157483"/>
  <pageSetup paperSize="9" scale="79" fitToHeight="0"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A878F-3CB9-4A0D-BB7A-C25BEDFBDF38}">
  <sheetPr>
    <pageSetUpPr fitToPage="1"/>
  </sheetPr>
  <dimension ref="A1:V57"/>
  <sheetViews>
    <sheetView zoomScaleNormal="100" workbookViewId="0"/>
  </sheetViews>
  <sheetFormatPr defaultColWidth="8.77734375" defaultRowHeight="12.75" customHeight="1" x14ac:dyDescent="0.25"/>
  <cols>
    <col min="1" max="1" width="15.109375" style="93" customWidth="1"/>
    <col min="2" max="2" width="39.6640625" style="93" customWidth="1"/>
    <col min="3" max="5" width="7.44140625" style="93" bestFit="1" customWidth="1"/>
    <col min="6" max="7" width="11.21875" style="93" bestFit="1" customWidth="1"/>
    <col min="8" max="8" width="10.21875" style="93" customWidth="1"/>
    <col min="9" max="11" width="7.44140625" style="93" bestFit="1" customWidth="1"/>
    <col min="12" max="12" width="13.21875" style="93" customWidth="1"/>
    <col min="13" max="16384" width="8.77734375" style="93"/>
  </cols>
  <sheetData>
    <row r="1" spans="1:12" ht="12.75" customHeight="1" x14ac:dyDescent="0.25">
      <c r="A1" s="5" t="s">
        <v>798</v>
      </c>
    </row>
    <row r="2" spans="1:12" ht="15" customHeight="1" x14ac:dyDescent="0.25">
      <c r="A2" s="191" t="s">
        <v>51</v>
      </c>
      <c r="B2" s="191"/>
      <c r="C2" s="191"/>
      <c r="D2" s="191"/>
      <c r="E2" s="191"/>
      <c r="F2" s="191"/>
      <c r="G2" s="191"/>
      <c r="H2" s="191"/>
      <c r="I2" s="191"/>
      <c r="J2" s="191"/>
      <c r="K2" s="191"/>
      <c r="L2" s="191"/>
    </row>
    <row r="3" spans="1:12" ht="12.75" customHeight="1" x14ac:dyDescent="0.25">
      <c r="A3" s="191" t="s">
        <v>724</v>
      </c>
      <c r="B3" s="191"/>
      <c r="C3" s="191"/>
      <c r="D3" s="191"/>
      <c r="E3" s="191"/>
      <c r="F3" s="191"/>
      <c r="G3" s="191"/>
      <c r="H3" s="191"/>
      <c r="I3" s="191"/>
      <c r="J3" s="191"/>
      <c r="K3" s="191"/>
      <c r="L3" s="191"/>
    </row>
    <row r="4" spans="1:12" ht="12.75" customHeight="1" thickBot="1" x14ac:dyDescent="0.3"/>
    <row r="5" spans="1:12" ht="12.75" customHeight="1" thickBot="1" x14ac:dyDescent="0.3">
      <c r="A5" s="256"/>
      <c r="B5" s="256"/>
      <c r="C5" s="257" t="s">
        <v>53</v>
      </c>
      <c r="D5" s="258"/>
      <c r="E5" s="258"/>
      <c r="F5" s="258"/>
      <c r="G5" s="258"/>
      <c r="H5" s="259"/>
      <c r="I5" s="257" t="s">
        <v>0</v>
      </c>
      <c r="J5" s="264"/>
      <c r="K5" s="265"/>
      <c r="L5" s="269" t="s">
        <v>81</v>
      </c>
    </row>
    <row r="6" spans="1:12" ht="12.75" customHeight="1" thickBot="1" x14ac:dyDescent="0.3">
      <c r="A6" s="256"/>
      <c r="B6" s="256"/>
      <c r="C6" s="270" t="s">
        <v>721</v>
      </c>
      <c r="D6" s="267"/>
      <c r="E6" s="268"/>
      <c r="F6" s="270" t="s">
        <v>128</v>
      </c>
      <c r="G6" s="267"/>
      <c r="H6" s="268"/>
      <c r="I6" s="266"/>
      <c r="J6" s="267"/>
      <c r="K6" s="268"/>
      <c r="L6" s="261"/>
    </row>
    <row r="7" spans="1:12" ht="12.75" customHeight="1" thickBot="1" x14ac:dyDescent="0.3">
      <c r="A7" s="256"/>
      <c r="B7" s="256"/>
      <c r="C7" s="132" t="s">
        <v>11</v>
      </c>
      <c r="D7" s="132" t="s">
        <v>12</v>
      </c>
      <c r="E7" s="113" t="s">
        <v>13</v>
      </c>
      <c r="F7" s="132" t="s">
        <v>11</v>
      </c>
      <c r="G7" s="132" t="s">
        <v>12</v>
      </c>
      <c r="H7" s="113" t="s">
        <v>13</v>
      </c>
      <c r="I7" s="132" t="s">
        <v>11</v>
      </c>
      <c r="J7" s="132" t="s">
        <v>12</v>
      </c>
      <c r="K7" s="113" t="s">
        <v>13</v>
      </c>
      <c r="L7" s="262"/>
    </row>
    <row r="8" spans="1:12" ht="12.75" customHeight="1" thickBot="1" x14ac:dyDescent="0.3">
      <c r="A8" s="174" t="s">
        <v>948</v>
      </c>
      <c r="B8" s="175" t="s">
        <v>94</v>
      </c>
      <c r="C8" s="133">
        <v>541</v>
      </c>
      <c r="D8" s="134">
        <v>374</v>
      </c>
      <c r="E8" s="135">
        <v>915</v>
      </c>
      <c r="F8" s="134">
        <v>78</v>
      </c>
      <c r="G8" s="134">
        <v>72</v>
      </c>
      <c r="H8" s="135">
        <v>150</v>
      </c>
      <c r="I8" s="134">
        <v>619</v>
      </c>
      <c r="J8" s="134">
        <v>446</v>
      </c>
      <c r="K8" s="135">
        <v>1065</v>
      </c>
      <c r="L8" s="136">
        <v>266</v>
      </c>
    </row>
    <row r="9" spans="1:12" ht="12.75" customHeight="1" thickBot="1" x14ac:dyDescent="0.3">
      <c r="A9" s="176" t="s">
        <v>949</v>
      </c>
      <c r="B9" s="177" t="s">
        <v>99</v>
      </c>
      <c r="C9" s="133">
        <v>142</v>
      </c>
      <c r="D9" s="134">
        <v>205</v>
      </c>
      <c r="E9" s="135">
        <v>347</v>
      </c>
      <c r="F9" s="134">
        <v>15</v>
      </c>
      <c r="G9" s="134">
        <v>14</v>
      </c>
      <c r="H9" s="135">
        <v>29</v>
      </c>
      <c r="I9" s="134">
        <v>157</v>
      </c>
      <c r="J9" s="134">
        <v>219</v>
      </c>
      <c r="K9" s="135">
        <v>376</v>
      </c>
      <c r="L9" s="136">
        <v>82</v>
      </c>
    </row>
    <row r="10" spans="1:12" ht="12.75" customHeight="1" thickBot="1" x14ac:dyDescent="0.3">
      <c r="A10" s="176"/>
      <c r="B10" s="177" t="s">
        <v>108</v>
      </c>
      <c r="C10" s="133">
        <v>89</v>
      </c>
      <c r="D10" s="134">
        <v>68</v>
      </c>
      <c r="E10" s="135">
        <v>157</v>
      </c>
      <c r="F10" s="134">
        <v>11</v>
      </c>
      <c r="G10" s="134">
        <v>13</v>
      </c>
      <c r="H10" s="135">
        <v>24</v>
      </c>
      <c r="I10" s="134">
        <v>100</v>
      </c>
      <c r="J10" s="134">
        <v>81</v>
      </c>
      <c r="K10" s="135">
        <v>181</v>
      </c>
      <c r="L10" s="136">
        <v>58</v>
      </c>
    </row>
    <row r="11" spans="1:12" ht="12.75" customHeight="1" thickBot="1" x14ac:dyDescent="0.3">
      <c r="A11" s="176"/>
      <c r="B11" s="177" t="s">
        <v>100</v>
      </c>
      <c r="C11" s="133">
        <v>309</v>
      </c>
      <c r="D11" s="134">
        <v>93</v>
      </c>
      <c r="E11" s="135">
        <v>402</v>
      </c>
      <c r="F11" s="134">
        <v>15</v>
      </c>
      <c r="G11" s="134">
        <v>4</v>
      </c>
      <c r="H11" s="135">
        <v>19</v>
      </c>
      <c r="I11" s="134">
        <v>324</v>
      </c>
      <c r="J11" s="134">
        <v>97</v>
      </c>
      <c r="K11" s="135">
        <v>421</v>
      </c>
      <c r="L11" s="136">
        <v>104</v>
      </c>
    </row>
    <row r="12" spans="1:12" ht="12.75" customHeight="1" thickBot="1" x14ac:dyDescent="0.3">
      <c r="A12" s="176"/>
      <c r="B12" s="177" t="s">
        <v>104</v>
      </c>
      <c r="C12" s="133">
        <v>341</v>
      </c>
      <c r="D12" s="134">
        <v>128</v>
      </c>
      <c r="E12" s="135">
        <v>469</v>
      </c>
      <c r="F12" s="134">
        <v>34</v>
      </c>
      <c r="G12" s="134">
        <v>24</v>
      </c>
      <c r="H12" s="135">
        <v>58</v>
      </c>
      <c r="I12" s="134">
        <v>375</v>
      </c>
      <c r="J12" s="134">
        <v>152</v>
      </c>
      <c r="K12" s="135">
        <v>527</v>
      </c>
      <c r="L12" s="136">
        <v>144</v>
      </c>
    </row>
    <row r="13" spans="1:12" ht="12.75" customHeight="1" thickBot="1" x14ac:dyDescent="0.3">
      <c r="A13" s="176"/>
      <c r="B13" s="177" t="s">
        <v>101</v>
      </c>
      <c r="C13" s="133">
        <v>258</v>
      </c>
      <c r="D13" s="134">
        <v>170</v>
      </c>
      <c r="E13" s="135">
        <v>428</v>
      </c>
      <c r="F13" s="134">
        <v>10</v>
      </c>
      <c r="G13" s="134">
        <v>15</v>
      </c>
      <c r="H13" s="135">
        <v>25</v>
      </c>
      <c r="I13" s="134">
        <v>268</v>
      </c>
      <c r="J13" s="134">
        <v>185</v>
      </c>
      <c r="K13" s="135">
        <v>453</v>
      </c>
      <c r="L13" s="136">
        <v>79</v>
      </c>
    </row>
    <row r="14" spans="1:12" ht="12.75" customHeight="1" thickBot="1" x14ac:dyDescent="0.3">
      <c r="A14" s="176"/>
      <c r="B14" s="177" t="s">
        <v>96</v>
      </c>
      <c r="C14" s="133">
        <v>65</v>
      </c>
      <c r="D14" s="134">
        <v>31</v>
      </c>
      <c r="E14" s="135">
        <v>96</v>
      </c>
      <c r="F14" s="137">
        <v>6</v>
      </c>
      <c r="G14" s="137">
        <v>4</v>
      </c>
      <c r="H14" s="135">
        <v>10</v>
      </c>
      <c r="I14" s="134">
        <v>71</v>
      </c>
      <c r="J14" s="134">
        <v>35</v>
      </c>
      <c r="K14" s="135">
        <v>106</v>
      </c>
      <c r="L14" s="136">
        <v>14</v>
      </c>
    </row>
    <row r="15" spans="1:12" ht="12.75" customHeight="1" thickBot="1" x14ac:dyDescent="0.3">
      <c r="A15" s="176"/>
      <c r="B15" s="177" t="s">
        <v>84</v>
      </c>
      <c r="C15" s="133">
        <v>136</v>
      </c>
      <c r="D15" s="134">
        <v>53</v>
      </c>
      <c r="E15" s="135">
        <v>189</v>
      </c>
      <c r="F15" s="134">
        <v>4</v>
      </c>
      <c r="G15" s="134">
        <v>3</v>
      </c>
      <c r="H15" s="135">
        <v>7</v>
      </c>
      <c r="I15" s="134">
        <v>140</v>
      </c>
      <c r="J15" s="134">
        <v>56</v>
      </c>
      <c r="K15" s="135">
        <v>196</v>
      </c>
      <c r="L15" s="136">
        <v>36</v>
      </c>
    </row>
    <row r="16" spans="1:12" ht="12.75" customHeight="1" thickBot="1" x14ac:dyDescent="0.3">
      <c r="A16" s="176"/>
      <c r="B16" s="177" t="s">
        <v>85</v>
      </c>
      <c r="C16" s="133">
        <v>229</v>
      </c>
      <c r="D16" s="134">
        <v>204</v>
      </c>
      <c r="E16" s="135">
        <v>433</v>
      </c>
      <c r="F16" s="134">
        <v>8</v>
      </c>
      <c r="G16" s="134">
        <v>11</v>
      </c>
      <c r="H16" s="135">
        <v>19</v>
      </c>
      <c r="I16" s="134">
        <v>237</v>
      </c>
      <c r="J16" s="134">
        <v>215</v>
      </c>
      <c r="K16" s="135">
        <v>452</v>
      </c>
      <c r="L16" s="136">
        <v>103</v>
      </c>
    </row>
    <row r="17" spans="1:22" ht="12.75" customHeight="1" thickBot="1" x14ac:dyDescent="0.3">
      <c r="A17" s="176"/>
      <c r="B17" s="177" t="s">
        <v>88</v>
      </c>
      <c r="C17" s="133">
        <v>183</v>
      </c>
      <c r="D17" s="134">
        <v>110</v>
      </c>
      <c r="E17" s="135">
        <v>293</v>
      </c>
      <c r="F17" s="134">
        <v>20</v>
      </c>
      <c r="G17" s="134">
        <v>9</v>
      </c>
      <c r="H17" s="135">
        <v>29</v>
      </c>
      <c r="I17" s="134">
        <v>203</v>
      </c>
      <c r="J17" s="134">
        <v>119</v>
      </c>
      <c r="K17" s="135">
        <v>322</v>
      </c>
      <c r="L17" s="136">
        <v>63</v>
      </c>
    </row>
    <row r="18" spans="1:22" ht="12.75" customHeight="1" thickBot="1" x14ac:dyDescent="0.3">
      <c r="A18" s="176"/>
      <c r="B18" s="177" t="s">
        <v>89</v>
      </c>
      <c r="C18" s="133">
        <v>203</v>
      </c>
      <c r="D18" s="134">
        <v>154</v>
      </c>
      <c r="E18" s="135">
        <v>357</v>
      </c>
      <c r="F18" s="134">
        <v>21</v>
      </c>
      <c r="G18" s="134">
        <v>14</v>
      </c>
      <c r="H18" s="135">
        <v>35</v>
      </c>
      <c r="I18" s="134">
        <v>224</v>
      </c>
      <c r="J18" s="134">
        <v>168</v>
      </c>
      <c r="K18" s="135">
        <v>392</v>
      </c>
      <c r="L18" s="136">
        <v>67</v>
      </c>
    </row>
    <row r="19" spans="1:22" ht="12.75" customHeight="1" thickBot="1" x14ac:dyDescent="0.3">
      <c r="A19" s="176"/>
      <c r="B19" s="177" t="s">
        <v>90</v>
      </c>
      <c r="C19" s="133">
        <v>199</v>
      </c>
      <c r="D19" s="134">
        <v>86</v>
      </c>
      <c r="E19" s="135">
        <v>285</v>
      </c>
      <c r="F19" s="134">
        <v>33</v>
      </c>
      <c r="G19" s="134">
        <v>25</v>
      </c>
      <c r="H19" s="135">
        <v>58</v>
      </c>
      <c r="I19" s="134">
        <v>232</v>
      </c>
      <c r="J19" s="134">
        <v>111</v>
      </c>
      <c r="K19" s="135">
        <v>343</v>
      </c>
      <c r="L19" s="136">
        <v>69</v>
      </c>
    </row>
    <row r="20" spans="1:22" ht="12.75" customHeight="1" thickBot="1" x14ac:dyDescent="0.3">
      <c r="A20" s="176"/>
      <c r="B20" s="177" t="s">
        <v>91</v>
      </c>
      <c r="C20" s="133">
        <v>143</v>
      </c>
      <c r="D20" s="134">
        <v>87</v>
      </c>
      <c r="E20" s="135">
        <v>230</v>
      </c>
      <c r="F20" s="134">
        <v>15</v>
      </c>
      <c r="G20" s="134">
        <v>14</v>
      </c>
      <c r="H20" s="135">
        <v>29</v>
      </c>
      <c r="I20" s="134">
        <v>158</v>
      </c>
      <c r="J20" s="134">
        <v>101</v>
      </c>
      <c r="K20" s="135">
        <v>259</v>
      </c>
      <c r="L20" s="136">
        <v>38</v>
      </c>
    </row>
    <row r="21" spans="1:22" ht="12.75" customHeight="1" thickBot="1" x14ac:dyDescent="0.3">
      <c r="A21" s="176"/>
      <c r="B21" s="177" t="s">
        <v>92</v>
      </c>
      <c r="C21" s="133">
        <v>106</v>
      </c>
      <c r="D21" s="134">
        <v>81</v>
      </c>
      <c r="E21" s="135">
        <v>187</v>
      </c>
      <c r="F21" s="134">
        <v>2</v>
      </c>
      <c r="G21" s="134">
        <v>5</v>
      </c>
      <c r="H21" s="135">
        <v>7</v>
      </c>
      <c r="I21" s="134">
        <v>108</v>
      </c>
      <c r="J21" s="134">
        <v>86</v>
      </c>
      <c r="K21" s="135">
        <v>194</v>
      </c>
      <c r="L21" s="136">
        <v>42</v>
      </c>
    </row>
    <row r="22" spans="1:22" ht="12.75" customHeight="1" thickBot="1" x14ac:dyDescent="0.3">
      <c r="A22" s="178"/>
      <c r="B22" s="179" t="s">
        <v>0</v>
      </c>
      <c r="C22" s="138">
        <v>2944</v>
      </c>
      <c r="D22" s="138">
        <v>1844</v>
      </c>
      <c r="E22" s="138">
        <v>4788</v>
      </c>
      <c r="F22" s="138">
        <v>272</v>
      </c>
      <c r="G22" s="138">
        <v>227</v>
      </c>
      <c r="H22" s="138">
        <v>499</v>
      </c>
      <c r="I22" s="138">
        <v>3216</v>
      </c>
      <c r="J22" s="138">
        <v>2071</v>
      </c>
      <c r="K22" s="139">
        <v>5287</v>
      </c>
      <c r="L22" s="140">
        <v>1165</v>
      </c>
      <c r="M22" s="96"/>
      <c r="N22" s="96"/>
      <c r="O22" s="96"/>
      <c r="P22" s="96"/>
      <c r="Q22" s="96"/>
      <c r="R22" s="96"/>
      <c r="S22" s="96"/>
      <c r="T22" s="96"/>
      <c r="U22" s="96"/>
      <c r="V22" s="96"/>
    </row>
    <row r="23" spans="1:22" ht="12.75" customHeight="1" thickBot="1" x14ac:dyDescent="0.3">
      <c r="A23" s="260" t="s">
        <v>60</v>
      </c>
      <c r="B23" s="175" t="s">
        <v>94</v>
      </c>
      <c r="C23" s="133">
        <v>817</v>
      </c>
      <c r="D23" s="134">
        <v>1000</v>
      </c>
      <c r="E23" s="135">
        <v>1817</v>
      </c>
      <c r="F23" s="134">
        <v>94</v>
      </c>
      <c r="G23" s="134">
        <v>182</v>
      </c>
      <c r="H23" s="135">
        <v>276</v>
      </c>
      <c r="I23" s="134">
        <v>911</v>
      </c>
      <c r="J23" s="134">
        <v>1182</v>
      </c>
      <c r="K23" s="135">
        <v>2093</v>
      </c>
      <c r="L23" s="136">
        <v>603</v>
      </c>
    </row>
    <row r="24" spans="1:22" ht="12.75" customHeight="1" thickBot="1" x14ac:dyDescent="0.3">
      <c r="A24" s="261"/>
      <c r="B24" s="177" t="s">
        <v>99</v>
      </c>
      <c r="C24" s="133">
        <v>775</v>
      </c>
      <c r="D24" s="134">
        <v>1510</v>
      </c>
      <c r="E24" s="135">
        <v>2285</v>
      </c>
      <c r="F24" s="134">
        <v>58</v>
      </c>
      <c r="G24" s="134">
        <v>122</v>
      </c>
      <c r="H24" s="135">
        <v>180</v>
      </c>
      <c r="I24" s="134">
        <v>833</v>
      </c>
      <c r="J24" s="134">
        <v>1632</v>
      </c>
      <c r="K24" s="135">
        <v>2465</v>
      </c>
      <c r="L24" s="136">
        <v>498</v>
      </c>
    </row>
    <row r="25" spans="1:22" ht="12.75" customHeight="1" thickBot="1" x14ac:dyDescent="0.3">
      <c r="A25" s="261"/>
      <c r="B25" s="177" t="s">
        <v>108</v>
      </c>
      <c r="C25" s="133">
        <v>264</v>
      </c>
      <c r="D25" s="134">
        <v>438</v>
      </c>
      <c r="E25" s="135">
        <v>702</v>
      </c>
      <c r="F25" s="134">
        <v>24</v>
      </c>
      <c r="G25" s="134">
        <v>34</v>
      </c>
      <c r="H25" s="135">
        <v>58</v>
      </c>
      <c r="I25" s="134">
        <v>288</v>
      </c>
      <c r="J25" s="134">
        <v>472</v>
      </c>
      <c r="K25" s="135">
        <v>760</v>
      </c>
      <c r="L25" s="136">
        <v>210</v>
      </c>
    </row>
    <row r="26" spans="1:22" ht="12.75" customHeight="1" thickBot="1" x14ac:dyDescent="0.3">
      <c r="A26" s="261"/>
      <c r="B26" s="177" t="s">
        <v>100</v>
      </c>
      <c r="C26" s="133">
        <v>1055</v>
      </c>
      <c r="D26" s="134">
        <v>1238</v>
      </c>
      <c r="E26" s="135">
        <v>2293</v>
      </c>
      <c r="F26" s="134">
        <v>34</v>
      </c>
      <c r="G26" s="134">
        <v>51</v>
      </c>
      <c r="H26" s="135">
        <v>85</v>
      </c>
      <c r="I26" s="134">
        <v>1089</v>
      </c>
      <c r="J26" s="134">
        <v>1289</v>
      </c>
      <c r="K26" s="135">
        <v>2378</v>
      </c>
      <c r="L26" s="136">
        <v>705</v>
      </c>
    </row>
    <row r="27" spans="1:22" ht="12.75" customHeight="1" thickBot="1" x14ac:dyDescent="0.3">
      <c r="A27" s="261"/>
      <c r="B27" s="177" t="s">
        <v>104</v>
      </c>
      <c r="C27" s="133">
        <v>662</v>
      </c>
      <c r="D27" s="134">
        <v>600</v>
      </c>
      <c r="E27" s="135">
        <v>1262</v>
      </c>
      <c r="F27" s="134">
        <v>63</v>
      </c>
      <c r="G27" s="134">
        <v>50</v>
      </c>
      <c r="H27" s="135">
        <v>113</v>
      </c>
      <c r="I27" s="134">
        <v>725</v>
      </c>
      <c r="J27" s="134">
        <v>650</v>
      </c>
      <c r="K27" s="135">
        <v>1375</v>
      </c>
      <c r="L27" s="136">
        <v>327</v>
      </c>
    </row>
    <row r="28" spans="1:22" ht="12.75" customHeight="1" thickBot="1" x14ac:dyDescent="0.3">
      <c r="A28" s="261"/>
      <c r="B28" s="177" t="s">
        <v>101</v>
      </c>
      <c r="C28" s="133">
        <v>756</v>
      </c>
      <c r="D28" s="134">
        <v>551</v>
      </c>
      <c r="E28" s="135">
        <v>1307</v>
      </c>
      <c r="F28" s="134">
        <v>186</v>
      </c>
      <c r="G28" s="134">
        <v>142</v>
      </c>
      <c r="H28" s="135">
        <v>328</v>
      </c>
      <c r="I28" s="134">
        <v>942</v>
      </c>
      <c r="J28" s="134">
        <v>693</v>
      </c>
      <c r="K28" s="135">
        <v>1635</v>
      </c>
      <c r="L28" s="136">
        <v>339</v>
      </c>
    </row>
    <row r="29" spans="1:22" ht="12.75" customHeight="1" thickBot="1" x14ac:dyDescent="0.3">
      <c r="A29" s="261"/>
      <c r="B29" s="177" t="s">
        <v>96</v>
      </c>
      <c r="C29" s="133">
        <v>994</v>
      </c>
      <c r="D29" s="134">
        <v>1469</v>
      </c>
      <c r="E29" s="135">
        <v>2463</v>
      </c>
      <c r="F29" s="134">
        <v>227</v>
      </c>
      <c r="G29" s="134">
        <v>281</v>
      </c>
      <c r="H29" s="135">
        <v>508</v>
      </c>
      <c r="I29" s="134">
        <v>1221</v>
      </c>
      <c r="J29" s="134">
        <v>1750</v>
      </c>
      <c r="K29" s="135">
        <v>2971</v>
      </c>
      <c r="L29" s="136">
        <v>617</v>
      </c>
    </row>
    <row r="30" spans="1:22" ht="12.75" customHeight="1" thickBot="1" x14ac:dyDescent="0.3">
      <c r="A30" s="261"/>
      <c r="B30" s="177" t="s">
        <v>84</v>
      </c>
      <c r="C30" s="133">
        <v>283</v>
      </c>
      <c r="D30" s="134">
        <v>398</v>
      </c>
      <c r="E30" s="135">
        <v>681</v>
      </c>
      <c r="F30" s="134">
        <v>17</v>
      </c>
      <c r="G30" s="134">
        <v>38</v>
      </c>
      <c r="H30" s="135">
        <v>55</v>
      </c>
      <c r="I30" s="134">
        <v>300</v>
      </c>
      <c r="J30" s="134">
        <v>436</v>
      </c>
      <c r="K30" s="135">
        <v>736</v>
      </c>
      <c r="L30" s="136">
        <v>122</v>
      </c>
    </row>
    <row r="31" spans="1:22" ht="12.75" customHeight="1" thickBot="1" x14ac:dyDescent="0.3">
      <c r="A31" s="261"/>
      <c r="B31" s="177" t="s">
        <v>85</v>
      </c>
      <c r="C31" s="133">
        <v>758</v>
      </c>
      <c r="D31" s="134">
        <v>1025</v>
      </c>
      <c r="E31" s="135">
        <v>1783</v>
      </c>
      <c r="F31" s="134">
        <v>26</v>
      </c>
      <c r="G31" s="134">
        <v>66</v>
      </c>
      <c r="H31" s="135">
        <v>92</v>
      </c>
      <c r="I31" s="134">
        <v>784</v>
      </c>
      <c r="J31" s="134">
        <v>1091</v>
      </c>
      <c r="K31" s="135">
        <v>1875</v>
      </c>
      <c r="L31" s="136">
        <v>302</v>
      </c>
    </row>
    <row r="32" spans="1:22" ht="12.75" customHeight="1" thickBot="1" x14ac:dyDescent="0.3">
      <c r="A32" s="261"/>
      <c r="B32" s="177" t="s">
        <v>87</v>
      </c>
      <c r="C32" s="133">
        <v>128</v>
      </c>
      <c r="D32" s="134">
        <v>167</v>
      </c>
      <c r="E32" s="135">
        <v>295</v>
      </c>
      <c r="F32" s="134">
        <v>8</v>
      </c>
      <c r="G32" s="134">
        <v>16</v>
      </c>
      <c r="H32" s="135">
        <v>24</v>
      </c>
      <c r="I32" s="134">
        <v>136</v>
      </c>
      <c r="J32" s="134">
        <v>183</v>
      </c>
      <c r="K32" s="135">
        <v>319</v>
      </c>
      <c r="L32" s="136">
        <v>43</v>
      </c>
    </row>
    <row r="33" spans="1:22" ht="12.75" customHeight="1" thickBot="1" x14ac:dyDescent="0.3">
      <c r="A33" s="261"/>
      <c r="B33" s="177" t="s">
        <v>88</v>
      </c>
      <c r="C33" s="133">
        <v>842</v>
      </c>
      <c r="D33" s="134">
        <v>956</v>
      </c>
      <c r="E33" s="135">
        <v>1798</v>
      </c>
      <c r="F33" s="134">
        <v>76</v>
      </c>
      <c r="G33" s="134">
        <v>98</v>
      </c>
      <c r="H33" s="135">
        <v>174</v>
      </c>
      <c r="I33" s="134">
        <v>918</v>
      </c>
      <c r="J33" s="134">
        <v>1054</v>
      </c>
      <c r="K33" s="135">
        <v>1972</v>
      </c>
      <c r="L33" s="136">
        <v>423</v>
      </c>
    </row>
    <row r="34" spans="1:22" ht="12.75" customHeight="1" thickBot="1" x14ac:dyDescent="0.3">
      <c r="A34" s="261"/>
      <c r="B34" s="177" t="s">
        <v>89</v>
      </c>
      <c r="C34" s="133">
        <v>609</v>
      </c>
      <c r="D34" s="134">
        <v>607</v>
      </c>
      <c r="E34" s="135">
        <v>1216</v>
      </c>
      <c r="F34" s="134">
        <v>68</v>
      </c>
      <c r="G34" s="134">
        <v>96</v>
      </c>
      <c r="H34" s="135">
        <v>164</v>
      </c>
      <c r="I34" s="134">
        <v>677</v>
      </c>
      <c r="J34" s="134">
        <v>703</v>
      </c>
      <c r="K34" s="135">
        <v>1380</v>
      </c>
      <c r="L34" s="136">
        <v>288</v>
      </c>
    </row>
    <row r="35" spans="1:22" ht="12.75" customHeight="1" thickBot="1" x14ac:dyDescent="0.3">
      <c r="A35" s="261"/>
      <c r="B35" s="177" t="s">
        <v>90</v>
      </c>
      <c r="C35" s="133">
        <v>487</v>
      </c>
      <c r="D35" s="134">
        <v>892</v>
      </c>
      <c r="E35" s="135">
        <v>1379</v>
      </c>
      <c r="F35" s="134">
        <v>295</v>
      </c>
      <c r="G35" s="134">
        <v>221</v>
      </c>
      <c r="H35" s="135">
        <v>516</v>
      </c>
      <c r="I35" s="134">
        <v>782</v>
      </c>
      <c r="J35" s="134">
        <v>1113</v>
      </c>
      <c r="K35" s="135">
        <v>1895</v>
      </c>
      <c r="L35" s="136">
        <v>420</v>
      </c>
    </row>
    <row r="36" spans="1:22" ht="12.75" customHeight="1" thickBot="1" x14ac:dyDescent="0.3">
      <c r="A36" s="261"/>
      <c r="B36" s="177" t="s">
        <v>91</v>
      </c>
      <c r="C36" s="133">
        <v>585</v>
      </c>
      <c r="D36" s="134">
        <v>892</v>
      </c>
      <c r="E36" s="135">
        <v>1477</v>
      </c>
      <c r="F36" s="134">
        <v>42</v>
      </c>
      <c r="G36" s="134">
        <v>91</v>
      </c>
      <c r="H36" s="135">
        <v>133</v>
      </c>
      <c r="I36" s="134">
        <v>627</v>
      </c>
      <c r="J36" s="134">
        <v>983</v>
      </c>
      <c r="K36" s="135">
        <v>1610</v>
      </c>
      <c r="L36" s="136">
        <v>263</v>
      </c>
    </row>
    <row r="37" spans="1:22" ht="12.75" customHeight="1" thickBot="1" x14ac:dyDescent="0.3">
      <c r="A37" s="261"/>
      <c r="B37" s="177" t="s">
        <v>92</v>
      </c>
      <c r="C37" s="133">
        <v>331</v>
      </c>
      <c r="D37" s="134">
        <v>552</v>
      </c>
      <c r="E37" s="135">
        <v>883</v>
      </c>
      <c r="F37" s="134">
        <v>15</v>
      </c>
      <c r="G37" s="134">
        <v>49</v>
      </c>
      <c r="H37" s="135">
        <v>64</v>
      </c>
      <c r="I37" s="134">
        <v>346</v>
      </c>
      <c r="J37" s="134">
        <v>601</v>
      </c>
      <c r="K37" s="135">
        <v>947</v>
      </c>
      <c r="L37" s="136">
        <v>175</v>
      </c>
    </row>
    <row r="38" spans="1:22" ht="12.75" customHeight="1" thickBot="1" x14ac:dyDescent="0.3">
      <c r="A38" s="262"/>
      <c r="B38" s="179" t="s">
        <v>0</v>
      </c>
      <c r="C38" s="138">
        <v>9346</v>
      </c>
      <c r="D38" s="138">
        <v>12295</v>
      </c>
      <c r="E38" s="138">
        <v>21641</v>
      </c>
      <c r="F38" s="138">
        <v>1233</v>
      </c>
      <c r="G38" s="138">
        <v>1537</v>
      </c>
      <c r="H38" s="138">
        <v>2770</v>
      </c>
      <c r="I38" s="138">
        <v>10579</v>
      </c>
      <c r="J38" s="138">
        <v>13832</v>
      </c>
      <c r="K38" s="138">
        <v>24411</v>
      </c>
      <c r="L38" s="140">
        <v>5335</v>
      </c>
      <c r="M38" s="96"/>
      <c r="N38" s="96"/>
      <c r="O38" s="96"/>
      <c r="P38" s="96"/>
      <c r="Q38" s="96"/>
      <c r="R38" s="96"/>
      <c r="S38" s="96"/>
      <c r="T38" s="96"/>
      <c r="U38" s="96"/>
      <c r="V38" s="96"/>
    </row>
    <row r="39" spans="1:22" ht="12.75" customHeight="1" thickBot="1" x14ac:dyDescent="0.3">
      <c r="A39" s="260" t="s">
        <v>61</v>
      </c>
      <c r="B39" s="175" t="s">
        <v>94</v>
      </c>
      <c r="C39" s="133">
        <v>34</v>
      </c>
      <c r="D39" s="134">
        <v>41</v>
      </c>
      <c r="E39" s="135">
        <v>75</v>
      </c>
      <c r="F39" s="134">
        <v>55</v>
      </c>
      <c r="G39" s="134">
        <v>77</v>
      </c>
      <c r="H39" s="135">
        <v>132</v>
      </c>
      <c r="I39" s="134">
        <v>89</v>
      </c>
      <c r="J39" s="134">
        <v>118</v>
      </c>
      <c r="K39" s="135">
        <v>207</v>
      </c>
      <c r="L39" s="136">
        <v>14</v>
      </c>
    </row>
    <row r="40" spans="1:22" ht="12.75" customHeight="1" thickBot="1" x14ac:dyDescent="0.3">
      <c r="A40" s="261"/>
      <c r="B40" s="177" t="s">
        <v>108</v>
      </c>
      <c r="C40" s="133">
        <v>26</v>
      </c>
      <c r="D40" s="134">
        <v>39</v>
      </c>
      <c r="E40" s="135">
        <v>65</v>
      </c>
      <c r="F40" s="134">
        <v>25</v>
      </c>
      <c r="G40" s="134">
        <v>38</v>
      </c>
      <c r="H40" s="135">
        <v>63</v>
      </c>
      <c r="I40" s="134">
        <v>51</v>
      </c>
      <c r="J40" s="134">
        <v>77</v>
      </c>
      <c r="K40" s="135">
        <v>128</v>
      </c>
      <c r="L40" s="136">
        <v>7</v>
      </c>
    </row>
    <row r="41" spans="1:22" ht="12.75" customHeight="1" thickBot="1" x14ac:dyDescent="0.3">
      <c r="A41" s="261"/>
      <c r="B41" s="177" t="s">
        <v>95</v>
      </c>
      <c r="C41" s="133">
        <v>42</v>
      </c>
      <c r="D41" s="134">
        <v>11</v>
      </c>
      <c r="E41" s="135">
        <v>53</v>
      </c>
      <c r="F41" s="134">
        <v>52</v>
      </c>
      <c r="G41" s="134">
        <v>7</v>
      </c>
      <c r="H41" s="135">
        <v>59</v>
      </c>
      <c r="I41" s="134">
        <v>94</v>
      </c>
      <c r="J41" s="134">
        <v>18</v>
      </c>
      <c r="K41" s="135">
        <v>112</v>
      </c>
      <c r="L41" s="136">
        <v>37</v>
      </c>
    </row>
    <row r="42" spans="1:22" ht="12.75" customHeight="1" thickBot="1" x14ac:dyDescent="0.3">
      <c r="A42" s="261"/>
      <c r="B42" s="177" t="s">
        <v>100</v>
      </c>
      <c r="C42" s="133">
        <v>68</v>
      </c>
      <c r="D42" s="134">
        <v>119</v>
      </c>
      <c r="E42" s="135">
        <v>187</v>
      </c>
      <c r="F42" s="134">
        <v>10</v>
      </c>
      <c r="G42" s="134">
        <v>16</v>
      </c>
      <c r="H42" s="135">
        <v>26</v>
      </c>
      <c r="I42" s="134">
        <v>78</v>
      </c>
      <c r="J42" s="134">
        <v>135</v>
      </c>
      <c r="K42" s="135">
        <v>213</v>
      </c>
      <c r="L42" s="136">
        <v>17</v>
      </c>
    </row>
    <row r="43" spans="1:22" ht="12.75" customHeight="1" thickBot="1" x14ac:dyDescent="0.3">
      <c r="A43" s="261"/>
      <c r="B43" s="177" t="s">
        <v>104</v>
      </c>
      <c r="C43" s="133">
        <v>17</v>
      </c>
      <c r="D43" s="134">
        <v>33</v>
      </c>
      <c r="E43" s="135">
        <v>50</v>
      </c>
      <c r="F43" s="134">
        <v>4</v>
      </c>
      <c r="G43" s="134">
        <v>6</v>
      </c>
      <c r="H43" s="135">
        <v>10</v>
      </c>
      <c r="I43" s="134">
        <v>21</v>
      </c>
      <c r="J43" s="134">
        <v>39</v>
      </c>
      <c r="K43" s="135">
        <v>60</v>
      </c>
      <c r="L43" s="136">
        <v>7</v>
      </c>
    </row>
    <row r="44" spans="1:22" ht="12.75" customHeight="1" thickBot="1" x14ac:dyDescent="0.3">
      <c r="A44" s="261"/>
      <c r="B44" s="177" t="s">
        <v>96</v>
      </c>
      <c r="C44" s="133">
        <v>16</v>
      </c>
      <c r="D44" s="134">
        <v>71</v>
      </c>
      <c r="E44" s="135">
        <v>87</v>
      </c>
      <c r="F44" s="134">
        <v>1</v>
      </c>
      <c r="G44" s="134">
        <v>7</v>
      </c>
      <c r="H44" s="135">
        <v>8</v>
      </c>
      <c r="I44" s="134">
        <v>17</v>
      </c>
      <c r="J44" s="134">
        <v>78</v>
      </c>
      <c r="K44" s="135">
        <v>95</v>
      </c>
      <c r="L44" s="136">
        <v>11</v>
      </c>
    </row>
    <row r="45" spans="1:22" ht="12.75" customHeight="1" thickBot="1" x14ac:dyDescent="0.3">
      <c r="A45" s="261"/>
      <c r="B45" s="177" t="s">
        <v>86</v>
      </c>
      <c r="C45" s="133">
        <v>3354</v>
      </c>
      <c r="D45" s="134">
        <v>3559</v>
      </c>
      <c r="E45" s="135">
        <v>6913</v>
      </c>
      <c r="F45" s="134">
        <v>715</v>
      </c>
      <c r="G45" s="134">
        <v>597</v>
      </c>
      <c r="H45" s="135">
        <v>1312</v>
      </c>
      <c r="I45" s="134">
        <v>4069</v>
      </c>
      <c r="J45" s="134">
        <v>4156</v>
      </c>
      <c r="K45" s="135">
        <v>8225</v>
      </c>
      <c r="L45" s="136">
        <v>809</v>
      </c>
    </row>
    <row r="46" spans="1:22" ht="12.75" customHeight="1" thickBot="1" x14ac:dyDescent="0.3">
      <c r="A46" s="261"/>
      <c r="B46" s="177" t="s">
        <v>87</v>
      </c>
      <c r="C46" s="133">
        <v>106</v>
      </c>
      <c r="D46" s="134">
        <v>200</v>
      </c>
      <c r="E46" s="135">
        <v>306</v>
      </c>
      <c r="F46" s="134">
        <v>17</v>
      </c>
      <c r="G46" s="134">
        <v>27</v>
      </c>
      <c r="H46" s="135">
        <v>44</v>
      </c>
      <c r="I46" s="134">
        <v>123</v>
      </c>
      <c r="J46" s="134">
        <v>227</v>
      </c>
      <c r="K46" s="135">
        <v>350</v>
      </c>
      <c r="L46" s="136">
        <v>25</v>
      </c>
    </row>
    <row r="47" spans="1:22" ht="12.75" customHeight="1" thickBot="1" x14ac:dyDescent="0.3">
      <c r="A47" s="261"/>
      <c r="B47" s="177" t="s">
        <v>105</v>
      </c>
      <c r="C47" s="133">
        <v>127</v>
      </c>
      <c r="D47" s="134">
        <v>210</v>
      </c>
      <c r="E47" s="135">
        <v>337</v>
      </c>
      <c r="F47" s="134">
        <v>8</v>
      </c>
      <c r="G47" s="134">
        <v>16</v>
      </c>
      <c r="H47" s="135">
        <v>24</v>
      </c>
      <c r="I47" s="134">
        <v>135</v>
      </c>
      <c r="J47" s="134">
        <v>226</v>
      </c>
      <c r="K47" s="135">
        <v>361</v>
      </c>
      <c r="L47" s="136">
        <v>53</v>
      </c>
    </row>
    <row r="48" spans="1:22" ht="12.75" customHeight="1" thickBot="1" x14ac:dyDescent="0.3">
      <c r="A48" s="261"/>
      <c r="B48" s="177" t="s">
        <v>97</v>
      </c>
      <c r="C48" s="133">
        <v>1128</v>
      </c>
      <c r="D48" s="134">
        <v>1506</v>
      </c>
      <c r="E48" s="135">
        <v>2634</v>
      </c>
      <c r="F48" s="134">
        <v>141</v>
      </c>
      <c r="G48" s="134">
        <v>317</v>
      </c>
      <c r="H48" s="135">
        <v>458</v>
      </c>
      <c r="I48" s="134">
        <v>1269</v>
      </c>
      <c r="J48" s="134">
        <v>1823</v>
      </c>
      <c r="K48" s="135">
        <v>3092</v>
      </c>
      <c r="L48" s="136">
        <v>431</v>
      </c>
    </row>
    <row r="49" spans="1:22" ht="12.75" customHeight="1" thickBot="1" x14ac:dyDescent="0.3">
      <c r="A49" s="261"/>
      <c r="B49" s="177" t="s">
        <v>102</v>
      </c>
      <c r="C49" s="133">
        <v>3060</v>
      </c>
      <c r="D49" s="134">
        <v>4092</v>
      </c>
      <c r="E49" s="135">
        <v>7152</v>
      </c>
      <c r="F49" s="134">
        <v>83</v>
      </c>
      <c r="G49" s="134">
        <v>197</v>
      </c>
      <c r="H49" s="135">
        <v>280</v>
      </c>
      <c r="I49" s="134">
        <v>3143</v>
      </c>
      <c r="J49" s="134">
        <v>4289</v>
      </c>
      <c r="K49" s="135">
        <v>7432</v>
      </c>
      <c r="L49" s="136">
        <v>891</v>
      </c>
    </row>
    <row r="50" spans="1:22" ht="12.75" customHeight="1" thickBot="1" x14ac:dyDescent="0.3">
      <c r="A50" s="261"/>
      <c r="B50" s="177" t="s">
        <v>106</v>
      </c>
      <c r="C50" s="133">
        <v>523</v>
      </c>
      <c r="D50" s="134">
        <v>323</v>
      </c>
      <c r="E50" s="135">
        <v>846</v>
      </c>
      <c r="F50" s="134">
        <v>28</v>
      </c>
      <c r="G50" s="134">
        <v>32</v>
      </c>
      <c r="H50" s="135">
        <v>60</v>
      </c>
      <c r="I50" s="134">
        <v>551</v>
      </c>
      <c r="J50" s="134">
        <v>355</v>
      </c>
      <c r="K50" s="135">
        <v>906</v>
      </c>
      <c r="L50" s="136">
        <v>155</v>
      </c>
    </row>
    <row r="51" spans="1:22" ht="12.75" customHeight="1" thickBot="1" x14ac:dyDescent="0.3">
      <c r="A51" s="261"/>
      <c r="B51" s="177" t="s">
        <v>109</v>
      </c>
      <c r="C51" s="133">
        <v>780</v>
      </c>
      <c r="D51" s="134">
        <v>1183</v>
      </c>
      <c r="E51" s="135">
        <v>1963</v>
      </c>
      <c r="F51" s="134">
        <v>175</v>
      </c>
      <c r="G51" s="134">
        <v>261</v>
      </c>
      <c r="H51" s="135">
        <v>436</v>
      </c>
      <c r="I51" s="134">
        <v>955</v>
      </c>
      <c r="J51" s="134">
        <v>1444</v>
      </c>
      <c r="K51" s="135">
        <v>2399</v>
      </c>
      <c r="L51" s="136">
        <v>349</v>
      </c>
    </row>
    <row r="52" spans="1:22" ht="12.75" customHeight="1" thickBot="1" x14ac:dyDescent="0.3">
      <c r="A52" s="262"/>
      <c r="B52" s="179" t="s">
        <v>0</v>
      </c>
      <c r="C52" s="138">
        <v>9281</v>
      </c>
      <c r="D52" s="138">
        <v>11387</v>
      </c>
      <c r="E52" s="138">
        <v>20668</v>
      </c>
      <c r="F52" s="138">
        <v>1314</v>
      </c>
      <c r="G52" s="138">
        <v>1598</v>
      </c>
      <c r="H52" s="138">
        <v>2912</v>
      </c>
      <c r="I52" s="138">
        <v>10595</v>
      </c>
      <c r="J52" s="138">
        <v>12985</v>
      </c>
      <c r="K52" s="138">
        <v>23580</v>
      </c>
      <c r="L52" s="141">
        <v>2806</v>
      </c>
      <c r="M52" s="96"/>
      <c r="N52" s="96"/>
      <c r="O52" s="96"/>
      <c r="P52" s="96"/>
      <c r="Q52" s="96"/>
      <c r="R52" s="96"/>
      <c r="S52" s="96"/>
      <c r="T52" s="96"/>
      <c r="U52" s="96"/>
      <c r="V52" s="96"/>
    </row>
    <row r="53" spans="1:22" ht="12.75" customHeight="1" thickBot="1" x14ac:dyDescent="0.3">
      <c r="A53" s="239" t="s">
        <v>0</v>
      </c>
      <c r="B53" s="263"/>
      <c r="C53" s="142">
        <v>21571</v>
      </c>
      <c r="D53" s="142">
        <v>25526</v>
      </c>
      <c r="E53" s="142">
        <v>47097</v>
      </c>
      <c r="F53" s="142">
        <v>2819</v>
      </c>
      <c r="G53" s="142">
        <v>3362</v>
      </c>
      <c r="H53" s="142">
        <v>6181</v>
      </c>
      <c r="I53" s="142">
        <v>24390</v>
      </c>
      <c r="J53" s="142">
        <v>28888</v>
      </c>
      <c r="K53" s="142">
        <v>53278</v>
      </c>
      <c r="L53" s="141">
        <v>9306</v>
      </c>
      <c r="M53" s="96"/>
      <c r="N53" s="96"/>
      <c r="O53" s="96"/>
      <c r="P53" s="96"/>
      <c r="Q53" s="96"/>
      <c r="R53" s="96"/>
      <c r="S53" s="96"/>
      <c r="T53" s="96"/>
      <c r="U53" s="96"/>
      <c r="V53" s="96"/>
    </row>
    <row r="54" spans="1:22" ht="12.75" customHeight="1" x14ac:dyDescent="0.25">
      <c r="C54" s="96"/>
    </row>
    <row r="55" spans="1:22" ht="30" customHeight="1" x14ac:dyDescent="0.25">
      <c r="A55" s="198" t="s">
        <v>725</v>
      </c>
      <c r="B55" s="198"/>
      <c r="C55" s="198"/>
      <c r="D55" s="198"/>
      <c r="E55" s="198"/>
      <c r="F55" s="198"/>
      <c r="G55" s="198"/>
      <c r="H55" s="198"/>
      <c r="I55" s="198"/>
      <c r="J55" s="198"/>
      <c r="K55" s="198"/>
      <c r="L55" s="198"/>
    </row>
    <row r="57" spans="1:22" ht="13.2" x14ac:dyDescent="0.25">
      <c r="A57" s="255" t="s">
        <v>726</v>
      </c>
      <c r="B57" s="255"/>
      <c r="C57" s="255"/>
      <c r="D57" s="255"/>
      <c r="E57" s="255"/>
      <c r="F57" s="255"/>
      <c r="G57" s="255"/>
      <c r="H57" s="255"/>
      <c r="I57" s="255"/>
      <c r="J57" s="255"/>
      <c r="K57" s="255"/>
      <c r="L57" s="255"/>
    </row>
  </sheetData>
  <mergeCells count="13">
    <mergeCell ref="A55:L55"/>
    <mergeCell ref="A57:L57"/>
    <mergeCell ref="A2:L2"/>
    <mergeCell ref="A3:L3"/>
    <mergeCell ref="A5:B7"/>
    <mergeCell ref="C5:H5"/>
    <mergeCell ref="A23:A38"/>
    <mergeCell ref="A39:A52"/>
    <mergeCell ref="A53:B53"/>
    <mergeCell ref="I5:K6"/>
    <mergeCell ref="L5:L7"/>
    <mergeCell ref="C6:E6"/>
    <mergeCell ref="F6:H6"/>
  </mergeCells>
  <pageMargins left="0.39370078740157483" right="0.39370078740157483" top="0.59055118110236227" bottom="0.59055118110236227" header="0.31496062992125984" footer="0.39370078740157483"/>
  <pageSetup paperSize="9" scale="99" fitToHeight="0" orientation="landscape" r:id="rId1"/>
  <headerFooter>
    <oddFooter>&amp;R&amp;A</oddFooter>
  </headerFooter>
  <rowBreaks count="1" manualBreakCount="1">
    <brk id="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D86C-F243-4D90-87E4-24AA316A68C1}">
  <sheetPr>
    <pageSetUpPr fitToPage="1"/>
  </sheetPr>
  <dimension ref="A1:L275"/>
  <sheetViews>
    <sheetView zoomScaleNormal="100" workbookViewId="0"/>
  </sheetViews>
  <sheetFormatPr defaultColWidth="8.77734375" defaultRowHeight="13.2" x14ac:dyDescent="0.25"/>
  <cols>
    <col min="1" max="1" width="12.33203125" style="149" customWidth="1"/>
    <col min="2" max="2" width="26.44140625" style="149" customWidth="1"/>
    <col min="3" max="3" width="34.109375" style="149" customWidth="1"/>
    <col min="4" max="6" width="7.44140625" style="149" bestFit="1" customWidth="1"/>
    <col min="7" max="9" width="11.21875" style="149" bestFit="1" customWidth="1"/>
    <col min="10" max="12" width="7.44140625" style="149" bestFit="1" customWidth="1"/>
    <col min="13" max="16384" width="8.77734375" style="149"/>
  </cols>
  <sheetData>
    <row r="1" spans="1:12" x14ac:dyDescent="0.25">
      <c r="A1" s="5" t="s">
        <v>798</v>
      </c>
    </row>
    <row r="2" spans="1:12" x14ac:dyDescent="0.25">
      <c r="A2" s="191" t="s">
        <v>51</v>
      </c>
      <c r="B2" s="191"/>
      <c r="C2" s="197"/>
      <c r="D2" s="197"/>
      <c r="E2" s="197"/>
      <c r="F2" s="197"/>
      <c r="G2" s="197"/>
      <c r="H2" s="197"/>
      <c r="I2" s="197"/>
      <c r="J2" s="197"/>
      <c r="K2" s="197"/>
      <c r="L2" s="197"/>
    </row>
    <row r="3" spans="1:12" x14ac:dyDescent="0.25">
      <c r="A3" s="191" t="s">
        <v>727</v>
      </c>
      <c r="B3" s="191"/>
      <c r="C3" s="191"/>
      <c r="D3" s="191"/>
      <c r="E3" s="191"/>
      <c r="F3" s="191"/>
      <c r="G3" s="191"/>
      <c r="H3" s="191"/>
      <c r="I3" s="191"/>
      <c r="J3" s="197"/>
      <c r="K3" s="197"/>
      <c r="L3" s="197"/>
    </row>
    <row r="4" spans="1:12" ht="13.8" thickBot="1" x14ac:dyDescent="0.3"/>
    <row r="5" spans="1:12" ht="13.8" thickBot="1" x14ac:dyDescent="0.3">
      <c r="A5" s="191" t="s">
        <v>4</v>
      </c>
      <c r="B5" s="245"/>
      <c r="C5" s="245"/>
      <c r="D5" s="230" t="s">
        <v>721</v>
      </c>
      <c r="E5" s="231"/>
      <c r="F5" s="232"/>
      <c r="G5" s="230" t="s">
        <v>128</v>
      </c>
      <c r="H5" s="231"/>
      <c r="I5" s="232"/>
      <c r="J5" s="230" t="s">
        <v>75</v>
      </c>
      <c r="K5" s="231"/>
      <c r="L5" s="232"/>
    </row>
    <row r="6" spans="1:12" ht="13.8" thickBot="1" x14ac:dyDescent="0.3">
      <c r="A6" s="245"/>
      <c r="B6" s="245"/>
      <c r="C6" s="245"/>
      <c r="D6" s="121" t="s">
        <v>11</v>
      </c>
      <c r="E6" s="121" t="s">
        <v>12</v>
      </c>
      <c r="F6" s="122" t="s">
        <v>13</v>
      </c>
      <c r="G6" s="121" t="s">
        <v>11</v>
      </c>
      <c r="H6" s="121" t="s">
        <v>12</v>
      </c>
      <c r="I6" s="122" t="s">
        <v>13</v>
      </c>
      <c r="J6" s="121" t="s">
        <v>11</v>
      </c>
      <c r="K6" s="121" t="s">
        <v>12</v>
      </c>
      <c r="L6" s="122" t="s">
        <v>13</v>
      </c>
    </row>
    <row r="7" spans="1:12" ht="13.8" thickBot="1" x14ac:dyDescent="0.3">
      <c r="A7" s="159" t="s">
        <v>948</v>
      </c>
      <c r="B7" s="159" t="s">
        <v>133</v>
      </c>
      <c r="C7" s="150" t="s">
        <v>284</v>
      </c>
      <c r="D7" s="166">
        <v>11</v>
      </c>
      <c r="E7" s="166">
        <v>2</v>
      </c>
      <c r="F7" s="167">
        <v>13</v>
      </c>
      <c r="G7" s="166">
        <v>1</v>
      </c>
      <c r="H7" s="166">
        <v>3</v>
      </c>
      <c r="I7" s="167">
        <v>4</v>
      </c>
      <c r="J7" s="166">
        <v>12</v>
      </c>
      <c r="K7" s="166">
        <v>5</v>
      </c>
      <c r="L7" s="167">
        <v>17</v>
      </c>
    </row>
    <row r="8" spans="1:12" ht="13.8" thickBot="1" x14ac:dyDescent="0.3">
      <c r="A8" s="164" t="s">
        <v>949</v>
      </c>
      <c r="B8" s="158"/>
      <c r="C8" s="163" t="s">
        <v>0</v>
      </c>
      <c r="D8" s="167">
        <v>11</v>
      </c>
      <c r="E8" s="167">
        <v>2</v>
      </c>
      <c r="F8" s="167">
        <v>13</v>
      </c>
      <c r="G8" s="167">
        <v>1</v>
      </c>
      <c r="H8" s="167">
        <v>3</v>
      </c>
      <c r="I8" s="167">
        <v>4</v>
      </c>
      <c r="J8" s="167">
        <v>12</v>
      </c>
      <c r="K8" s="167">
        <v>5</v>
      </c>
      <c r="L8" s="167">
        <v>17</v>
      </c>
    </row>
    <row r="9" spans="1:12" ht="13.8" thickBot="1" x14ac:dyDescent="0.3">
      <c r="A9" s="164"/>
      <c r="B9" s="218" t="s">
        <v>134</v>
      </c>
      <c r="C9" s="128" t="s">
        <v>285</v>
      </c>
      <c r="D9" s="166">
        <v>51</v>
      </c>
      <c r="E9" s="166">
        <v>7</v>
      </c>
      <c r="F9" s="167">
        <v>58</v>
      </c>
      <c r="G9" s="168">
        <v>0</v>
      </c>
      <c r="H9" s="168">
        <v>0</v>
      </c>
      <c r="I9" s="169">
        <v>0</v>
      </c>
      <c r="J9" s="166">
        <v>51</v>
      </c>
      <c r="K9" s="166">
        <v>7</v>
      </c>
      <c r="L9" s="167">
        <v>58</v>
      </c>
    </row>
    <row r="10" spans="1:12" ht="13.8" thickBot="1" x14ac:dyDescent="0.3">
      <c r="A10" s="164"/>
      <c r="B10" s="220"/>
      <c r="C10" s="163" t="s">
        <v>0</v>
      </c>
      <c r="D10" s="167">
        <v>51</v>
      </c>
      <c r="E10" s="167">
        <v>7</v>
      </c>
      <c r="F10" s="167">
        <v>58</v>
      </c>
      <c r="G10" s="169">
        <v>0</v>
      </c>
      <c r="H10" s="169">
        <v>0</v>
      </c>
      <c r="I10" s="169">
        <v>0</v>
      </c>
      <c r="J10" s="167">
        <v>51</v>
      </c>
      <c r="K10" s="167">
        <v>7</v>
      </c>
      <c r="L10" s="167">
        <v>58</v>
      </c>
    </row>
    <row r="11" spans="1:12" ht="13.8" thickBot="1" x14ac:dyDescent="0.3">
      <c r="A11" s="164"/>
      <c r="B11" s="218" t="s">
        <v>140</v>
      </c>
      <c r="C11" s="128" t="s">
        <v>286</v>
      </c>
      <c r="D11" s="166">
        <v>179</v>
      </c>
      <c r="E11" s="166">
        <v>257</v>
      </c>
      <c r="F11" s="167">
        <v>436</v>
      </c>
      <c r="G11" s="166">
        <v>33</v>
      </c>
      <c r="H11" s="166">
        <v>38</v>
      </c>
      <c r="I11" s="167">
        <v>71</v>
      </c>
      <c r="J11" s="166">
        <v>212</v>
      </c>
      <c r="K11" s="166">
        <v>295</v>
      </c>
      <c r="L11" s="167">
        <v>507</v>
      </c>
    </row>
    <row r="12" spans="1:12" ht="13.8" thickBot="1" x14ac:dyDescent="0.3">
      <c r="A12" s="164"/>
      <c r="B12" s="219"/>
      <c r="C12" s="128" t="s">
        <v>287</v>
      </c>
      <c r="D12" s="166">
        <v>14</v>
      </c>
      <c r="E12" s="166">
        <v>8</v>
      </c>
      <c r="F12" s="167">
        <v>22</v>
      </c>
      <c r="G12" s="166">
        <v>2</v>
      </c>
      <c r="H12" s="166">
        <v>3</v>
      </c>
      <c r="I12" s="167">
        <v>5</v>
      </c>
      <c r="J12" s="166">
        <v>16</v>
      </c>
      <c r="K12" s="166">
        <v>11</v>
      </c>
      <c r="L12" s="167">
        <v>27</v>
      </c>
    </row>
    <row r="13" spans="1:12" ht="13.8" thickBot="1" x14ac:dyDescent="0.3">
      <c r="A13" s="164"/>
      <c r="B13" s="219"/>
      <c r="C13" s="128" t="s">
        <v>288</v>
      </c>
      <c r="D13" s="166">
        <v>16</v>
      </c>
      <c r="E13" s="166">
        <v>47</v>
      </c>
      <c r="F13" s="167">
        <v>63</v>
      </c>
      <c r="G13" s="166">
        <v>3</v>
      </c>
      <c r="H13" s="166">
        <v>5</v>
      </c>
      <c r="I13" s="167">
        <v>8</v>
      </c>
      <c r="J13" s="166">
        <v>19</v>
      </c>
      <c r="K13" s="166">
        <v>52</v>
      </c>
      <c r="L13" s="167">
        <v>71</v>
      </c>
    </row>
    <row r="14" spans="1:12" ht="27" thickBot="1" x14ac:dyDescent="0.3">
      <c r="A14" s="164"/>
      <c r="B14" s="219"/>
      <c r="C14" s="128" t="s">
        <v>289</v>
      </c>
      <c r="D14" s="166">
        <v>16</v>
      </c>
      <c r="E14" s="166">
        <v>16</v>
      </c>
      <c r="F14" s="167">
        <v>32</v>
      </c>
      <c r="G14" s="166">
        <v>3</v>
      </c>
      <c r="H14" s="166">
        <v>3</v>
      </c>
      <c r="I14" s="167">
        <v>6</v>
      </c>
      <c r="J14" s="166">
        <v>19</v>
      </c>
      <c r="K14" s="166">
        <v>19</v>
      </c>
      <c r="L14" s="167">
        <v>38</v>
      </c>
    </row>
    <row r="15" spans="1:12" ht="13.8" thickBot="1" x14ac:dyDescent="0.3">
      <c r="A15" s="164"/>
      <c r="B15" s="219"/>
      <c r="C15" s="128" t="s">
        <v>290</v>
      </c>
      <c r="D15" s="166">
        <v>282</v>
      </c>
      <c r="E15" s="166">
        <v>224</v>
      </c>
      <c r="F15" s="167">
        <v>506</v>
      </c>
      <c r="G15" s="166">
        <v>37</v>
      </c>
      <c r="H15" s="166">
        <v>33</v>
      </c>
      <c r="I15" s="167">
        <v>70</v>
      </c>
      <c r="J15" s="166">
        <v>319</v>
      </c>
      <c r="K15" s="166">
        <v>257</v>
      </c>
      <c r="L15" s="167">
        <v>576</v>
      </c>
    </row>
    <row r="16" spans="1:12" ht="13.8" thickBot="1" x14ac:dyDescent="0.3">
      <c r="A16" s="164"/>
      <c r="B16" s="219"/>
      <c r="C16" s="128" t="s">
        <v>291</v>
      </c>
      <c r="D16" s="166">
        <v>423</v>
      </c>
      <c r="E16" s="166">
        <v>34</v>
      </c>
      <c r="F16" s="167">
        <v>457</v>
      </c>
      <c r="G16" s="166">
        <v>61</v>
      </c>
      <c r="H16" s="166">
        <v>11</v>
      </c>
      <c r="I16" s="167">
        <v>72</v>
      </c>
      <c r="J16" s="166">
        <v>484</v>
      </c>
      <c r="K16" s="166">
        <v>45</v>
      </c>
      <c r="L16" s="167">
        <v>529</v>
      </c>
    </row>
    <row r="17" spans="1:12" ht="13.8" thickBot="1" x14ac:dyDescent="0.3">
      <c r="A17" s="164"/>
      <c r="B17" s="219"/>
      <c r="C17" s="128" t="s">
        <v>826</v>
      </c>
      <c r="D17" s="166">
        <v>44</v>
      </c>
      <c r="E17" s="166">
        <v>9</v>
      </c>
      <c r="F17" s="167">
        <v>53</v>
      </c>
      <c r="G17" s="166">
        <v>2</v>
      </c>
      <c r="H17" s="166">
        <v>1</v>
      </c>
      <c r="I17" s="167">
        <v>3</v>
      </c>
      <c r="J17" s="166">
        <v>46</v>
      </c>
      <c r="K17" s="166">
        <v>10</v>
      </c>
      <c r="L17" s="167">
        <v>56</v>
      </c>
    </row>
    <row r="18" spans="1:12" ht="13.8" thickBot="1" x14ac:dyDescent="0.3">
      <c r="A18" s="164"/>
      <c r="B18" s="219"/>
      <c r="C18" s="128" t="s">
        <v>292</v>
      </c>
      <c r="D18" s="166">
        <v>248</v>
      </c>
      <c r="E18" s="166">
        <v>10</v>
      </c>
      <c r="F18" s="167">
        <v>258</v>
      </c>
      <c r="G18" s="166">
        <v>22</v>
      </c>
      <c r="H18" s="166">
        <v>1</v>
      </c>
      <c r="I18" s="167">
        <v>23</v>
      </c>
      <c r="J18" s="166">
        <v>270</v>
      </c>
      <c r="K18" s="166">
        <v>11</v>
      </c>
      <c r="L18" s="167">
        <v>281</v>
      </c>
    </row>
    <row r="19" spans="1:12" ht="13.8" thickBot="1" x14ac:dyDescent="0.3">
      <c r="A19" s="164"/>
      <c r="B19" s="219"/>
      <c r="C19" s="128" t="s">
        <v>293</v>
      </c>
      <c r="D19" s="166">
        <v>98</v>
      </c>
      <c r="E19" s="166">
        <v>17</v>
      </c>
      <c r="F19" s="167">
        <v>115</v>
      </c>
      <c r="G19" s="166">
        <v>13</v>
      </c>
      <c r="H19" s="166">
        <v>7</v>
      </c>
      <c r="I19" s="167">
        <v>20</v>
      </c>
      <c r="J19" s="166">
        <v>111</v>
      </c>
      <c r="K19" s="166">
        <v>24</v>
      </c>
      <c r="L19" s="167">
        <v>135</v>
      </c>
    </row>
    <row r="20" spans="1:12" ht="13.8" thickBot="1" x14ac:dyDescent="0.3">
      <c r="A20" s="164"/>
      <c r="B20" s="219"/>
      <c r="C20" s="128" t="s">
        <v>294</v>
      </c>
      <c r="D20" s="166">
        <v>6</v>
      </c>
      <c r="E20" s="166">
        <v>1</v>
      </c>
      <c r="F20" s="167">
        <v>7</v>
      </c>
      <c r="G20" s="168">
        <v>0</v>
      </c>
      <c r="H20" s="168">
        <v>0</v>
      </c>
      <c r="I20" s="169">
        <v>0</v>
      </c>
      <c r="J20" s="166">
        <v>6</v>
      </c>
      <c r="K20" s="166">
        <v>1</v>
      </c>
      <c r="L20" s="167">
        <v>7</v>
      </c>
    </row>
    <row r="21" spans="1:12" ht="13.8" thickBot="1" x14ac:dyDescent="0.3">
      <c r="A21" s="164"/>
      <c r="B21" s="219"/>
      <c r="C21" s="128" t="s">
        <v>827</v>
      </c>
      <c r="D21" s="168">
        <v>0</v>
      </c>
      <c r="E21" s="166">
        <v>1</v>
      </c>
      <c r="F21" s="167">
        <v>1</v>
      </c>
      <c r="G21" s="168">
        <v>0</v>
      </c>
      <c r="H21" s="168">
        <v>0</v>
      </c>
      <c r="I21" s="169">
        <v>0</v>
      </c>
      <c r="J21" s="168">
        <v>0</v>
      </c>
      <c r="K21" s="166">
        <v>1</v>
      </c>
      <c r="L21" s="167">
        <v>1</v>
      </c>
    </row>
    <row r="22" spans="1:12" ht="13.8" thickBot="1" x14ac:dyDescent="0.3">
      <c r="A22" s="164"/>
      <c r="B22" s="219"/>
      <c r="C22" s="128" t="s">
        <v>295</v>
      </c>
      <c r="D22" s="166">
        <v>30</v>
      </c>
      <c r="E22" s="166">
        <v>39</v>
      </c>
      <c r="F22" s="167">
        <v>69</v>
      </c>
      <c r="G22" s="166">
        <v>3</v>
      </c>
      <c r="H22" s="166">
        <v>6</v>
      </c>
      <c r="I22" s="167">
        <v>9</v>
      </c>
      <c r="J22" s="166">
        <v>33</v>
      </c>
      <c r="K22" s="166">
        <v>45</v>
      </c>
      <c r="L22" s="167">
        <v>78</v>
      </c>
    </row>
    <row r="23" spans="1:12" ht="13.8" thickBot="1" x14ac:dyDescent="0.3">
      <c r="A23" s="164"/>
      <c r="B23" s="220"/>
      <c r="C23" s="163" t="s">
        <v>0</v>
      </c>
      <c r="D23" s="167">
        <v>1356</v>
      </c>
      <c r="E23" s="167">
        <v>663</v>
      </c>
      <c r="F23" s="167">
        <v>2019</v>
      </c>
      <c r="G23" s="167">
        <v>179</v>
      </c>
      <c r="H23" s="167">
        <v>108</v>
      </c>
      <c r="I23" s="167">
        <v>287</v>
      </c>
      <c r="J23" s="167">
        <v>1535</v>
      </c>
      <c r="K23" s="167">
        <v>771</v>
      </c>
      <c r="L23" s="167">
        <v>2306</v>
      </c>
    </row>
    <row r="24" spans="1:12" ht="13.8" thickBot="1" x14ac:dyDescent="0.3">
      <c r="A24" s="164"/>
      <c r="B24" s="218" t="s">
        <v>141</v>
      </c>
      <c r="C24" s="128" t="s">
        <v>296</v>
      </c>
      <c r="D24" s="166">
        <v>27</v>
      </c>
      <c r="E24" s="166">
        <v>59</v>
      </c>
      <c r="F24" s="167">
        <v>86</v>
      </c>
      <c r="G24" s="166">
        <v>1</v>
      </c>
      <c r="H24" s="166">
        <v>8</v>
      </c>
      <c r="I24" s="167">
        <v>9</v>
      </c>
      <c r="J24" s="166">
        <v>28</v>
      </c>
      <c r="K24" s="166">
        <v>67</v>
      </c>
      <c r="L24" s="167">
        <v>95</v>
      </c>
    </row>
    <row r="25" spans="1:12" ht="28.8" customHeight="1" thickBot="1" x14ac:dyDescent="0.3">
      <c r="A25" s="164"/>
      <c r="B25" s="220"/>
      <c r="C25" s="163" t="s">
        <v>0</v>
      </c>
      <c r="D25" s="167">
        <v>27</v>
      </c>
      <c r="E25" s="167">
        <v>59</v>
      </c>
      <c r="F25" s="167">
        <v>86</v>
      </c>
      <c r="G25" s="167">
        <v>1</v>
      </c>
      <c r="H25" s="167">
        <v>8</v>
      </c>
      <c r="I25" s="167">
        <v>9</v>
      </c>
      <c r="J25" s="167">
        <v>28</v>
      </c>
      <c r="K25" s="167">
        <v>67</v>
      </c>
      <c r="L25" s="167">
        <v>95</v>
      </c>
    </row>
    <row r="26" spans="1:12" ht="13.8" thickBot="1" x14ac:dyDescent="0.3">
      <c r="A26" s="164"/>
      <c r="B26" s="218" t="s">
        <v>142</v>
      </c>
      <c r="C26" s="128" t="s">
        <v>297</v>
      </c>
      <c r="D26" s="166">
        <v>91</v>
      </c>
      <c r="E26" s="166">
        <v>16</v>
      </c>
      <c r="F26" s="167">
        <v>107</v>
      </c>
      <c r="G26" s="166">
        <v>5</v>
      </c>
      <c r="H26" s="166">
        <v>5</v>
      </c>
      <c r="I26" s="167">
        <v>10</v>
      </c>
      <c r="J26" s="166">
        <v>96</v>
      </c>
      <c r="K26" s="166">
        <v>21</v>
      </c>
      <c r="L26" s="167">
        <v>117</v>
      </c>
    </row>
    <row r="27" spans="1:12" ht="13.8" thickBot="1" x14ac:dyDescent="0.3">
      <c r="A27" s="164"/>
      <c r="B27" s="219"/>
      <c r="C27" s="128" t="s">
        <v>298</v>
      </c>
      <c r="D27" s="166">
        <v>355</v>
      </c>
      <c r="E27" s="166">
        <v>7</v>
      </c>
      <c r="F27" s="167">
        <v>362</v>
      </c>
      <c r="G27" s="166">
        <v>16</v>
      </c>
      <c r="H27" s="168">
        <v>0</v>
      </c>
      <c r="I27" s="167">
        <v>16</v>
      </c>
      <c r="J27" s="166">
        <v>371</v>
      </c>
      <c r="K27" s="166">
        <v>7</v>
      </c>
      <c r="L27" s="167">
        <v>378</v>
      </c>
    </row>
    <row r="28" spans="1:12" ht="13.8" thickBot="1" x14ac:dyDescent="0.3">
      <c r="A28" s="164"/>
      <c r="B28" s="219"/>
      <c r="C28" s="128" t="s">
        <v>299</v>
      </c>
      <c r="D28" s="166">
        <v>38</v>
      </c>
      <c r="E28" s="166">
        <v>1</v>
      </c>
      <c r="F28" s="167">
        <v>39</v>
      </c>
      <c r="G28" s="166">
        <v>2</v>
      </c>
      <c r="H28" s="168">
        <v>0</v>
      </c>
      <c r="I28" s="167">
        <v>2</v>
      </c>
      <c r="J28" s="166">
        <v>40</v>
      </c>
      <c r="K28" s="166">
        <v>1</v>
      </c>
      <c r="L28" s="167">
        <v>41</v>
      </c>
    </row>
    <row r="29" spans="1:12" ht="13.8" thickBot="1" x14ac:dyDescent="0.3">
      <c r="A29" s="164"/>
      <c r="B29" s="219"/>
      <c r="C29" s="128" t="s">
        <v>300</v>
      </c>
      <c r="D29" s="166">
        <v>81</v>
      </c>
      <c r="E29" s="168">
        <v>0</v>
      </c>
      <c r="F29" s="167">
        <v>81</v>
      </c>
      <c r="G29" s="166">
        <v>4</v>
      </c>
      <c r="H29" s="168">
        <v>0</v>
      </c>
      <c r="I29" s="167">
        <v>4</v>
      </c>
      <c r="J29" s="166">
        <v>85</v>
      </c>
      <c r="K29" s="168">
        <v>0</v>
      </c>
      <c r="L29" s="167">
        <v>85</v>
      </c>
    </row>
    <row r="30" spans="1:12" ht="13.8" thickBot="1" x14ac:dyDescent="0.3">
      <c r="A30" s="164"/>
      <c r="B30" s="219"/>
      <c r="C30" s="128" t="s">
        <v>301</v>
      </c>
      <c r="D30" s="166">
        <v>93</v>
      </c>
      <c r="E30" s="166">
        <v>49</v>
      </c>
      <c r="F30" s="167">
        <v>142</v>
      </c>
      <c r="G30" s="166">
        <v>3</v>
      </c>
      <c r="H30" s="166">
        <v>9</v>
      </c>
      <c r="I30" s="167">
        <v>12</v>
      </c>
      <c r="J30" s="166">
        <v>96</v>
      </c>
      <c r="K30" s="166">
        <v>58</v>
      </c>
      <c r="L30" s="167">
        <v>154</v>
      </c>
    </row>
    <row r="31" spans="1:12" ht="13.8" thickBot="1" x14ac:dyDescent="0.3">
      <c r="A31" s="164"/>
      <c r="B31" s="219"/>
      <c r="C31" s="128" t="s">
        <v>302</v>
      </c>
      <c r="D31" s="166">
        <v>96</v>
      </c>
      <c r="E31" s="166">
        <v>2</v>
      </c>
      <c r="F31" s="167">
        <v>98</v>
      </c>
      <c r="G31" s="166">
        <v>6</v>
      </c>
      <c r="H31" s="166">
        <v>1</v>
      </c>
      <c r="I31" s="167">
        <v>7</v>
      </c>
      <c r="J31" s="166">
        <v>102</v>
      </c>
      <c r="K31" s="166">
        <v>3</v>
      </c>
      <c r="L31" s="167">
        <v>105</v>
      </c>
    </row>
    <row r="32" spans="1:12" ht="13.8" thickBot="1" x14ac:dyDescent="0.3">
      <c r="A32" s="164"/>
      <c r="B32" s="219"/>
      <c r="C32" s="128" t="s">
        <v>304</v>
      </c>
      <c r="D32" s="166">
        <v>122</v>
      </c>
      <c r="E32" s="166">
        <v>2</v>
      </c>
      <c r="F32" s="167">
        <v>124</v>
      </c>
      <c r="G32" s="166">
        <v>11</v>
      </c>
      <c r="H32" s="168">
        <v>0</v>
      </c>
      <c r="I32" s="167">
        <v>11</v>
      </c>
      <c r="J32" s="166">
        <v>133</v>
      </c>
      <c r="K32" s="166">
        <v>2</v>
      </c>
      <c r="L32" s="167">
        <v>135</v>
      </c>
    </row>
    <row r="33" spans="1:12" ht="13.8" thickBot="1" x14ac:dyDescent="0.3">
      <c r="A33" s="164"/>
      <c r="B33" s="219"/>
      <c r="C33" s="128" t="s">
        <v>305</v>
      </c>
      <c r="D33" s="166">
        <v>76</v>
      </c>
      <c r="E33" s="166">
        <v>3</v>
      </c>
      <c r="F33" s="167">
        <v>79</v>
      </c>
      <c r="G33" s="166">
        <v>4</v>
      </c>
      <c r="H33" s="168">
        <v>0</v>
      </c>
      <c r="I33" s="167">
        <v>4</v>
      </c>
      <c r="J33" s="166">
        <v>80</v>
      </c>
      <c r="K33" s="166">
        <v>3</v>
      </c>
      <c r="L33" s="167">
        <v>83</v>
      </c>
    </row>
    <row r="34" spans="1:12" ht="13.8" thickBot="1" x14ac:dyDescent="0.3">
      <c r="A34" s="164"/>
      <c r="B34" s="220"/>
      <c r="C34" s="163" t="s">
        <v>0</v>
      </c>
      <c r="D34" s="167">
        <v>952</v>
      </c>
      <c r="E34" s="167">
        <v>80</v>
      </c>
      <c r="F34" s="167">
        <v>1032</v>
      </c>
      <c r="G34" s="167">
        <v>51</v>
      </c>
      <c r="H34" s="167">
        <v>15</v>
      </c>
      <c r="I34" s="167">
        <v>66</v>
      </c>
      <c r="J34" s="167">
        <v>1003</v>
      </c>
      <c r="K34" s="167">
        <v>95</v>
      </c>
      <c r="L34" s="167">
        <v>1098</v>
      </c>
    </row>
    <row r="35" spans="1:12" ht="13.8" thickBot="1" x14ac:dyDescent="0.3">
      <c r="A35" s="164"/>
      <c r="B35" s="218" t="s">
        <v>145</v>
      </c>
      <c r="C35" s="128" t="s">
        <v>268</v>
      </c>
      <c r="D35" s="166">
        <v>214</v>
      </c>
      <c r="E35" s="166">
        <v>165</v>
      </c>
      <c r="F35" s="167">
        <v>379</v>
      </c>
      <c r="G35" s="166">
        <v>6</v>
      </c>
      <c r="H35" s="166">
        <v>3</v>
      </c>
      <c r="I35" s="167">
        <v>9</v>
      </c>
      <c r="J35" s="166">
        <v>220</v>
      </c>
      <c r="K35" s="166">
        <v>168</v>
      </c>
      <c r="L35" s="167">
        <v>388</v>
      </c>
    </row>
    <row r="36" spans="1:12" ht="13.8" thickBot="1" x14ac:dyDescent="0.3">
      <c r="A36" s="164"/>
      <c r="B36" s="220"/>
      <c r="C36" s="163" t="s">
        <v>0</v>
      </c>
      <c r="D36" s="167">
        <v>214</v>
      </c>
      <c r="E36" s="167">
        <v>165</v>
      </c>
      <c r="F36" s="167">
        <v>379</v>
      </c>
      <c r="G36" s="167">
        <v>6</v>
      </c>
      <c r="H36" s="167">
        <v>3</v>
      </c>
      <c r="I36" s="167">
        <v>9</v>
      </c>
      <c r="J36" s="167">
        <v>220</v>
      </c>
      <c r="K36" s="167">
        <v>168</v>
      </c>
      <c r="L36" s="167">
        <v>388</v>
      </c>
    </row>
    <row r="37" spans="1:12" ht="27" thickBot="1" x14ac:dyDescent="0.3">
      <c r="A37" s="164"/>
      <c r="B37" s="218" t="s">
        <v>146</v>
      </c>
      <c r="C37" s="128" t="s">
        <v>306</v>
      </c>
      <c r="D37" s="166">
        <v>5</v>
      </c>
      <c r="E37" s="166">
        <v>7</v>
      </c>
      <c r="F37" s="167">
        <v>12</v>
      </c>
      <c r="G37" s="168">
        <v>0</v>
      </c>
      <c r="H37" s="166">
        <v>1</v>
      </c>
      <c r="I37" s="167">
        <v>1</v>
      </c>
      <c r="J37" s="166">
        <v>5</v>
      </c>
      <c r="K37" s="166">
        <v>8</v>
      </c>
      <c r="L37" s="167">
        <v>13</v>
      </c>
    </row>
    <row r="38" spans="1:12" ht="13.8" thickBot="1" x14ac:dyDescent="0.3">
      <c r="A38" s="164"/>
      <c r="B38" s="219"/>
      <c r="C38" s="128" t="s">
        <v>307</v>
      </c>
      <c r="D38" s="166">
        <v>106</v>
      </c>
      <c r="E38" s="166">
        <v>341</v>
      </c>
      <c r="F38" s="167">
        <v>447</v>
      </c>
      <c r="G38" s="166">
        <v>17</v>
      </c>
      <c r="H38" s="166">
        <v>38</v>
      </c>
      <c r="I38" s="167">
        <v>55</v>
      </c>
      <c r="J38" s="166">
        <v>123</v>
      </c>
      <c r="K38" s="166">
        <v>379</v>
      </c>
      <c r="L38" s="167">
        <v>502</v>
      </c>
    </row>
    <row r="39" spans="1:12" ht="13.8" thickBot="1" x14ac:dyDescent="0.3">
      <c r="A39" s="164"/>
      <c r="B39" s="219"/>
      <c r="C39" s="128" t="s">
        <v>309</v>
      </c>
      <c r="D39" s="166">
        <v>171</v>
      </c>
      <c r="E39" s="166">
        <v>493</v>
      </c>
      <c r="F39" s="167">
        <v>664</v>
      </c>
      <c r="G39" s="166">
        <v>16</v>
      </c>
      <c r="H39" s="166">
        <v>45</v>
      </c>
      <c r="I39" s="167">
        <v>61</v>
      </c>
      <c r="J39" s="166">
        <v>187</v>
      </c>
      <c r="K39" s="166">
        <v>538</v>
      </c>
      <c r="L39" s="167">
        <v>725</v>
      </c>
    </row>
    <row r="40" spans="1:12" ht="13.8" thickBot="1" x14ac:dyDescent="0.3">
      <c r="A40" s="164"/>
      <c r="B40" s="219"/>
      <c r="C40" s="128" t="s">
        <v>310</v>
      </c>
      <c r="D40" s="166">
        <v>42</v>
      </c>
      <c r="E40" s="166">
        <v>25</v>
      </c>
      <c r="F40" s="167">
        <v>67</v>
      </c>
      <c r="G40" s="166">
        <v>1</v>
      </c>
      <c r="H40" s="166">
        <v>5</v>
      </c>
      <c r="I40" s="167">
        <v>6</v>
      </c>
      <c r="J40" s="166">
        <v>43</v>
      </c>
      <c r="K40" s="166">
        <v>30</v>
      </c>
      <c r="L40" s="167">
        <v>73</v>
      </c>
    </row>
    <row r="41" spans="1:12" ht="13.8" thickBot="1" x14ac:dyDescent="0.3">
      <c r="A41" s="164"/>
      <c r="B41" s="219"/>
      <c r="C41" s="128" t="s">
        <v>311</v>
      </c>
      <c r="D41" s="166">
        <v>9</v>
      </c>
      <c r="E41" s="166">
        <v>2</v>
      </c>
      <c r="F41" s="167">
        <v>11</v>
      </c>
      <c r="G41" s="168">
        <v>0</v>
      </c>
      <c r="H41" s="166">
        <v>1</v>
      </c>
      <c r="I41" s="167">
        <v>1</v>
      </c>
      <c r="J41" s="166">
        <v>9</v>
      </c>
      <c r="K41" s="166">
        <v>3</v>
      </c>
      <c r="L41" s="167">
        <v>12</v>
      </c>
    </row>
    <row r="42" spans="1:12" ht="13.8" thickBot="1" x14ac:dyDescent="0.3">
      <c r="A42" s="164"/>
      <c r="B42" s="220"/>
      <c r="C42" s="163" t="s">
        <v>0</v>
      </c>
      <c r="D42" s="167">
        <v>333</v>
      </c>
      <c r="E42" s="167">
        <v>868</v>
      </c>
      <c r="F42" s="167">
        <v>1201</v>
      </c>
      <c r="G42" s="167">
        <v>34</v>
      </c>
      <c r="H42" s="167">
        <v>90</v>
      </c>
      <c r="I42" s="167">
        <v>124</v>
      </c>
      <c r="J42" s="167">
        <v>367</v>
      </c>
      <c r="K42" s="167">
        <v>958</v>
      </c>
      <c r="L42" s="167">
        <v>1325</v>
      </c>
    </row>
    <row r="43" spans="1:12" ht="13.8" thickBot="1" x14ac:dyDescent="0.3">
      <c r="A43" s="158"/>
      <c r="B43" s="271" t="s">
        <v>923</v>
      </c>
      <c r="C43" s="240"/>
      <c r="D43" s="167">
        <v>2944</v>
      </c>
      <c r="E43" s="167">
        <v>1844</v>
      </c>
      <c r="F43" s="167">
        <v>4788</v>
      </c>
      <c r="G43" s="167">
        <v>272</v>
      </c>
      <c r="H43" s="167">
        <v>227</v>
      </c>
      <c r="I43" s="167">
        <v>499</v>
      </c>
      <c r="J43" s="167">
        <v>3216</v>
      </c>
      <c r="K43" s="167">
        <v>2071</v>
      </c>
      <c r="L43" s="167">
        <v>5287</v>
      </c>
    </row>
    <row r="44" spans="1:12" ht="13.8" thickBot="1" x14ac:dyDescent="0.3">
      <c r="A44" s="218" t="s">
        <v>60</v>
      </c>
      <c r="B44" s="218" t="s">
        <v>130</v>
      </c>
      <c r="C44" s="128" t="s">
        <v>315</v>
      </c>
      <c r="D44" s="166">
        <v>73</v>
      </c>
      <c r="E44" s="166">
        <v>263</v>
      </c>
      <c r="F44" s="167">
        <v>336</v>
      </c>
      <c r="G44" s="166">
        <v>10</v>
      </c>
      <c r="H44" s="166">
        <v>49</v>
      </c>
      <c r="I44" s="167">
        <v>59</v>
      </c>
      <c r="J44" s="166">
        <v>83</v>
      </c>
      <c r="K44" s="166">
        <v>312</v>
      </c>
      <c r="L44" s="167">
        <v>395</v>
      </c>
    </row>
    <row r="45" spans="1:12" ht="13.8" thickBot="1" x14ac:dyDescent="0.3">
      <c r="A45" s="219"/>
      <c r="B45" s="219"/>
      <c r="C45" s="128" t="s">
        <v>316</v>
      </c>
      <c r="D45" s="166">
        <v>65</v>
      </c>
      <c r="E45" s="166">
        <v>9</v>
      </c>
      <c r="F45" s="167">
        <v>74</v>
      </c>
      <c r="G45" s="168">
        <v>0</v>
      </c>
      <c r="H45" s="166">
        <v>4</v>
      </c>
      <c r="I45" s="167">
        <v>4</v>
      </c>
      <c r="J45" s="166">
        <v>65</v>
      </c>
      <c r="K45" s="166">
        <v>13</v>
      </c>
      <c r="L45" s="167">
        <v>78</v>
      </c>
    </row>
    <row r="46" spans="1:12" ht="13.8" thickBot="1" x14ac:dyDescent="0.3">
      <c r="A46" s="219"/>
      <c r="B46" s="219"/>
      <c r="C46" s="128" t="s">
        <v>317</v>
      </c>
      <c r="D46" s="166">
        <v>61</v>
      </c>
      <c r="E46" s="166">
        <v>43</v>
      </c>
      <c r="F46" s="167">
        <v>104</v>
      </c>
      <c r="G46" s="166">
        <v>1</v>
      </c>
      <c r="H46" s="166">
        <v>4</v>
      </c>
      <c r="I46" s="167">
        <v>5</v>
      </c>
      <c r="J46" s="166">
        <v>62</v>
      </c>
      <c r="K46" s="166">
        <v>47</v>
      </c>
      <c r="L46" s="167">
        <v>109</v>
      </c>
    </row>
    <row r="47" spans="1:12" ht="13.8" thickBot="1" x14ac:dyDescent="0.3">
      <c r="A47" s="219"/>
      <c r="B47" s="220"/>
      <c r="C47" s="163" t="s">
        <v>0</v>
      </c>
      <c r="D47" s="167">
        <v>199</v>
      </c>
      <c r="E47" s="167">
        <v>315</v>
      </c>
      <c r="F47" s="167">
        <v>514</v>
      </c>
      <c r="G47" s="167">
        <v>11</v>
      </c>
      <c r="H47" s="167">
        <v>57</v>
      </c>
      <c r="I47" s="167">
        <v>68</v>
      </c>
      <c r="J47" s="167">
        <v>210</v>
      </c>
      <c r="K47" s="167">
        <v>372</v>
      </c>
      <c r="L47" s="167">
        <v>582</v>
      </c>
    </row>
    <row r="48" spans="1:12" ht="13.8" thickBot="1" x14ac:dyDescent="0.3">
      <c r="A48" s="219"/>
      <c r="B48" s="218" t="s">
        <v>131</v>
      </c>
      <c r="C48" s="128" t="s">
        <v>318</v>
      </c>
      <c r="D48" s="166">
        <v>20</v>
      </c>
      <c r="E48" s="166">
        <v>11</v>
      </c>
      <c r="F48" s="167">
        <v>31</v>
      </c>
      <c r="G48" s="166">
        <v>2</v>
      </c>
      <c r="H48" s="166">
        <v>1</v>
      </c>
      <c r="I48" s="167">
        <v>3</v>
      </c>
      <c r="J48" s="166">
        <v>22</v>
      </c>
      <c r="K48" s="166">
        <v>12</v>
      </c>
      <c r="L48" s="167">
        <v>34</v>
      </c>
    </row>
    <row r="49" spans="1:12" ht="13.8" thickBot="1" x14ac:dyDescent="0.3">
      <c r="A49" s="219"/>
      <c r="B49" s="219"/>
      <c r="C49" s="128" t="s">
        <v>319</v>
      </c>
      <c r="D49" s="166">
        <v>21</v>
      </c>
      <c r="E49" s="166">
        <v>47</v>
      </c>
      <c r="F49" s="167">
        <v>68</v>
      </c>
      <c r="G49" s="166">
        <v>1</v>
      </c>
      <c r="H49" s="166">
        <v>5</v>
      </c>
      <c r="I49" s="167">
        <v>6</v>
      </c>
      <c r="J49" s="166">
        <v>22</v>
      </c>
      <c r="K49" s="166">
        <v>52</v>
      </c>
      <c r="L49" s="167">
        <v>74</v>
      </c>
    </row>
    <row r="50" spans="1:12" ht="13.8" thickBot="1" x14ac:dyDescent="0.3">
      <c r="A50" s="219"/>
      <c r="B50" s="220"/>
      <c r="C50" s="163" t="s">
        <v>0</v>
      </c>
      <c r="D50" s="167">
        <v>41</v>
      </c>
      <c r="E50" s="167">
        <v>58</v>
      </c>
      <c r="F50" s="167">
        <v>99</v>
      </c>
      <c r="G50" s="167">
        <v>3</v>
      </c>
      <c r="H50" s="167">
        <v>6</v>
      </c>
      <c r="I50" s="167">
        <v>9</v>
      </c>
      <c r="J50" s="167">
        <v>44</v>
      </c>
      <c r="K50" s="167">
        <v>64</v>
      </c>
      <c r="L50" s="167">
        <v>108</v>
      </c>
    </row>
    <row r="51" spans="1:12" ht="13.8" thickBot="1" x14ac:dyDescent="0.3">
      <c r="A51" s="219"/>
      <c r="B51" s="218" t="s">
        <v>132</v>
      </c>
      <c r="C51" s="128" t="s">
        <v>320</v>
      </c>
      <c r="D51" s="166">
        <v>18</v>
      </c>
      <c r="E51" s="166">
        <v>11</v>
      </c>
      <c r="F51" s="167">
        <v>29</v>
      </c>
      <c r="G51" s="168">
        <v>0</v>
      </c>
      <c r="H51" s="168">
        <v>0</v>
      </c>
      <c r="I51" s="169">
        <v>0</v>
      </c>
      <c r="J51" s="166">
        <v>18</v>
      </c>
      <c r="K51" s="166">
        <v>11</v>
      </c>
      <c r="L51" s="167">
        <v>29</v>
      </c>
    </row>
    <row r="52" spans="1:12" ht="13.8" thickBot="1" x14ac:dyDescent="0.3">
      <c r="A52" s="219"/>
      <c r="B52" s="219"/>
      <c r="C52" s="128" t="s">
        <v>321</v>
      </c>
      <c r="D52" s="166">
        <v>8</v>
      </c>
      <c r="E52" s="166">
        <v>5</v>
      </c>
      <c r="F52" s="167">
        <v>13</v>
      </c>
      <c r="G52" s="166">
        <v>4</v>
      </c>
      <c r="H52" s="166">
        <v>17</v>
      </c>
      <c r="I52" s="167">
        <v>21</v>
      </c>
      <c r="J52" s="166">
        <v>12</v>
      </c>
      <c r="K52" s="166">
        <v>22</v>
      </c>
      <c r="L52" s="167">
        <v>34</v>
      </c>
    </row>
    <row r="53" spans="1:12" ht="13.8" thickBot="1" x14ac:dyDescent="0.3">
      <c r="A53" s="219"/>
      <c r="B53" s="220"/>
      <c r="C53" s="163" t="s">
        <v>0</v>
      </c>
      <c r="D53" s="167">
        <v>26</v>
      </c>
      <c r="E53" s="167">
        <v>16</v>
      </c>
      <c r="F53" s="167">
        <v>42</v>
      </c>
      <c r="G53" s="167">
        <v>4</v>
      </c>
      <c r="H53" s="167">
        <v>17</v>
      </c>
      <c r="I53" s="167">
        <v>21</v>
      </c>
      <c r="J53" s="167">
        <v>30</v>
      </c>
      <c r="K53" s="167">
        <v>33</v>
      </c>
      <c r="L53" s="167">
        <v>63</v>
      </c>
    </row>
    <row r="54" spans="1:12" ht="13.8" thickBot="1" x14ac:dyDescent="0.3">
      <c r="A54" s="219"/>
      <c r="B54" s="218" t="s">
        <v>133</v>
      </c>
      <c r="C54" s="128" t="s">
        <v>322</v>
      </c>
      <c r="D54" s="166">
        <v>217</v>
      </c>
      <c r="E54" s="166">
        <v>361</v>
      </c>
      <c r="F54" s="167">
        <v>578</v>
      </c>
      <c r="G54" s="166">
        <v>8</v>
      </c>
      <c r="H54" s="166">
        <v>18</v>
      </c>
      <c r="I54" s="167">
        <v>26</v>
      </c>
      <c r="J54" s="166">
        <v>225</v>
      </c>
      <c r="K54" s="166">
        <v>379</v>
      </c>
      <c r="L54" s="167">
        <v>604</v>
      </c>
    </row>
    <row r="55" spans="1:12" ht="13.8" thickBot="1" x14ac:dyDescent="0.3">
      <c r="A55" s="219"/>
      <c r="B55" s="220"/>
      <c r="C55" s="163" t="s">
        <v>0</v>
      </c>
      <c r="D55" s="167">
        <v>217</v>
      </c>
      <c r="E55" s="167">
        <v>361</v>
      </c>
      <c r="F55" s="167">
        <v>578</v>
      </c>
      <c r="G55" s="167">
        <v>8</v>
      </c>
      <c r="H55" s="167">
        <v>18</v>
      </c>
      <c r="I55" s="167">
        <v>26</v>
      </c>
      <c r="J55" s="167">
        <v>225</v>
      </c>
      <c r="K55" s="167">
        <v>379</v>
      </c>
      <c r="L55" s="167">
        <v>604</v>
      </c>
    </row>
    <row r="56" spans="1:12" ht="13.8" thickBot="1" x14ac:dyDescent="0.3">
      <c r="A56" s="219"/>
      <c r="B56" s="218" t="s">
        <v>135</v>
      </c>
      <c r="C56" s="128" t="s">
        <v>323</v>
      </c>
      <c r="D56" s="166">
        <v>131</v>
      </c>
      <c r="E56" s="166">
        <v>372</v>
      </c>
      <c r="F56" s="167">
        <v>503</v>
      </c>
      <c r="G56" s="166">
        <v>4</v>
      </c>
      <c r="H56" s="166">
        <v>28</v>
      </c>
      <c r="I56" s="167">
        <v>32</v>
      </c>
      <c r="J56" s="166">
        <v>135</v>
      </c>
      <c r="K56" s="166">
        <v>400</v>
      </c>
      <c r="L56" s="167">
        <v>535</v>
      </c>
    </row>
    <row r="57" spans="1:12" ht="13.8" thickBot="1" x14ac:dyDescent="0.3">
      <c r="A57" s="219"/>
      <c r="B57" s="219"/>
      <c r="C57" s="128" t="s">
        <v>324</v>
      </c>
      <c r="D57" s="166">
        <v>77</v>
      </c>
      <c r="E57" s="166">
        <v>452</v>
      </c>
      <c r="F57" s="167">
        <v>529</v>
      </c>
      <c r="G57" s="168">
        <v>0</v>
      </c>
      <c r="H57" s="166">
        <v>13</v>
      </c>
      <c r="I57" s="167">
        <v>13</v>
      </c>
      <c r="J57" s="166">
        <v>77</v>
      </c>
      <c r="K57" s="166">
        <v>465</v>
      </c>
      <c r="L57" s="167">
        <v>542</v>
      </c>
    </row>
    <row r="58" spans="1:12" ht="13.8" thickBot="1" x14ac:dyDescent="0.3">
      <c r="A58" s="219"/>
      <c r="B58" s="219"/>
      <c r="C58" s="128" t="s">
        <v>325</v>
      </c>
      <c r="D58" s="166">
        <v>6</v>
      </c>
      <c r="E58" s="166">
        <v>196</v>
      </c>
      <c r="F58" s="167">
        <v>202</v>
      </c>
      <c r="G58" s="168">
        <v>0</v>
      </c>
      <c r="H58" s="166">
        <v>2</v>
      </c>
      <c r="I58" s="167">
        <v>2</v>
      </c>
      <c r="J58" s="166">
        <v>6</v>
      </c>
      <c r="K58" s="166">
        <v>198</v>
      </c>
      <c r="L58" s="167">
        <v>204</v>
      </c>
    </row>
    <row r="59" spans="1:12" ht="27" thickBot="1" x14ac:dyDescent="0.3">
      <c r="A59" s="219"/>
      <c r="B59" s="219"/>
      <c r="C59" s="128" t="s">
        <v>326</v>
      </c>
      <c r="D59" s="166">
        <v>11</v>
      </c>
      <c r="E59" s="166">
        <v>27</v>
      </c>
      <c r="F59" s="167">
        <v>38</v>
      </c>
      <c r="G59" s="166">
        <v>1</v>
      </c>
      <c r="H59" s="166">
        <v>3</v>
      </c>
      <c r="I59" s="167">
        <v>4</v>
      </c>
      <c r="J59" s="166">
        <v>12</v>
      </c>
      <c r="K59" s="166">
        <v>30</v>
      </c>
      <c r="L59" s="167">
        <v>42</v>
      </c>
    </row>
    <row r="60" spans="1:12" ht="13.8" thickBot="1" x14ac:dyDescent="0.3">
      <c r="A60" s="219"/>
      <c r="B60" s="219"/>
      <c r="C60" s="128" t="s">
        <v>327</v>
      </c>
      <c r="D60" s="166">
        <v>4</v>
      </c>
      <c r="E60" s="166">
        <v>58</v>
      </c>
      <c r="F60" s="167">
        <v>62</v>
      </c>
      <c r="G60" s="166">
        <v>16</v>
      </c>
      <c r="H60" s="166">
        <v>55</v>
      </c>
      <c r="I60" s="167">
        <v>71</v>
      </c>
      <c r="J60" s="166">
        <v>20</v>
      </c>
      <c r="K60" s="166">
        <v>113</v>
      </c>
      <c r="L60" s="167">
        <v>133</v>
      </c>
    </row>
    <row r="61" spans="1:12" ht="13.8" thickBot="1" x14ac:dyDescent="0.3">
      <c r="A61" s="219"/>
      <c r="B61" s="219"/>
      <c r="C61" s="128" t="s">
        <v>328</v>
      </c>
      <c r="D61" s="166">
        <v>6</v>
      </c>
      <c r="E61" s="166">
        <v>14</v>
      </c>
      <c r="F61" s="167">
        <v>20</v>
      </c>
      <c r="G61" s="166">
        <v>1</v>
      </c>
      <c r="H61" s="166">
        <v>1</v>
      </c>
      <c r="I61" s="167">
        <v>2</v>
      </c>
      <c r="J61" s="166">
        <v>7</v>
      </c>
      <c r="K61" s="166">
        <v>15</v>
      </c>
      <c r="L61" s="167">
        <v>22</v>
      </c>
    </row>
    <row r="62" spans="1:12" ht="13.8" thickBot="1" x14ac:dyDescent="0.3">
      <c r="A62" s="219"/>
      <c r="B62" s="219"/>
      <c r="C62" s="128" t="s">
        <v>329</v>
      </c>
      <c r="D62" s="168">
        <v>0</v>
      </c>
      <c r="E62" s="166">
        <v>1</v>
      </c>
      <c r="F62" s="167">
        <v>1</v>
      </c>
      <c r="G62" s="166">
        <v>5</v>
      </c>
      <c r="H62" s="166">
        <v>6</v>
      </c>
      <c r="I62" s="167">
        <v>11</v>
      </c>
      <c r="J62" s="166">
        <v>5</v>
      </c>
      <c r="K62" s="166">
        <v>7</v>
      </c>
      <c r="L62" s="167">
        <v>12</v>
      </c>
    </row>
    <row r="63" spans="1:12" ht="13.8" thickBot="1" x14ac:dyDescent="0.3">
      <c r="A63" s="219"/>
      <c r="B63" s="219"/>
      <c r="C63" s="128" t="s">
        <v>330</v>
      </c>
      <c r="D63" s="166">
        <v>14</v>
      </c>
      <c r="E63" s="166">
        <v>19</v>
      </c>
      <c r="F63" s="167">
        <v>33</v>
      </c>
      <c r="G63" s="168">
        <v>0</v>
      </c>
      <c r="H63" s="168">
        <v>0</v>
      </c>
      <c r="I63" s="169">
        <v>0</v>
      </c>
      <c r="J63" s="166">
        <v>14</v>
      </c>
      <c r="K63" s="166">
        <v>19</v>
      </c>
      <c r="L63" s="167">
        <v>33</v>
      </c>
    </row>
    <row r="64" spans="1:12" ht="13.8" thickBot="1" x14ac:dyDescent="0.3">
      <c r="A64" s="219"/>
      <c r="B64" s="219"/>
      <c r="C64" s="128" t="s">
        <v>331</v>
      </c>
      <c r="D64" s="166">
        <v>10</v>
      </c>
      <c r="E64" s="166">
        <v>21</v>
      </c>
      <c r="F64" s="167">
        <v>31</v>
      </c>
      <c r="G64" s="168">
        <v>0</v>
      </c>
      <c r="H64" s="168">
        <v>0</v>
      </c>
      <c r="I64" s="169">
        <v>0</v>
      </c>
      <c r="J64" s="166">
        <v>10</v>
      </c>
      <c r="K64" s="166">
        <v>21</v>
      </c>
      <c r="L64" s="167">
        <v>31</v>
      </c>
    </row>
    <row r="65" spans="1:12" ht="27" thickBot="1" x14ac:dyDescent="0.3">
      <c r="A65" s="219"/>
      <c r="B65" s="219"/>
      <c r="C65" s="128" t="s">
        <v>332</v>
      </c>
      <c r="D65" s="166">
        <v>3</v>
      </c>
      <c r="E65" s="166">
        <v>16</v>
      </c>
      <c r="F65" s="167">
        <v>19</v>
      </c>
      <c r="G65" s="168">
        <v>0</v>
      </c>
      <c r="H65" s="168">
        <v>0</v>
      </c>
      <c r="I65" s="169">
        <v>0</v>
      </c>
      <c r="J65" s="166">
        <v>3</v>
      </c>
      <c r="K65" s="166">
        <v>16</v>
      </c>
      <c r="L65" s="167">
        <v>19</v>
      </c>
    </row>
    <row r="66" spans="1:12" ht="13.8" thickBot="1" x14ac:dyDescent="0.3">
      <c r="A66" s="219"/>
      <c r="B66" s="219"/>
      <c r="C66" s="128" t="s">
        <v>333</v>
      </c>
      <c r="D66" s="166">
        <v>191</v>
      </c>
      <c r="E66" s="166">
        <v>1189</v>
      </c>
      <c r="F66" s="167">
        <v>1380</v>
      </c>
      <c r="G66" s="166">
        <v>13</v>
      </c>
      <c r="H66" s="166">
        <v>81</v>
      </c>
      <c r="I66" s="167">
        <v>94</v>
      </c>
      <c r="J66" s="166">
        <v>204</v>
      </c>
      <c r="K66" s="166">
        <v>1270</v>
      </c>
      <c r="L66" s="167">
        <v>1474</v>
      </c>
    </row>
    <row r="67" spans="1:12" ht="13.8" thickBot="1" x14ac:dyDescent="0.3">
      <c r="A67" s="219"/>
      <c r="B67" s="219"/>
      <c r="C67" s="128" t="s">
        <v>334</v>
      </c>
      <c r="D67" s="166">
        <v>34</v>
      </c>
      <c r="E67" s="166">
        <v>180</v>
      </c>
      <c r="F67" s="167">
        <v>214</v>
      </c>
      <c r="G67" s="168">
        <v>0</v>
      </c>
      <c r="H67" s="166">
        <v>8</v>
      </c>
      <c r="I67" s="167">
        <v>8</v>
      </c>
      <c r="J67" s="166">
        <v>34</v>
      </c>
      <c r="K67" s="166">
        <v>188</v>
      </c>
      <c r="L67" s="167">
        <v>222</v>
      </c>
    </row>
    <row r="68" spans="1:12" ht="13.8" thickBot="1" x14ac:dyDescent="0.3">
      <c r="A68" s="219"/>
      <c r="B68" s="219"/>
      <c r="C68" s="128" t="s">
        <v>335</v>
      </c>
      <c r="D68" s="168">
        <v>0</v>
      </c>
      <c r="E68" s="166">
        <v>363</v>
      </c>
      <c r="F68" s="167">
        <v>363</v>
      </c>
      <c r="G68" s="168">
        <v>0</v>
      </c>
      <c r="H68" s="166">
        <v>154</v>
      </c>
      <c r="I68" s="167">
        <v>154</v>
      </c>
      <c r="J68" s="168">
        <v>0</v>
      </c>
      <c r="K68" s="166">
        <v>517</v>
      </c>
      <c r="L68" s="167">
        <v>517</v>
      </c>
    </row>
    <row r="69" spans="1:12" ht="13.8" thickBot="1" x14ac:dyDescent="0.3">
      <c r="A69" s="219"/>
      <c r="B69" s="220"/>
      <c r="C69" s="163" t="s">
        <v>0</v>
      </c>
      <c r="D69" s="167">
        <v>487</v>
      </c>
      <c r="E69" s="167">
        <v>2908</v>
      </c>
      <c r="F69" s="167">
        <v>3395</v>
      </c>
      <c r="G69" s="167">
        <v>40</v>
      </c>
      <c r="H69" s="167">
        <v>351</v>
      </c>
      <c r="I69" s="167">
        <v>391</v>
      </c>
      <c r="J69" s="167">
        <v>527</v>
      </c>
      <c r="K69" s="167">
        <v>3259</v>
      </c>
      <c r="L69" s="167">
        <v>3786</v>
      </c>
    </row>
    <row r="70" spans="1:12" ht="13.8" thickBot="1" x14ac:dyDescent="0.3">
      <c r="A70" s="219"/>
      <c r="B70" s="218" t="s">
        <v>137</v>
      </c>
      <c r="C70" s="128" t="s">
        <v>336</v>
      </c>
      <c r="D70" s="166">
        <v>15</v>
      </c>
      <c r="E70" s="166">
        <v>2</v>
      </c>
      <c r="F70" s="167">
        <v>17</v>
      </c>
      <c r="G70" s="168">
        <v>0</v>
      </c>
      <c r="H70" s="168">
        <v>0</v>
      </c>
      <c r="I70" s="169">
        <v>0</v>
      </c>
      <c r="J70" s="166">
        <v>15</v>
      </c>
      <c r="K70" s="166">
        <v>2</v>
      </c>
      <c r="L70" s="167">
        <v>17</v>
      </c>
    </row>
    <row r="71" spans="1:12" ht="13.8" thickBot="1" x14ac:dyDescent="0.3">
      <c r="A71" s="219"/>
      <c r="B71" s="220"/>
      <c r="C71" s="163" t="s">
        <v>0</v>
      </c>
      <c r="D71" s="167">
        <v>15</v>
      </c>
      <c r="E71" s="167">
        <v>2</v>
      </c>
      <c r="F71" s="167">
        <v>17</v>
      </c>
      <c r="G71" s="169">
        <v>0</v>
      </c>
      <c r="H71" s="169">
        <v>0</v>
      </c>
      <c r="I71" s="169">
        <v>0</v>
      </c>
      <c r="J71" s="167">
        <v>15</v>
      </c>
      <c r="K71" s="167">
        <v>2</v>
      </c>
      <c r="L71" s="167">
        <v>17</v>
      </c>
    </row>
    <row r="72" spans="1:12" ht="13.8" thickBot="1" x14ac:dyDescent="0.3">
      <c r="A72" s="219"/>
      <c r="B72" s="218" t="s">
        <v>138</v>
      </c>
      <c r="C72" s="128" t="s">
        <v>337</v>
      </c>
      <c r="D72" s="166">
        <v>123</v>
      </c>
      <c r="E72" s="166">
        <v>31</v>
      </c>
      <c r="F72" s="167">
        <v>154</v>
      </c>
      <c r="G72" s="166">
        <v>3</v>
      </c>
      <c r="H72" s="166">
        <v>2</v>
      </c>
      <c r="I72" s="167">
        <v>5</v>
      </c>
      <c r="J72" s="166">
        <v>126</v>
      </c>
      <c r="K72" s="166">
        <v>33</v>
      </c>
      <c r="L72" s="167">
        <v>159</v>
      </c>
    </row>
    <row r="73" spans="1:12" ht="13.8" thickBot="1" x14ac:dyDescent="0.3">
      <c r="A73" s="219"/>
      <c r="B73" s="220"/>
      <c r="C73" s="163" t="s">
        <v>0</v>
      </c>
      <c r="D73" s="167">
        <v>123</v>
      </c>
      <c r="E73" s="167">
        <v>31</v>
      </c>
      <c r="F73" s="167">
        <v>154</v>
      </c>
      <c r="G73" s="167">
        <v>3</v>
      </c>
      <c r="H73" s="167">
        <v>2</v>
      </c>
      <c r="I73" s="167">
        <v>5</v>
      </c>
      <c r="J73" s="167">
        <v>126</v>
      </c>
      <c r="K73" s="167">
        <v>33</v>
      </c>
      <c r="L73" s="167">
        <v>159</v>
      </c>
    </row>
    <row r="74" spans="1:12" ht="13.8" thickBot="1" x14ac:dyDescent="0.3">
      <c r="A74" s="219"/>
      <c r="B74" s="218" t="s">
        <v>139</v>
      </c>
      <c r="C74" s="128" t="s">
        <v>338</v>
      </c>
      <c r="D74" s="166">
        <v>9</v>
      </c>
      <c r="E74" s="166">
        <v>101</v>
      </c>
      <c r="F74" s="167">
        <v>110</v>
      </c>
      <c r="G74" s="168">
        <v>0</v>
      </c>
      <c r="H74" s="166">
        <v>10</v>
      </c>
      <c r="I74" s="167">
        <v>10</v>
      </c>
      <c r="J74" s="166">
        <v>9</v>
      </c>
      <c r="K74" s="166">
        <v>111</v>
      </c>
      <c r="L74" s="167">
        <v>120</v>
      </c>
    </row>
    <row r="75" spans="1:12" ht="13.8" thickBot="1" x14ac:dyDescent="0.3">
      <c r="A75" s="219"/>
      <c r="B75" s="220"/>
      <c r="C75" s="163" t="s">
        <v>0</v>
      </c>
      <c r="D75" s="167">
        <v>9</v>
      </c>
      <c r="E75" s="167">
        <v>101</v>
      </c>
      <c r="F75" s="167">
        <v>110</v>
      </c>
      <c r="G75" s="169">
        <v>0</v>
      </c>
      <c r="H75" s="167">
        <v>10</v>
      </c>
      <c r="I75" s="167">
        <v>10</v>
      </c>
      <c r="J75" s="167">
        <v>9</v>
      </c>
      <c r="K75" s="167">
        <v>111</v>
      </c>
      <c r="L75" s="167">
        <v>120</v>
      </c>
    </row>
    <row r="76" spans="1:12" ht="13.8" thickBot="1" x14ac:dyDescent="0.3">
      <c r="A76" s="219"/>
      <c r="B76" s="218" t="s">
        <v>140</v>
      </c>
      <c r="C76" s="128" t="s">
        <v>339</v>
      </c>
      <c r="D76" s="166">
        <v>2152</v>
      </c>
      <c r="E76" s="166">
        <v>1580</v>
      </c>
      <c r="F76" s="167">
        <v>3732</v>
      </c>
      <c r="G76" s="166">
        <v>135</v>
      </c>
      <c r="H76" s="166">
        <v>154</v>
      </c>
      <c r="I76" s="167">
        <v>289</v>
      </c>
      <c r="J76" s="166">
        <v>2287</v>
      </c>
      <c r="K76" s="166">
        <v>1734</v>
      </c>
      <c r="L76" s="167">
        <v>4021</v>
      </c>
    </row>
    <row r="77" spans="1:12" ht="13.8" thickBot="1" x14ac:dyDescent="0.3">
      <c r="A77" s="219"/>
      <c r="B77" s="219"/>
      <c r="C77" s="128" t="s">
        <v>340</v>
      </c>
      <c r="D77" s="166">
        <v>22</v>
      </c>
      <c r="E77" s="166">
        <v>18</v>
      </c>
      <c r="F77" s="167">
        <v>40</v>
      </c>
      <c r="G77" s="166">
        <v>52</v>
      </c>
      <c r="H77" s="166">
        <v>68</v>
      </c>
      <c r="I77" s="167">
        <v>120</v>
      </c>
      <c r="J77" s="166">
        <v>74</v>
      </c>
      <c r="K77" s="166">
        <v>86</v>
      </c>
      <c r="L77" s="167">
        <v>160</v>
      </c>
    </row>
    <row r="78" spans="1:12" ht="13.8" thickBot="1" x14ac:dyDescent="0.3">
      <c r="A78" s="219"/>
      <c r="B78" s="219"/>
      <c r="C78" s="128" t="s">
        <v>828</v>
      </c>
      <c r="D78" s="166">
        <v>60</v>
      </c>
      <c r="E78" s="166">
        <v>183</v>
      </c>
      <c r="F78" s="167">
        <v>243</v>
      </c>
      <c r="G78" s="166">
        <v>7</v>
      </c>
      <c r="H78" s="166">
        <v>6</v>
      </c>
      <c r="I78" s="167">
        <v>13</v>
      </c>
      <c r="J78" s="166">
        <v>67</v>
      </c>
      <c r="K78" s="166">
        <v>189</v>
      </c>
      <c r="L78" s="167">
        <v>256</v>
      </c>
    </row>
    <row r="79" spans="1:12" ht="13.8" thickBot="1" x14ac:dyDescent="0.3">
      <c r="A79" s="219"/>
      <c r="B79" s="219"/>
      <c r="C79" s="128" t="s">
        <v>341</v>
      </c>
      <c r="D79" s="166">
        <v>2</v>
      </c>
      <c r="E79" s="166">
        <v>10</v>
      </c>
      <c r="F79" s="167">
        <v>12</v>
      </c>
      <c r="G79" s="166">
        <v>10</v>
      </c>
      <c r="H79" s="166">
        <v>22</v>
      </c>
      <c r="I79" s="167">
        <v>32</v>
      </c>
      <c r="J79" s="166">
        <v>12</v>
      </c>
      <c r="K79" s="166">
        <v>32</v>
      </c>
      <c r="L79" s="167">
        <v>44</v>
      </c>
    </row>
    <row r="80" spans="1:12" ht="13.8" thickBot="1" x14ac:dyDescent="0.3">
      <c r="A80" s="219"/>
      <c r="B80" s="219"/>
      <c r="C80" s="128" t="s">
        <v>342</v>
      </c>
      <c r="D80" s="166">
        <v>28</v>
      </c>
      <c r="E80" s="166">
        <v>44</v>
      </c>
      <c r="F80" s="167">
        <v>72</v>
      </c>
      <c r="G80" s="166">
        <v>4</v>
      </c>
      <c r="H80" s="166">
        <v>8</v>
      </c>
      <c r="I80" s="167">
        <v>12</v>
      </c>
      <c r="J80" s="166">
        <v>32</v>
      </c>
      <c r="K80" s="166">
        <v>52</v>
      </c>
      <c r="L80" s="167">
        <v>84</v>
      </c>
    </row>
    <row r="81" spans="1:12" ht="13.8" thickBot="1" x14ac:dyDescent="0.3">
      <c r="A81" s="219"/>
      <c r="B81" s="219"/>
      <c r="C81" s="128" t="s">
        <v>343</v>
      </c>
      <c r="D81" s="166">
        <v>11</v>
      </c>
      <c r="E81" s="166">
        <v>14</v>
      </c>
      <c r="F81" s="167">
        <v>25</v>
      </c>
      <c r="G81" s="166">
        <v>2</v>
      </c>
      <c r="H81" s="168">
        <v>0</v>
      </c>
      <c r="I81" s="167">
        <v>2</v>
      </c>
      <c r="J81" s="166">
        <v>13</v>
      </c>
      <c r="K81" s="166">
        <v>14</v>
      </c>
      <c r="L81" s="167">
        <v>27</v>
      </c>
    </row>
    <row r="82" spans="1:12" ht="27" thickBot="1" x14ac:dyDescent="0.3">
      <c r="A82" s="219"/>
      <c r="B82" s="219"/>
      <c r="C82" s="128" t="s">
        <v>344</v>
      </c>
      <c r="D82" s="166">
        <v>37</v>
      </c>
      <c r="E82" s="166">
        <v>7</v>
      </c>
      <c r="F82" s="167">
        <v>44</v>
      </c>
      <c r="G82" s="166">
        <v>5</v>
      </c>
      <c r="H82" s="166">
        <v>3</v>
      </c>
      <c r="I82" s="167">
        <v>8</v>
      </c>
      <c r="J82" s="166">
        <v>42</v>
      </c>
      <c r="K82" s="166">
        <v>10</v>
      </c>
      <c r="L82" s="167">
        <v>52</v>
      </c>
    </row>
    <row r="83" spans="1:12" ht="27" thickBot="1" x14ac:dyDescent="0.3">
      <c r="A83" s="219"/>
      <c r="B83" s="219"/>
      <c r="C83" s="128" t="s">
        <v>345</v>
      </c>
      <c r="D83" s="166">
        <v>3</v>
      </c>
      <c r="E83" s="166">
        <v>5</v>
      </c>
      <c r="F83" s="167">
        <v>8</v>
      </c>
      <c r="G83" s="166">
        <v>56</v>
      </c>
      <c r="H83" s="166">
        <v>16</v>
      </c>
      <c r="I83" s="167">
        <v>72</v>
      </c>
      <c r="J83" s="166">
        <v>59</v>
      </c>
      <c r="K83" s="166">
        <v>21</v>
      </c>
      <c r="L83" s="167">
        <v>80</v>
      </c>
    </row>
    <row r="84" spans="1:12" ht="13.8" thickBot="1" x14ac:dyDescent="0.3">
      <c r="A84" s="219"/>
      <c r="B84" s="219"/>
      <c r="C84" s="128" t="s">
        <v>346</v>
      </c>
      <c r="D84" s="166">
        <v>135</v>
      </c>
      <c r="E84" s="166">
        <v>121</v>
      </c>
      <c r="F84" s="167">
        <v>256</v>
      </c>
      <c r="G84" s="166">
        <v>176</v>
      </c>
      <c r="H84" s="166">
        <v>144</v>
      </c>
      <c r="I84" s="167">
        <v>320</v>
      </c>
      <c r="J84" s="166">
        <v>311</v>
      </c>
      <c r="K84" s="166">
        <v>265</v>
      </c>
      <c r="L84" s="167">
        <v>576</v>
      </c>
    </row>
    <row r="85" spans="1:12" ht="13.8" thickBot="1" x14ac:dyDescent="0.3">
      <c r="A85" s="219"/>
      <c r="B85" s="219"/>
      <c r="C85" s="128" t="s">
        <v>347</v>
      </c>
      <c r="D85" s="166">
        <v>2</v>
      </c>
      <c r="E85" s="166">
        <v>13</v>
      </c>
      <c r="F85" s="167">
        <v>15</v>
      </c>
      <c r="G85" s="166">
        <v>26</v>
      </c>
      <c r="H85" s="166">
        <v>38</v>
      </c>
      <c r="I85" s="167">
        <v>64</v>
      </c>
      <c r="J85" s="166">
        <v>28</v>
      </c>
      <c r="K85" s="166">
        <v>51</v>
      </c>
      <c r="L85" s="167">
        <v>79</v>
      </c>
    </row>
    <row r="86" spans="1:12" ht="27" thickBot="1" x14ac:dyDescent="0.3">
      <c r="A86" s="219"/>
      <c r="B86" s="219"/>
      <c r="C86" s="128" t="s">
        <v>348</v>
      </c>
      <c r="D86" s="166">
        <v>4</v>
      </c>
      <c r="E86" s="166">
        <v>8</v>
      </c>
      <c r="F86" s="167">
        <v>12</v>
      </c>
      <c r="G86" s="168">
        <v>0</v>
      </c>
      <c r="H86" s="166">
        <v>4</v>
      </c>
      <c r="I86" s="167">
        <v>4</v>
      </c>
      <c r="J86" s="166">
        <v>4</v>
      </c>
      <c r="K86" s="166">
        <v>12</v>
      </c>
      <c r="L86" s="167">
        <v>16</v>
      </c>
    </row>
    <row r="87" spans="1:12" ht="13.8" thickBot="1" x14ac:dyDescent="0.3">
      <c r="A87" s="219"/>
      <c r="B87" s="219"/>
      <c r="C87" s="128" t="s">
        <v>349</v>
      </c>
      <c r="D87" s="166">
        <v>4</v>
      </c>
      <c r="E87" s="166">
        <v>6</v>
      </c>
      <c r="F87" s="167">
        <v>10</v>
      </c>
      <c r="G87" s="166">
        <v>2</v>
      </c>
      <c r="H87" s="166">
        <v>10</v>
      </c>
      <c r="I87" s="167">
        <v>12</v>
      </c>
      <c r="J87" s="166">
        <v>6</v>
      </c>
      <c r="K87" s="166">
        <v>16</v>
      </c>
      <c r="L87" s="167">
        <v>22</v>
      </c>
    </row>
    <row r="88" spans="1:12" ht="27" thickBot="1" x14ac:dyDescent="0.3">
      <c r="A88" s="219"/>
      <c r="B88" s="219"/>
      <c r="C88" s="128" t="s">
        <v>350</v>
      </c>
      <c r="D88" s="166">
        <v>5</v>
      </c>
      <c r="E88" s="166">
        <v>8</v>
      </c>
      <c r="F88" s="167">
        <v>13</v>
      </c>
      <c r="G88" s="166">
        <v>1</v>
      </c>
      <c r="H88" s="166">
        <v>14</v>
      </c>
      <c r="I88" s="167">
        <v>15</v>
      </c>
      <c r="J88" s="166">
        <v>6</v>
      </c>
      <c r="K88" s="166">
        <v>22</v>
      </c>
      <c r="L88" s="167">
        <v>28</v>
      </c>
    </row>
    <row r="89" spans="1:12" ht="27" thickBot="1" x14ac:dyDescent="0.3">
      <c r="A89" s="219"/>
      <c r="B89" s="219"/>
      <c r="C89" s="128" t="s">
        <v>351</v>
      </c>
      <c r="D89" s="166">
        <v>2</v>
      </c>
      <c r="E89" s="166">
        <v>14</v>
      </c>
      <c r="F89" s="167">
        <v>16</v>
      </c>
      <c r="G89" s="166">
        <v>1</v>
      </c>
      <c r="H89" s="166">
        <v>6</v>
      </c>
      <c r="I89" s="167">
        <v>7</v>
      </c>
      <c r="J89" s="166">
        <v>3</v>
      </c>
      <c r="K89" s="166">
        <v>20</v>
      </c>
      <c r="L89" s="167">
        <v>23</v>
      </c>
    </row>
    <row r="90" spans="1:12" ht="13.8" thickBot="1" x14ac:dyDescent="0.3">
      <c r="A90" s="219"/>
      <c r="B90" s="219"/>
      <c r="C90" s="128" t="s">
        <v>352</v>
      </c>
      <c r="D90" s="166">
        <v>3</v>
      </c>
      <c r="E90" s="166">
        <v>11</v>
      </c>
      <c r="F90" s="167">
        <v>14</v>
      </c>
      <c r="G90" s="166">
        <v>33</v>
      </c>
      <c r="H90" s="166">
        <v>18</v>
      </c>
      <c r="I90" s="167">
        <v>51</v>
      </c>
      <c r="J90" s="166">
        <v>36</v>
      </c>
      <c r="K90" s="166">
        <v>29</v>
      </c>
      <c r="L90" s="167">
        <v>65</v>
      </c>
    </row>
    <row r="91" spans="1:12" ht="13.8" thickBot="1" x14ac:dyDescent="0.3">
      <c r="A91" s="219"/>
      <c r="B91" s="219"/>
      <c r="C91" s="128" t="s">
        <v>353</v>
      </c>
      <c r="D91" s="166">
        <v>82</v>
      </c>
      <c r="E91" s="166">
        <v>118</v>
      </c>
      <c r="F91" s="167">
        <v>200</v>
      </c>
      <c r="G91" s="166">
        <v>4</v>
      </c>
      <c r="H91" s="166">
        <v>3</v>
      </c>
      <c r="I91" s="167">
        <v>7</v>
      </c>
      <c r="J91" s="166">
        <v>86</v>
      </c>
      <c r="K91" s="166">
        <v>121</v>
      </c>
      <c r="L91" s="167">
        <v>207</v>
      </c>
    </row>
    <row r="92" spans="1:12" ht="13.8" thickBot="1" x14ac:dyDescent="0.3">
      <c r="A92" s="219"/>
      <c r="B92" s="219"/>
      <c r="C92" s="128" t="s">
        <v>354</v>
      </c>
      <c r="D92" s="166">
        <v>38</v>
      </c>
      <c r="E92" s="166">
        <v>64</v>
      </c>
      <c r="F92" s="167">
        <v>102</v>
      </c>
      <c r="G92" s="168">
        <v>0</v>
      </c>
      <c r="H92" s="166">
        <v>2</v>
      </c>
      <c r="I92" s="167">
        <v>2</v>
      </c>
      <c r="J92" s="166">
        <v>38</v>
      </c>
      <c r="K92" s="166">
        <v>66</v>
      </c>
      <c r="L92" s="167">
        <v>104</v>
      </c>
    </row>
    <row r="93" spans="1:12" ht="13.8" thickBot="1" x14ac:dyDescent="0.3">
      <c r="A93" s="219"/>
      <c r="B93" s="219"/>
      <c r="C93" s="128" t="s">
        <v>355</v>
      </c>
      <c r="D93" s="166">
        <v>6</v>
      </c>
      <c r="E93" s="168">
        <v>0</v>
      </c>
      <c r="F93" s="167">
        <v>6</v>
      </c>
      <c r="G93" s="166">
        <v>2</v>
      </c>
      <c r="H93" s="168">
        <v>0</v>
      </c>
      <c r="I93" s="167">
        <v>2</v>
      </c>
      <c r="J93" s="166">
        <v>8</v>
      </c>
      <c r="K93" s="168">
        <v>0</v>
      </c>
      <c r="L93" s="167">
        <v>8</v>
      </c>
    </row>
    <row r="94" spans="1:12" ht="13.8" thickBot="1" x14ac:dyDescent="0.3">
      <c r="A94" s="219"/>
      <c r="B94" s="219"/>
      <c r="C94" s="128" t="s">
        <v>356</v>
      </c>
      <c r="D94" s="166">
        <v>159</v>
      </c>
      <c r="E94" s="166">
        <v>505</v>
      </c>
      <c r="F94" s="167">
        <v>664</v>
      </c>
      <c r="G94" s="166">
        <v>15</v>
      </c>
      <c r="H94" s="166">
        <v>51</v>
      </c>
      <c r="I94" s="167">
        <v>66</v>
      </c>
      <c r="J94" s="166">
        <v>174</v>
      </c>
      <c r="K94" s="166">
        <v>556</v>
      </c>
      <c r="L94" s="167">
        <v>730</v>
      </c>
    </row>
    <row r="95" spans="1:12" ht="13.8" thickBot="1" x14ac:dyDescent="0.3">
      <c r="A95" s="219"/>
      <c r="B95" s="219"/>
      <c r="C95" s="128" t="s">
        <v>357</v>
      </c>
      <c r="D95" s="166">
        <v>6</v>
      </c>
      <c r="E95" s="166">
        <v>4</v>
      </c>
      <c r="F95" s="167">
        <v>10</v>
      </c>
      <c r="G95" s="168">
        <v>0</v>
      </c>
      <c r="H95" s="166">
        <v>2</v>
      </c>
      <c r="I95" s="167">
        <v>2</v>
      </c>
      <c r="J95" s="166">
        <v>6</v>
      </c>
      <c r="K95" s="166">
        <v>6</v>
      </c>
      <c r="L95" s="167">
        <v>12</v>
      </c>
    </row>
    <row r="96" spans="1:12" ht="13.8" thickBot="1" x14ac:dyDescent="0.3">
      <c r="A96" s="219"/>
      <c r="B96" s="219"/>
      <c r="C96" s="128" t="s">
        <v>358</v>
      </c>
      <c r="D96" s="166">
        <v>35</v>
      </c>
      <c r="E96" s="166">
        <v>93</v>
      </c>
      <c r="F96" s="167">
        <v>128</v>
      </c>
      <c r="G96" s="166">
        <v>1</v>
      </c>
      <c r="H96" s="166">
        <v>8</v>
      </c>
      <c r="I96" s="167">
        <v>9</v>
      </c>
      <c r="J96" s="166">
        <v>36</v>
      </c>
      <c r="K96" s="166">
        <v>101</v>
      </c>
      <c r="L96" s="167">
        <v>137</v>
      </c>
    </row>
    <row r="97" spans="1:12" ht="13.8" thickBot="1" x14ac:dyDescent="0.3">
      <c r="A97" s="219"/>
      <c r="B97" s="219"/>
      <c r="C97" s="128" t="s">
        <v>359</v>
      </c>
      <c r="D97" s="166">
        <v>6</v>
      </c>
      <c r="E97" s="166">
        <v>12</v>
      </c>
      <c r="F97" s="167">
        <v>18</v>
      </c>
      <c r="G97" s="168">
        <v>0</v>
      </c>
      <c r="H97" s="168">
        <v>0</v>
      </c>
      <c r="I97" s="169">
        <v>0</v>
      </c>
      <c r="J97" s="166">
        <v>6</v>
      </c>
      <c r="K97" s="166">
        <v>12</v>
      </c>
      <c r="L97" s="167">
        <v>18</v>
      </c>
    </row>
    <row r="98" spans="1:12" ht="13.8" thickBot="1" x14ac:dyDescent="0.3">
      <c r="A98" s="219"/>
      <c r="B98" s="220"/>
      <c r="C98" s="163" t="s">
        <v>0</v>
      </c>
      <c r="D98" s="167">
        <v>2802</v>
      </c>
      <c r="E98" s="167">
        <v>2838</v>
      </c>
      <c r="F98" s="167">
        <v>5640</v>
      </c>
      <c r="G98" s="167">
        <v>532</v>
      </c>
      <c r="H98" s="167">
        <v>577</v>
      </c>
      <c r="I98" s="167">
        <v>1109</v>
      </c>
      <c r="J98" s="167">
        <v>3334</v>
      </c>
      <c r="K98" s="167">
        <v>3415</v>
      </c>
      <c r="L98" s="167">
        <v>6749</v>
      </c>
    </row>
    <row r="99" spans="1:12" ht="13.8" thickBot="1" x14ac:dyDescent="0.3">
      <c r="A99" s="219"/>
      <c r="B99" s="218" t="s">
        <v>142</v>
      </c>
      <c r="C99" s="128" t="s">
        <v>360</v>
      </c>
      <c r="D99" s="166">
        <v>38</v>
      </c>
      <c r="E99" s="166">
        <v>8</v>
      </c>
      <c r="F99" s="167">
        <v>46</v>
      </c>
      <c r="G99" s="166">
        <v>155</v>
      </c>
      <c r="H99" s="166">
        <v>54</v>
      </c>
      <c r="I99" s="167">
        <v>209</v>
      </c>
      <c r="J99" s="166">
        <v>193</v>
      </c>
      <c r="K99" s="166">
        <v>62</v>
      </c>
      <c r="L99" s="167">
        <v>255</v>
      </c>
    </row>
    <row r="100" spans="1:12" ht="27" thickBot="1" x14ac:dyDescent="0.3">
      <c r="A100" s="219"/>
      <c r="B100" s="219"/>
      <c r="C100" s="128" t="s">
        <v>361</v>
      </c>
      <c r="D100" s="166">
        <v>33</v>
      </c>
      <c r="E100" s="166">
        <v>23</v>
      </c>
      <c r="F100" s="167">
        <v>56</v>
      </c>
      <c r="G100" s="166">
        <v>2</v>
      </c>
      <c r="H100" s="168">
        <v>0</v>
      </c>
      <c r="I100" s="167">
        <v>2</v>
      </c>
      <c r="J100" s="166">
        <v>35</v>
      </c>
      <c r="K100" s="166">
        <v>23</v>
      </c>
      <c r="L100" s="167">
        <v>58</v>
      </c>
    </row>
    <row r="101" spans="1:12" ht="13.8" thickBot="1" x14ac:dyDescent="0.3">
      <c r="A101" s="219"/>
      <c r="B101" s="219"/>
      <c r="C101" s="128" t="s">
        <v>362</v>
      </c>
      <c r="D101" s="166">
        <v>46</v>
      </c>
      <c r="E101" s="166">
        <v>44</v>
      </c>
      <c r="F101" s="167">
        <v>90</v>
      </c>
      <c r="G101" s="166">
        <v>3</v>
      </c>
      <c r="H101" s="166">
        <v>8</v>
      </c>
      <c r="I101" s="167">
        <v>11</v>
      </c>
      <c r="J101" s="166">
        <v>49</v>
      </c>
      <c r="K101" s="166">
        <v>52</v>
      </c>
      <c r="L101" s="167">
        <v>101</v>
      </c>
    </row>
    <row r="102" spans="1:12" ht="13.8" thickBot="1" x14ac:dyDescent="0.3">
      <c r="A102" s="219"/>
      <c r="B102" s="219"/>
      <c r="C102" s="128" t="s">
        <v>363</v>
      </c>
      <c r="D102" s="166">
        <v>8</v>
      </c>
      <c r="E102" s="168">
        <v>0</v>
      </c>
      <c r="F102" s="167">
        <v>8</v>
      </c>
      <c r="G102" s="166">
        <v>29</v>
      </c>
      <c r="H102" s="166">
        <v>1</v>
      </c>
      <c r="I102" s="167">
        <v>30</v>
      </c>
      <c r="J102" s="166">
        <v>37</v>
      </c>
      <c r="K102" s="166">
        <v>1</v>
      </c>
      <c r="L102" s="167">
        <v>38</v>
      </c>
    </row>
    <row r="103" spans="1:12" ht="13.8" thickBot="1" x14ac:dyDescent="0.3">
      <c r="A103" s="219"/>
      <c r="B103" s="219"/>
      <c r="C103" s="128" t="s">
        <v>364</v>
      </c>
      <c r="D103" s="166">
        <v>172</v>
      </c>
      <c r="E103" s="166">
        <v>9</v>
      </c>
      <c r="F103" s="167">
        <v>181</v>
      </c>
      <c r="G103" s="166">
        <v>10</v>
      </c>
      <c r="H103" s="168">
        <v>0</v>
      </c>
      <c r="I103" s="167">
        <v>10</v>
      </c>
      <c r="J103" s="166">
        <v>182</v>
      </c>
      <c r="K103" s="166">
        <v>9</v>
      </c>
      <c r="L103" s="167">
        <v>191</v>
      </c>
    </row>
    <row r="104" spans="1:12" ht="13.8" thickBot="1" x14ac:dyDescent="0.3">
      <c r="A104" s="219"/>
      <c r="B104" s="219"/>
      <c r="C104" s="128" t="s">
        <v>365</v>
      </c>
      <c r="D104" s="166">
        <v>171</v>
      </c>
      <c r="E104" s="166">
        <v>15</v>
      </c>
      <c r="F104" s="167">
        <v>186</v>
      </c>
      <c r="G104" s="166">
        <v>5</v>
      </c>
      <c r="H104" s="166">
        <v>3</v>
      </c>
      <c r="I104" s="167">
        <v>8</v>
      </c>
      <c r="J104" s="166">
        <v>176</v>
      </c>
      <c r="K104" s="166">
        <v>18</v>
      </c>
      <c r="L104" s="167">
        <v>194</v>
      </c>
    </row>
    <row r="105" spans="1:12" ht="13.8" thickBot="1" x14ac:dyDescent="0.3">
      <c r="A105" s="219"/>
      <c r="B105" s="219"/>
      <c r="C105" s="128" t="s">
        <v>366</v>
      </c>
      <c r="D105" s="166">
        <v>221</v>
      </c>
      <c r="E105" s="166">
        <v>83</v>
      </c>
      <c r="F105" s="167">
        <v>304</v>
      </c>
      <c r="G105" s="166">
        <v>13</v>
      </c>
      <c r="H105" s="166">
        <v>5</v>
      </c>
      <c r="I105" s="167">
        <v>18</v>
      </c>
      <c r="J105" s="166">
        <v>234</v>
      </c>
      <c r="K105" s="166">
        <v>88</v>
      </c>
      <c r="L105" s="167">
        <v>322</v>
      </c>
    </row>
    <row r="106" spans="1:12" ht="27" thickBot="1" x14ac:dyDescent="0.3">
      <c r="A106" s="219"/>
      <c r="B106" s="219"/>
      <c r="C106" s="128" t="s">
        <v>829</v>
      </c>
      <c r="D106" s="168">
        <v>0</v>
      </c>
      <c r="E106" s="168">
        <v>0</v>
      </c>
      <c r="F106" s="169">
        <v>0</v>
      </c>
      <c r="G106" s="166">
        <v>1</v>
      </c>
      <c r="H106" s="168">
        <v>0</v>
      </c>
      <c r="I106" s="167">
        <v>1</v>
      </c>
      <c r="J106" s="166">
        <v>1</v>
      </c>
      <c r="K106" s="168">
        <v>0</v>
      </c>
      <c r="L106" s="167">
        <v>1</v>
      </c>
    </row>
    <row r="107" spans="1:12" ht="13.8" thickBot="1" x14ac:dyDescent="0.3">
      <c r="A107" s="219"/>
      <c r="B107" s="219"/>
      <c r="C107" s="128" t="s">
        <v>367</v>
      </c>
      <c r="D107" s="166">
        <v>165</v>
      </c>
      <c r="E107" s="166">
        <v>33</v>
      </c>
      <c r="F107" s="167">
        <v>198</v>
      </c>
      <c r="G107" s="166">
        <v>121</v>
      </c>
      <c r="H107" s="166">
        <v>91</v>
      </c>
      <c r="I107" s="167">
        <v>212</v>
      </c>
      <c r="J107" s="166">
        <v>286</v>
      </c>
      <c r="K107" s="166">
        <v>124</v>
      </c>
      <c r="L107" s="167">
        <v>410</v>
      </c>
    </row>
    <row r="108" spans="1:12" ht="13.8" thickBot="1" x14ac:dyDescent="0.3">
      <c r="A108" s="219"/>
      <c r="B108" s="219"/>
      <c r="C108" s="128" t="s">
        <v>368</v>
      </c>
      <c r="D108" s="166">
        <v>78</v>
      </c>
      <c r="E108" s="166">
        <v>18</v>
      </c>
      <c r="F108" s="167">
        <v>96</v>
      </c>
      <c r="G108" s="166">
        <v>9</v>
      </c>
      <c r="H108" s="168">
        <v>0</v>
      </c>
      <c r="I108" s="167">
        <v>9</v>
      </c>
      <c r="J108" s="166">
        <v>87</v>
      </c>
      <c r="K108" s="166">
        <v>18</v>
      </c>
      <c r="L108" s="167">
        <v>105</v>
      </c>
    </row>
    <row r="109" spans="1:12" ht="13.8" thickBot="1" x14ac:dyDescent="0.3">
      <c r="A109" s="219"/>
      <c r="B109" s="219"/>
      <c r="C109" s="128" t="s">
        <v>370</v>
      </c>
      <c r="D109" s="166">
        <v>3</v>
      </c>
      <c r="E109" s="168">
        <v>0</v>
      </c>
      <c r="F109" s="167">
        <v>3</v>
      </c>
      <c r="G109" s="166">
        <v>20</v>
      </c>
      <c r="H109" s="166">
        <v>4</v>
      </c>
      <c r="I109" s="167">
        <v>24</v>
      </c>
      <c r="J109" s="166">
        <v>23</v>
      </c>
      <c r="K109" s="166">
        <v>4</v>
      </c>
      <c r="L109" s="167">
        <v>27</v>
      </c>
    </row>
    <row r="110" spans="1:12" ht="13.8" thickBot="1" x14ac:dyDescent="0.3">
      <c r="A110" s="219"/>
      <c r="B110" s="219"/>
      <c r="C110" s="128" t="s">
        <v>314</v>
      </c>
      <c r="D110" s="166">
        <v>584</v>
      </c>
      <c r="E110" s="166">
        <v>10</v>
      </c>
      <c r="F110" s="167">
        <v>594</v>
      </c>
      <c r="G110" s="166">
        <v>22</v>
      </c>
      <c r="H110" s="166">
        <v>1</v>
      </c>
      <c r="I110" s="167">
        <v>23</v>
      </c>
      <c r="J110" s="166">
        <v>606</v>
      </c>
      <c r="K110" s="166">
        <v>11</v>
      </c>
      <c r="L110" s="167">
        <v>617</v>
      </c>
    </row>
    <row r="111" spans="1:12" ht="13.8" thickBot="1" x14ac:dyDescent="0.3">
      <c r="A111" s="219"/>
      <c r="B111" s="219"/>
      <c r="C111" s="128" t="s">
        <v>371</v>
      </c>
      <c r="D111" s="166">
        <v>260</v>
      </c>
      <c r="E111" s="166">
        <v>8</v>
      </c>
      <c r="F111" s="167">
        <v>268</v>
      </c>
      <c r="G111" s="166">
        <v>18</v>
      </c>
      <c r="H111" s="168">
        <v>0</v>
      </c>
      <c r="I111" s="167">
        <v>18</v>
      </c>
      <c r="J111" s="166">
        <v>278</v>
      </c>
      <c r="K111" s="166">
        <v>8</v>
      </c>
      <c r="L111" s="167">
        <v>286</v>
      </c>
    </row>
    <row r="112" spans="1:12" ht="13.8" thickBot="1" x14ac:dyDescent="0.3">
      <c r="A112" s="219"/>
      <c r="B112" s="219"/>
      <c r="C112" s="128" t="s">
        <v>372</v>
      </c>
      <c r="D112" s="166">
        <v>30</v>
      </c>
      <c r="E112" s="166">
        <v>1</v>
      </c>
      <c r="F112" s="167">
        <v>31</v>
      </c>
      <c r="G112" s="166">
        <v>1</v>
      </c>
      <c r="H112" s="168">
        <v>0</v>
      </c>
      <c r="I112" s="167">
        <v>1</v>
      </c>
      <c r="J112" s="166">
        <v>31</v>
      </c>
      <c r="K112" s="166">
        <v>1</v>
      </c>
      <c r="L112" s="167">
        <v>32</v>
      </c>
    </row>
    <row r="113" spans="1:12" ht="13.8" thickBot="1" x14ac:dyDescent="0.3">
      <c r="A113" s="219"/>
      <c r="B113" s="219"/>
      <c r="C113" s="128" t="s">
        <v>373</v>
      </c>
      <c r="D113" s="166">
        <v>114</v>
      </c>
      <c r="E113" s="166">
        <v>3</v>
      </c>
      <c r="F113" s="167">
        <v>117</v>
      </c>
      <c r="G113" s="166">
        <v>4</v>
      </c>
      <c r="H113" s="166">
        <v>1</v>
      </c>
      <c r="I113" s="167">
        <v>5</v>
      </c>
      <c r="J113" s="166">
        <v>118</v>
      </c>
      <c r="K113" s="166">
        <v>4</v>
      </c>
      <c r="L113" s="167">
        <v>122</v>
      </c>
    </row>
    <row r="114" spans="1:12" ht="13.8" thickBot="1" x14ac:dyDescent="0.3">
      <c r="A114" s="219"/>
      <c r="B114" s="219"/>
      <c r="C114" s="128" t="s">
        <v>374</v>
      </c>
      <c r="D114" s="166">
        <v>1</v>
      </c>
      <c r="E114" s="166">
        <v>18</v>
      </c>
      <c r="F114" s="167">
        <v>19</v>
      </c>
      <c r="G114" s="168">
        <v>0</v>
      </c>
      <c r="H114" s="168">
        <v>0</v>
      </c>
      <c r="I114" s="169">
        <v>0</v>
      </c>
      <c r="J114" s="166">
        <v>1</v>
      </c>
      <c r="K114" s="166">
        <v>18</v>
      </c>
      <c r="L114" s="167">
        <v>19</v>
      </c>
    </row>
    <row r="115" spans="1:12" ht="13.8" thickBot="1" x14ac:dyDescent="0.3">
      <c r="A115" s="219"/>
      <c r="B115" s="219"/>
      <c r="C115" s="128" t="s">
        <v>375</v>
      </c>
      <c r="D115" s="166">
        <v>165</v>
      </c>
      <c r="E115" s="166">
        <v>150</v>
      </c>
      <c r="F115" s="167">
        <v>315</v>
      </c>
      <c r="G115" s="166">
        <v>6</v>
      </c>
      <c r="H115" s="166">
        <v>7</v>
      </c>
      <c r="I115" s="167">
        <v>13</v>
      </c>
      <c r="J115" s="166">
        <v>171</v>
      </c>
      <c r="K115" s="166">
        <v>157</v>
      </c>
      <c r="L115" s="167">
        <v>328</v>
      </c>
    </row>
    <row r="116" spans="1:12" ht="13.8" thickBot="1" x14ac:dyDescent="0.3">
      <c r="A116" s="219"/>
      <c r="B116" s="219"/>
      <c r="C116" s="128" t="s">
        <v>376</v>
      </c>
      <c r="D116" s="166">
        <v>55</v>
      </c>
      <c r="E116" s="166">
        <v>4</v>
      </c>
      <c r="F116" s="167">
        <v>59</v>
      </c>
      <c r="G116" s="166">
        <v>1</v>
      </c>
      <c r="H116" s="168">
        <v>0</v>
      </c>
      <c r="I116" s="167">
        <v>1</v>
      </c>
      <c r="J116" s="166">
        <v>56</v>
      </c>
      <c r="K116" s="166">
        <v>4</v>
      </c>
      <c r="L116" s="167">
        <v>60</v>
      </c>
    </row>
    <row r="117" spans="1:12" ht="13.8" thickBot="1" x14ac:dyDescent="0.3">
      <c r="A117" s="219"/>
      <c r="B117" s="219"/>
      <c r="C117" s="128" t="s">
        <v>830</v>
      </c>
      <c r="D117" s="166">
        <v>9</v>
      </c>
      <c r="E117" s="166">
        <v>6</v>
      </c>
      <c r="F117" s="167">
        <v>15</v>
      </c>
      <c r="G117" s="166">
        <v>12</v>
      </c>
      <c r="H117" s="166">
        <v>12</v>
      </c>
      <c r="I117" s="167">
        <v>24</v>
      </c>
      <c r="J117" s="166">
        <v>21</v>
      </c>
      <c r="K117" s="166">
        <v>18</v>
      </c>
      <c r="L117" s="167">
        <v>39</v>
      </c>
    </row>
    <row r="118" spans="1:12" ht="13.8" thickBot="1" x14ac:dyDescent="0.3">
      <c r="A118" s="219"/>
      <c r="B118" s="219"/>
      <c r="C118" s="128" t="s">
        <v>377</v>
      </c>
      <c r="D118" s="166">
        <v>49</v>
      </c>
      <c r="E118" s="166">
        <v>20</v>
      </c>
      <c r="F118" s="167">
        <v>69</v>
      </c>
      <c r="G118" s="168">
        <v>0</v>
      </c>
      <c r="H118" s="166">
        <v>1</v>
      </c>
      <c r="I118" s="167">
        <v>1</v>
      </c>
      <c r="J118" s="166">
        <v>49</v>
      </c>
      <c r="K118" s="166">
        <v>21</v>
      </c>
      <c r="L118" s="167">
        <v>70</v>
      </c>
    </row>
    <row r="119" spans="1:12" ht="13.8" thickBot="1" x14ac:dyDescent="0.3">
      <c r="A119" s="219"/>
      <c r="B119" s="219"/>
      <c r="C119" s="128" t="s">
        <v>378</v>
      </c>
      <c r="D119" s="166">
        <v>30</v>
      </c>
      <c r="E119" s="166">
        <v>1</v>
      </c>
      <c r="F119" s="167">
        <v>31</v>
      </c>
      <c r="G119" s="166">
        <v>2</v>
      </c>
      <c r="H119" s="168">
        <v>0</v>
      </c>
      <c r="I119" s="167">
        <v>2</v>
      </c>
      <c r="J119" s="166">
        <v>32</v>
      </c>
      <c r="K119" s="166">
        <v>1</v>
      </c>
      <c r="L119" s="167">
        <v>33</v>
      </c>
    </row>
    <row r="120" spans="1:12" ht="27" thickBot="1" x14ac:dyDescent="0.3">
      <c r="A120" s="219"/>
      <c r="B120" s="219"/>
      <c r="C120" s="128" t="s">
        <v>379</v>
      </c>
      <c r="D120" s="166">
        <v>4</v>
      </c>
      <c r="E120" s="166">
        <v>4</v>
      </c>
      <c r="F120" s="167">
        <v>8</v>
      </c>
      <c r="G120" s="166">
        <v>4</v>
      </c>
      <c r="H120" s="166">
        <v>14</v>
      </c>
      <c r="I120" s="167">
        <v>18</v>
      </c>
      <c r="J120" s="166">
        <v>8</v>
      </c>
      <c r="K120" s="166">
        <v>18</v>
      </c>
      <c r="L120" s="167">
        <v>26</v>
      </c>
    </row>
    <row r="121" spans="1:12" ht="13.8" thickBot="1" x14ac:dyDescent="0.3">
      <c r="A121" s="219"/>
      <c r="B121" s="219"/>
      <c r="C121" s="128" t="s">
        <v>380</v>
      </c>
      <c r="D121" s="166">
        <v>43</v>
      </c>
      <c r="E121" s="166">
        <v>4</v>
      </c>
      <c r="F121" s="167">
        <v>47</v>
      </c>
      <c r="G121" s="168">
        <v>0</v>
      </c>
      <c r="H121" s="168">
        <v>0</v>
      </c>
      <c r="I121" s="169">
        <v>0</v>
      </c>
      <c r="J121" s="166">
        <v>43</v>
      </c>
      <c r="K121" s="166">
        <v>4</v>
      </c>
      <c r="L121" s="167">
        <v>47</v>
      </c>
    </row>
    <row r="122" spans="1:12" ht="13.8" thickBot="1" x14ac:dyDescent="0.3">
      <c r="A122" s="219"/>
      <c r="B122" s="219"/>
      <c r="C122" s="128" t="s">
        <v>381</v>
      </c>
      <c r="D122" s="166">
        <v>5</v>
      </c>
      <c r="E122" s="166">
        <v>48</v>
      </c>
      <c r="F122" s="167">
        <v>53</v>
      </c>
      <c r="G122" s="166">
        <v>1</v>
      </c>
      <c r="H122" s="166">
        <v>2</v>
      </c>
      <c r="I122" s="167">
        <v>3</v>
      </c>
      <c r="J122" s="166">
        <v>6</v>
      </c>
      <c r="K122" s="166">
        <v>50</v>
      </c>
      <c r="L122" s="167">
        <v>56</v>
      </c>
    </row>
    <row r="123" spans="1:12" ht="13.8" thickBot="1" x14ac:dyDescent="0.3">
      <c r="A123" s="219"/>
      <c r="B123" s="219"/>
      <c r="C123" s="128" t="s">
        <v>382</v>
      </c>
      <c r="D123" s="166">
        <v>3</v>
      </c>
      <c r="E123" s="166">
        <v>3</v>
      </c>
      <c r="F123" s="167">
        <v>6</v>
      </c>
      <c r="G123" s="166">
        <v>15</v>
      </c>
      <c r="H123" s="166">
        <v>11</v>
      </c>
      <c r="I123" s="167">
        <v>26</v>
      </c>
      <c r="J123" s="166">
        <v>18</v>
      </c>
      <c r="K123" s="166">
        <v>14</v>
      </c>
      <c r="L123" s="167">
        <v>32</v>
      </c>
    </row>
    <row r="124" spans="1:12" ht="13.8" thickBot="1" x14ac:dyDescent="0.3">
      <c r="A124" s="219"/>
      <c r="B124" s="219"/>
      <c r="C124" s="128" t="s">
        <v>383</v>
      </c>
      <c r="D124" s="166">
        <v>111</v>
      </c>
      <c r="E124" s="166">
        <v>24</v>
      </c>
      <c r="F124" s="167">
        <v>135</v>
      </c>
      <c r="G124" s="166">
        <v>7</v>
      </c>
      <c r="H124" s="166">
        <v>1</v>
      </c>
      <c r="I124" s="167">
        <v>8</v>
      </c>
      <c r="J124" s="166">
        <v>118</v>
      </c>
      <c r="K124" s="166">
        <v>25</v>
      </c>
      <c r="L124" s="167">
        <v>143</v>
      </c>
    </row>
    <row r="125" spans="1:12" ht="13.8" thickBot="1" x14ac:dyDescent="0.3">
      <c r="A125" s="219"/>
      <c r="B125" s="219"/>
      <c r="C125" s="128" t="s">
        <v>384</v>
      </c>
      <c r="D125" s="166">
        <v>84</v>
      </c>
      <c r="E125" s="166">
        <v>3</v>
      </c>
      <c r="F125" s="167">
        <v>87</v>
      </c>
      <c r="G125" s="166">
        <v>2</v>
      </c>
      <c r="H125" s="168">
        <v>0</v>
      </c>
      <c r="I125" s="167">
        <v>2</v>
      </c>
      <c r="J125" s="166">
        <v>86</v>
      </c>
      <c r="K125" s="166">
        <v>3</v>
      </c>
      <c r="L125" s="167">
        <v>89</v>
      </c>
    </row>
    <row r="126" spans="1:12" ht="13.8" thickBot="1" x14ac:dyDescent="0.3">
      <c r="A126" s="219"/>
      <c r="B126" s="219"/>
      <c r="C126" s="128" t="s">
        <v>385</v>
      </c>
      <c r="D126" s="166">
        <v>1</v>
      </c>
      <c r="E126" s="166">
        <v>4</v>
      </c>
      <c r="F126" s="167">
        <v>5</v>
      </c>
      <c r="G126" s="168">
        <v>0</v>
      </c>
      <c r="H126" s="168">
        <v>0</v>
      </c>
      <c r="I126" s="169">
        <v>0</v>
      </c>
      <c r="J126" s="166">
        <v>1</v>
      </c>
      <c r="K126" s="166">
        <v>4</v>
      </c>
      <c r="L126" s="167">
        <v>5</v>
      </c>
    </row>
    <row r="127" spans="1:12" ht="13.8" thickBot="1" x14ac:dyDescent="0.3">
      <c r="A127" s="219"/>
      <c r="B127" s="219"/>
      <c r="C127" s="128" t="s">
        <v>386</v>
      </c>
      <c r="D127" s="166">
        <v>1076</v>
      </c>
      <c r="E127" s="166">
        <v>74</v>
      </c>
      <c r="F127" s="167">
        <v>1150</v>
      </c>
      <c r="G127" s="166">
        <v>85</v>
      </c>
      <c r="H127" s="166">
        <v>17</v>
      </c>
      <c r="I127" s="167">
        <v>102</v>
      </c>
      <c r="J127" s="166">
        <v>1161</v>
      </c>
      <c r="K127" s="166">
        <v>91</v>
      </c>
      <c r="L127" s="167">
        <v>1252</v>
      </c>
    </row>
    <row r="128" spans="1:12" ht="13.8" thickBot="1" x14ac:dyDescent="0.3">
      <c r="A128" s="219"/>
      <c r="B128" s="219"/>
      <c r="C128" s="128" t="s">
        <v>387</v>
      </c>
      <c r="D128" s="166">
        <v>213</v>
      </c>
      <c r="E128" s="166">
        <v>121</v>
      </c>
      <c r="F128" s="167">
        <v>334</v>
      </c>
      <c r="G128" s="166">
        <v>10</v>
      </c>
      <c r="H128" s="166">
        <v>5</v>
      </c>
      <c r="I128" s="167">
        <v>15</v>
      </c>
      <c r="J128" s="166">
        <v>223</v>
      </c>
      <c r="K128" s="166">
        <v>126</v>
      </c>
      <c r="L128" s="167">
        <v>349</v>
      </c>
    </row>
    <row r="129" spans="1:12" ht="13.8" thickBot="1" x14ac:dyDescent="0.3">
      <c r="A129" s="219"/>
      <c r="B129" s="220"/>
      <c r="C129" s="163" t="s">
        <v>0</v>
      </c>
      <c r="D129" s="167">
        <v>3772</v>
      </c>
      <c r="E129" s="167">
        <v>739</v>
      </c>
      <c r="F129" s="167">
        <v>4511</v>
      </c>
      <c r="G129" s="167">
        <v>558</v>
      </c>
      <c r="H129" s="167">
        <v>238</v>
      </c>
      <c r="I129" s="167">
        <v>796</v>
      </c>
      <c r="J129" s="167">
        <v>4330</v>
      </c>
      <c r="K129" s="167">
        <v>977</v>
      </c>
      <c r="L129" s="167">
        <v>5307</v>
      </c>
    </row>
    <row r="130" spans="1:12" ht="13.8" thickBot="1" x14ac:dyDescent="0.3">
      <c r="A130" s="219"/>
      <c r="B130" s="218" t="s">
        <v>143</v>
      </c>
      <c r="C130" s="128" t="s">
        <v>388</v>
      </c>
      <c r="D130" s="168">
        <v>0</v>
      </c>
      <c r="E130" s="166">
        <v>3</v>
      </c>
      <c r="F130" s="167">
        <v>3</v>
      </c>
      <c r="G130" s="166">
        <v>3</v>
      </c>
      <c r="H130" s="166">
        <v>7</v>
      </c>
      <c r="I130" s="167">
        <v>10</v>
      </c>
      <c r="J130" s="166">
        <v>3</v>
      </c>
      <c r="K130" s="166">
        <v>10</v>
      </c>
      <c r="L130" s="167">
        <v>13</v>
      </c>
    </row>
    <row r="131" spans="1:12" ht="13.8" thickBot="1" x14ac:dyDescent="0.3">
      <c r="A131" s="219"/>
      <c r="B131" s="219"/>
      <c r="C131" s="128" t="s">
        <v>389</v>
      </c>
      <c r="D131" s="166">
        <v>3</v>
      </c>
      <c r="E131" s="166">
        <v>10</v>
      </c>
      <c r="F131" s="167">
        <v>13</v>
      </c>
      <c r="G131" s="168">
        <v>0</v>
      </c>
      <c r="H131" s="168">
        <v>0</v>
      </c>
      <c r="I131" s="169">
        <v>0</v>
      </c>
      <c r="J131" s="166">
        <v>3</v>
      </c>
      <c r="K131" s="166">
        <v>10</v>
      </c>
      <c r="L131" s="167">
        <v>13</v>
      </c>
    </row>
    <row r="132" spans="1:12" ht="13.8" thickBot="1" x14ac:dyDescent="0.3">
      <c r="A132" s="219"/>
      <c r="B132" s="219"/>
      <c r="C132" s="128" t="s">
        <v>390</v>
      </c>
      <c r="D132" s="166">
        <v>19</v>
      </c>
      <c r="E132" s="166">
        <v>6</v>
      </c>
      <c r="F132" s="167">
        <v>25</v>
      </c>
      <c r="G132" s="166">
        <v>4</v>
      </c>
      <c r="H132" s="168">
        <v>0</v>
      </c>
      <c r="I132" s="167">
        <v>4</v>
      </c>
      <c r="J132" s="166">
        <v>23</v>
      </c>
      <c r="K132" s="166">
        <v>6</v>
      </c>
      <c r="L132" s="167">
        <v>29</v>
      </c>
    </row>
    <row r="133" spans="1:12" ht="13.8" thickBot="1" x14ac:dyDescent="0.3">
      <c r="A133" s="219"/>
      <c r="B133" s="220"/>
      <c r="C133" s="163" t="s">
        <v>0</v>
      </c>
      <c r="D133" s="167">
        <v>22</v>
      </c>
      <c r="E133" s="167">
        <v>19</v>
      </c>
      <c r="F133" s="167">
        <v>41</v>
      </c>
      <c r="G133" s="167">
        <v>7</v>
      </c>
      <c r="H133" s="167">
        <v>7</v>
      </c>
      <c r="I133" s="167">
        <v>14</v>
      </c>
      <c r="J133" s="167">
        <v>29</v>
      </c>
      <c r="K133" s="167">
        <v>26</v>
      </c>
      <c r="L133" s="167">
        <v>55</v>
      </c>
    </row>
    <row r="134" spans="1:12" ht="13.8" thickBot="1" x14ac:dyDescent="0.3">
      <c r="A134" s="219"/>
      <c r="B134" s="218" t="s">
        <v>145</v>
      </c>
      <c r="C134" s="128" t="s">
        <v>269</v>
      </c>
      <c r="D134" s="166">
        <v>27</v>
      </c>
      <c r="E134" s="166">
        <v>767</v>
      </c>
      <c r="F134" s="167">
        <v>794</v>
      </c>
      <c r="G134" s="166">
        <v>1</v>
      </c>
      <c r="H134" s="166">
        <v>33</v>
      </c>
      <c r="I134" s="167">
        <v>34</v>
      </c>
      <c r="J134" s="166">
        <v>28</v>
      </c>
      <c r="K134" s="166">
        <v>800</v>
      </c>
      <c r="L134" s="167">
        <v>828</v>
      </c>
    </row>
    <row r="135" spans="1:12" ht="13.8" thickBot="1" x14ac:dyDescent="0.3">
      <c r="A135" s="219"/>
      <c r="B135" s="219"/>
      <c r="C135" s="128" t="s">
        <v>270</v>
      </c>
      <c r="D135" s="166">
        <v>161</v>
      </c>
      <c r="E135" s="166">
        <v>872</v>
      </c>
      <c r="F135" s="167">
        <v>1033</v>
      </c>
      <c r="G135" s="166">
        <v>6</v>
      </c>
      <c r="H135" s="166">
        <v>14</v>
      </c>
      <c r="I135" s="167">
        <v>20</v>
      </c>
      <c r="J135" s="166">
        <v>167</v>
      </c>
      <c r="K135" s="166">
        <v>886</v>
      </c>
      <c r="L135" s="167">
        <v>1053</v>
      </c>
    </row>
    <row r="136" spans="1:12" ht="13.8" thickBot="1" x14ac:dyDescent="0.3">
      <c r="A136" s="219"/>
      <c r="B136" s="219"/>
      <c r="C136" s="128" t="s">
        <v>268</v>
      </c>
      <c r="D136" s="166">
        <v>961</v>
      </c>
      <c r="E136" s="166">
        <v>725</v>
      </c>
      <c r="F136" s="167">
        <v>1686</v>
      </c>
      <c r="G136" s="166">
        <v>42</v>
      </c>
      <c r="H136" s="166">
        <v>53</v>
      </c>
      <c r="I136" s="167">
        <v>95</v>
      </c>
      <c r="J136" s="166">
        <v>1003</v>
      </c>
      <c r="K136" s="166">
        <v>778</v>
      </c>
      <c r="L136" s="167">
        <v>1781</v>
      </c>
    </row>
    <row r="137" spans="1:12" ht="13.8" thickBot="1" x14ac:dyDescent="0.3">
      <c r="A137" s="219"/>
      <c r="B137" s="220"/>
      <c r="C137" s="163" t="s">
        <v>0</v>
      </c>
      <c r="D137" s="167">
        <v>1149</v>
      </c>
      <c r="E137" s="167">
        <v>2364</v>
      </c>
      <c r="F137" s="167">
        <v>3513</v>
      </c>
      <c r="G137" s="167">
        <v>49</v>
      </c>
      <c r="H137" s="167">
        <v>100</v>
      </c>
      <c r="I137" s="167">
        <v>149</v>
      </c>
      <c r="J137" s="167">
        <v>1198</v>
      </c>
      <c r="K137" s="167">
        <v>2464</v>
      </c>
      <c r="L137" s="167">
        <v>3662</v>
      </c>
    </row>
    <row r="138" spans="1:12" ht="13.8" thickBot="1" x14ac:dyDescent="0.3">
      <c r="A138" s="219"/>
      <c r="B138" s="218" t="s">
        <v>146</v>
      </c>
      <c r="C138" s="128" t="s">
        <v>393</v>
      </c>
      <c r="D138" s="166">
        <v>6</v>
      </c>
      <c r="E138" s="166">
        <v>50</v>
      </c>
      <c r="F138" s="167">
        <v>56</v>
      </c>
      <c r="G138" s="168">
        <v>0</v>
      </c>
      <c r="H138" s="166">
        <v>3</v>
      </c>
      <c r="I138" s="167">
        <v>3</v>
      </c>
      <c r="J138" s="166">
        <v>6</v>
      </c>
      <c r="K138" s="166">
        <v>53</v>
      </c>
      <c r="L138" s="167">
        <v>59</v>
      </c>
    </row>
    <row r="139" spans="1:12" ht="13.8" thickBot="1" x14ac:dyDescent="0.3">
      <c r="A139" s="219"/>
      <c r="B139" s="219"/>
      <c r="C139" s="128" t="s">
        <v>394</v>
      </c>
      <c r="D139" s="166">
        <v>34</v>
      </c>
      <c r="E139" s="166">
        <v>11</v>
      </c>
      <c r="F139" s="167">
        <v>45</v>
      </c>
      <c r="G139" s="168">
        <v>0</v>
      </c>
      <c r="H139" s="168">
        <v>0</v>
      </c>
      <c r="I139" s="169">
        <v>0</v>
      </c>
      <c r="J139" s="166">
        <v>34</v>
      </c>
      <c r="K139" s="166">
        <v>11</v>
      </c>
      <c r="L139" s="167">
        <v>45</v>
      </c>
    </row>
    <row r="140" spans="1:12" ht="13.8" thickBot="1" x14ac:dyDescent="0.3">
      <c r="A140" s="219"/>
      <c r="B140" s="219"/>
      <c r="C140" s="128" t="s">
        <v>308</v>
      </c>
      <c r="D140" s="166">
        <v>130</v>
      </c>
      <c r="E140" s="166">
        <v>949</v>
      </c>
      <c r="F140" s="167">
        <v>1079</v>
      </c>
      <c r="G140" s="166">
        <v>4</v>
      </c>
      <c r="H140" s="166">
        <v>45</v>
      </c>
      <c r="I140" s="167">
        <v>49</v>
      </c>
      <c r="J140" s="166">
        <v>134</v>
      </c>
      <c r="K140" s="166">
        <v>994</v>
      </c>
      <c r="L140" s="167">
        <v>1128</v>
      </c>
    </row>
    <row r="141" spans="1:12" ht="13.8" thickBot="1" x14ac:dyDescent="0.3">
      <c r="A141" s="219"/>
      <c r="B141" s="219"/>
      <c r="C141" s="128" t="s">
        <v>395</v>
      </c>
      <c r="D141" s="166">
        <v>170</v>
      </c>
      <c r="E141" s="166">
        <v>741</v>
      </c>
      <c r="F141" s="167">
        <v>911</v>
      </c>
      <c r="G141" s="166">
        <v>5</v>
      </c>
      <c r="H141" s="166">
        <v>48</v>
      </c>
      <c r="I141" s="167">
        <v>53</v>
      </c>
      <c r="J141" s="166">
        <v>175</v>
      </c>
      <c r="K141" s="166">
        <v>789</v>
      </c>
      <c r="L141" s="167">
        <v>964</v>
      </c>
    </row>
    <row r="142" spans="1:12" ht="13.8" thickBot="1" x14ac:dyDescent="0.3">
      <c r="A142" s="219"/>
      <c r="B142" s="219"/>
      <c r="C142" s="128" t="s">
        <v>396</v>
      </c>
      <c r="D142" s="166">
        <v>18</v>
      </c>
      <c r="E142" s="166">
        <v>175</v>
      </c>
      <c r="F142" s="167">
        <v>193</v>
      </c>
      <c r="G142" s="168">
        <v>0</v>
      </c>
      <c r="H142" s="166">
        <v>8</v>
      </c>
      <c r="I142" s="167">
        <v>8</v>
      </c>
      <c r="J142" s="166">
        <v>18</v>
      </c>
      <c r="K142" s="166">
        <v>183</v>
      </c>
      <c r="L142" s="167">
        <v>201</v>
      </c>
    </row>
    <row r="143" spans="1:12" ht="13.8" thickBot="1" x14ac:dyDescent="0.3">
      <c r="A143" s="219"/>
      <c r="B143" s="219"/>
      <c r="C143" s="128" t="s">
        <v>397</v>
      </c>
      <c r="D143" s="166">
        <v>126</v>
      </c>
      <c r="E143" s="166">
        <v>617</v>
      </c>
      <c r="F143" s="167">
        <v>743</v>
      </c>
      <c r="G143" s="166">
        <v>9</v>
      </c>
      <c r="H143" s="166">
        <v>50</v>
      </c>
      <c r="I143" s="167">
        <v>59</v>
      </c>
      <c r="J143" s="166">
        <v>135</v>
      </c>
      <c r="K143" s="166">
        <v>667</v>
      </c>
      <c r="L143" s="167">
        <v>802</v>
      </c>
    </row>
    <row r="144" spans="1:12" ht="13.8" thickBot="1" x14ac:dyDescent="0.3">
      <c r="A144" s="219"/>
      <c r="B144" s="220"/>
      <c r="C144" s="163" t="s">
        <v>0</v>
      </c>
      <c r="D144" s="167">
        <v>484</v>
      </c>
      <c r="E144" s="167">
        <v>2543</v>
      </c>
      <c r="F144" s="167">
        <v>3027</v>
      </c>
      <c r="G144" s="167">
        <v>18</v>
      </c>
      <c r="H144" s="167">
        <v>154</v>
      </c>
      <c r="I144" s="167">
        <v>172</v>
      </c>
      <c r="J144" s="167">
        <v>502</v>
      </c>
      <c r="K144" s="167">
        <v>2697</v>
      </c>
      <c r="L144" s="167">
        <v>3199</v>
      </c>
    </row>
    <row r="145" spans="1:12" ht="13.8" thickBot="1" x14ac:dyDescent="0.3">
      <c r="A145" s="220"/>
      <c r="B145" s="271" t="s">
        <v>924</v>
      </c>
      <c r="C145" s="240"/>
      <c r="D145" s="167">
        <v>9346</v>
      </c>
      <c r="E145" s="167">
        <v>12295</v>
      </c>
      <c r="F145" s="167">
        <v>21641</v>
      </c>
      <c r="G145" s="167">
        <v>1233</v>
      </c>
      <c r="H145" s="167">
        <v>1537</v>
      </c>
      <c r="I145" s="167">
        <v>2770</v>
      </c>
      <c r="J145" s="167">
        <v>10579</v>
      </c>
      <c r="K145" s="167">
        <v>13832</v>
      </c>
      <c r="L145" s="167">
        <v>24411</v>
      </c>
    </row>
    <row r="146" spans="1:12" ht="13.8" thickBot="1" x14ac:dyDescent="0.3">
      <c r="A146" s="218" t="s">
        <v>61</v>
      </c>
      <c r="B146" s="218" t="s">
        <v>148</v>
      </c>
      <c r="C146" s="128" t="s">
        <v>398</v>
      </c>
      <c r="D146" s="166">
        <v>43</v>
      </c>
      <c r="E146" s="166">
        <v>63</v>
      </c>
      <c r="F146" s="167">
        <v>106</v>
      </c>
      <c r="G146" s="168">
        <v>0</v>
      </c>
      <c r="H146" s="166">
        <v>1</v>
      </c>
      <c r="I146" s="167">
        <v>1</v>
      </c>
      <c r="J146" s="166">
        <v>43</v>
      </c>
      <c r="K146" s="166">
        <v>64</v>
      </c>
      <c r="L146" s="167">
        <v>107</v>
      </c>
    </row>
    <row r="147" spans="1:12" ht="13.8" thickBot="1" x14ac:dyDescent="0.3">
      <c r="A147" s="219"/>
      <c r="B147" s="219"/>
      <c r="C147" s="128" t="s">
        <v>399</v>
      </c>
      <c r="D147" s="166">
        <v>22</v>
      </c>
      <c r="E147" s="166">
        <v>96</v>
      </c>
      <c r="F147" s="167">
        <v>118</v>
      </c>
      <c r="G147" s="166">
        <v>3</v>
      </c>
      <c r="H147" s="166">
        <v>6</v>
      </c>
      <c r="I147" s="167">
        <v>9</v>
      </c>
      <c r="J147" s="166">
        <v>25</v>
      </c>
      <c r="K147" s="166">
        <v>102</v>
      </c>
      <c r="L147" s="167">
        <v>127</v>
      </c>
    </row>
    <row r="148" spans="1:12" ht="13.8" thickBot="1" x14ac:dyDescent="0.3">
      <c r="A148" s="219"/>
      <c r="B148" s="219"/>
      <c r="C148" s="128" t="s">
        <v>400</v>
      </c>
      <c r="D148" s="166">
        <v>8</v>
      </c>
      <c r="E148" s="166">
        <v>32</v>
      </c>
      <c r="F148" s="167">
        <v>40</v>
      </c>
      <c r="G148" s="168">
        <v>0</v>
      </c>
      <c r="H148" s="166">
        <v>2</v>
      </c>
      <c r="I148" s="167">
        <v>2</v>
      </c>
      <c r="J148" s="166">
        <v>8</v>
      </c>
      <c r="K148" s="166">
        <v>34</v>
      </c>
      <c r="L148" s="167">
        <v>42</v>
      </c>
    </row>
    <row r="149" spans="1:12" ht="13.8" thickBot="1" x14ac:dyDescent="0.3">
      <c r="A149" s="219"/>
      <c r="B149" s="219"/>
      <c r="C149" s="128" t="s">
        <v>401</v>
      </c>
      <c r="D149" s="166">
        <v>2</v>
      </c>
      <c r="E149" s="166">
        <v>3</v>
      </c>
      <c r="F149" s="167">
        <v>5</v>
      </c>
      <c r="G149" s="168">
        <v>0</v>
      </c>
      <c r="H149" s="168">
        <v>0</v>
      </c>
      <c r="I149" s="169">
        <v>0</v>
      </c>
      <c r="J149" s="166">
        <v>2</v>
      </c>
      <c r="K149" s="166">
        <v>3</v>
      </c>
      <c r="L149" s="167">
        <v>5</v>
      </c>
    </row>
    <row r="150" spans="1:12" ht="13.8" thickBot="1" x14ac:dyDescent="0.3">
      <c r="A150" s="219"/>
      <c r="B150" s="220"/>
      <c r="C150" s="163" t="s">
        <v>0</v>
      </c>
      <c r="D150" s="167">
        <v>75</v>
      </c>
      <c r="E150" s="167">
        <v>194</v>
      </c>
      <c r="F150" s="167">
        <v>269</v>
      </c>
      <c r="G150" s="167">
        <v>3</v>
      </c>
      <c r="H150" s="167">
        <v>9</v>
      </c>
      <c r="I150" s="167">
        <v>12</v>
      </c>
      <c r="J150" s="167">
        <v>78</v>
      </c>
      <c r="K150" s="167">
        <v>203</v>
      </c>
      <c r="L150" s="167">
        <v>281</v>
      </c>
    </row>
    <row r="151" spans="1:12" ht="13.8" thickBot="1" x14ac:dyDescent="0.3">
      <c r="A151" s="219"/>
      <c r="B151" s="218" t="s">
        <v>130</v>
      </c>
      <c r="C151" s="128" t="s">
        <v>402</v>
      </c>
      <c r="D151" s="166">
        <v>205</v>
      </c>
      <c r="E151" s="166">
        <v>260</v>
      </c>
      <c r="F151" s="167">
        <v>465</v>
      </c>
      <c r="G151" s="166">
        <v>14</v>
      </c>
      <c r="H151" s="166">
        <v>26</v>
      </c>
      <c r="I151" s="167">
        <v>40</v>
      </c>
      <c r="J151" s="166">
        <v>219</v>
      </c>
      <c r="K151" s="166">
        <v>286</v>
      </c>
      <c r="L151" s="167">
        <v>505</v>
      </c>
    </row>
    <row r="152" spans="1:12" ht="13.8" thickBot="1" x14ac:dyDescent="0.3">
      <c r="A152" s="219"/>
      <c r="B152" s="219"/>
      <c r="C152" s="128" t="s">
        <v>403</v>
      </c>
      <c r="D152" s="166">
        <v>35</v>
      </c>
      <c r="E152" s="166">
        <v>224</v>
      </c>
      <c r="F152" s="167">
        <v>259</v>
      </c>
      <c r="G152" s="166">
        <v>2</v>
      </c>
      <c r="H152" s="166">
        <v>23</v>
      </c>
      <c r="I152" s="167">
        <v>25</v>
      </c>
      <c r="J152" s="166">
        <v>37</v>
      </c>
      <c r="K152" s="166">
        <v>247</v>
      </c>
      <c r="L152" s="167">
        <v>284</v>
      </c>
    </row>
    <row r="153" spans="1:12" ht="13.8" thickBot="1" x14ac:dyDescent="0.3">
      <c r="A153" s="219"/>
      <c r="B153" s="220"/>
      <c r="C153" s="163" t="s">
        <v>0</v>
      </c>
      <c r="D153" s="167">
        <v>240</v>
      </c>
      <c r="E153" s="167">
        <v>484</v>
      </c>
      <c r="F153" s="167">
        <v>724</v>
      </c>
      <c r="G153" s="167">
        <v>16</v>
      </c>
      <c r="H153" s="167">
        <v>49</v>
      </c>
      <c r="I153" s="167">
        <v>65</v>
      </c>
      <c r="J153" s="167">
        <v>256</v>
      </c>
      <c r="K153" s="167">
        <v>533</v>
      </c>
      <c r="L153" s="167">
        <v>789</v>
      </c>
    </row>
    <row r="154" spans="1:12" ht="13.8" thickBot="1" x14ac:dyDescent="0.3">
      <c r="A154" s="219"/>
      <c r="B154" s="218" t="s">
        <v>131</v>
      </c>
      <c r="C154" s="128" t="s">
        <v>318</v>
      </c>
      <c r="D154" s="166">
        <v>59</v>
      </c>
      <c r="E154" s="166">
        <v>89</v>
      </c>
      <c r="F154" s="167">
        <v>148</v>
      </c>
      <c r="G154" s="166">
        <v>10</v>
      </c>
      <c r="H154" s="166">
        <v>25</v>
      </c>
      <c r="I154" s="167">
        <v>35</v>
      </c>
      <c r="J154" s="166">
        <v>69</v>
      </c>
      <c r="K154" s="166">
        <v>114</v>
      </c>
      <c r="L154" s="167">
        <v>183</v>
      </c>
    </row>
    <row r="155" spans="1:12" ht="13.8" thickBot="1" x14ac:dyDescent="0.3">
      <c r="A155" s="219"/>
      <c r="B155" s="219"/>
      <c r="C155" s="128" t="s">
        <v>404</v>
      </c>
      <c r="D155" s="166">
        <v>108</v>
      </c>
      <c r="E155" s="166">
        <v>317</v>
      </c>
      <c r="F155" s="167">
        <v>425</v>
      </c>
      <c r="G155" s="166">
        <v>12</v>
      </c>
      <c r="H155" s="166">
        <v>39</v>
      </c>
      <c r="I155" s="167">
        <v>51</v>
      </c>
      <c r="J155" s="166">
        <v>120</v>
      </c>
      <c r="K155" s="166">
        <v>356</v>
      </c>
      <c r="L155" s="167">
        <v>476</v>
      </c>
    </row>
    <row r="156" spans="1:12" ht="13.8" thickBot="1" x14ac:dyDescent="0.3">
      <c r="A156" s="219"/>
      <c r="B156" s="219"/>
      <c r="C156" s="128" t="s">
        <v>405</v>
      </c>
      <c r="D156" s="166">
        <v>3</v>
      </c>
      <c r="E156" s="166">
        <v>5</v>
      </c>
      <c r="F156" s="167">
        <v>8</v>
      </c>
      <c r="G156" s="166">
        <v>1</v>
      </c>
      <c r="H156" s="166">
        <v>1</v>
      </c>
      <c r="I156" s="167">
        <v>2</v>
      </c>
      <c r="J156" s="166">
        <v>4</v>
      </c>
      <c r="K156" s="166">
        <v>6</v>
      </c>
      <c r="L156" s="167">
        <v>10</v>
      </c>
    </row>
    <row r="157" spans="1:12" ht="13.8" thickBot="1" x14ac:dyDescent="0.3">
      <c r="A157" s="219"/>
      <c r="B157" s="219"/>
      <c r="C157" s="128" t="s">
        <v>406</v>
      </c>
      <c r="D157" s="166">
        <v>1</v>
      </c>
      <c r="E157" s="166">
        <v>1</v>
      </c>
      <c r="F157" s="167">
        <v>2</v>
      </c>
      <c r="G157" s="166">
        <v>34</v>
      </c>
      <c r="H157" s="166">
        <v>54</v>
      </c>
      <c r="I157" s="167">
        <v>88</v>
      </c>
      <c r="J157" s="166">
        <v>35</v>
      </c>
      <c r="K157" s="166">
        <v>55</v>
      </c>
      <c r="L157" s="167">
        <v>90</v>
      </c>
    </row>
    <row r="158" spans="1:12" ht="13.8" thickBot="1" x14ac:dyDescent="0.3">
      <c r="A158" s="219"/>
      <c r="B158" s="220"/>
      <c r="C158" s="163" t="s">
        <v>0</v>
      </c>
      <c r="D158" s="167">
        <v>171</v>
      </c>
      <c r="E158" s="167">
        <v>412</v>
      </c>
      <c r="F158" s="167">
        <v>583</v>
      </c>
      <c r="G158" s="167">
        <v>57</v>
      </c>
      <c r="H158" s="167">
        <v>119</v>
      </c>
      <c r="I158" s="167">
        <v>176</v>
      </c>
      <c r="J158" s="167">
        <v>228</v>
      </c>
      <c r="K158" s="167">
        <v>531</v>
      </c>
      <c r="L158" s="167">
        <v>759</v>
      </c>
    </row>
    <row r="159" spans="1:12" ht="27" thickBot="1" x14ac:dyDescent="0.3">
      <c r="A159" s="219"/>
      <c r="B159" s="218" t="s">
        <v>168</v>
      </c>
      <c r="C159" s="128" t="s">
        <v>407</v>
      </c>
      <c r="D159" s="166">
        <v>193</v>
      </c>
      <c r="E159" s="166">
        <v>81</v>
      </c>
      <c r="F159" s="167">
        <v>274</v>
      </c>
      <c r="G159" s="166">
        <v>5</v>
      </c>
      <c r="H159" s="166">
        <v>3</v>
      </c>
      <c r="I159" s="167">
        <v>8</v>
      </c>
      <c r="J159" s="166">
        <v>198</v>
      </c>
      <c r="K159" s="166">
        <v>84</v>
      </c>
      <c r="L159" s="167">
        <v>282</v>
      </c>
    </row>
    <row r="160" spans="1:12" ht="27" thickBot="1" x14ac:dyDescent="0.3">
      <c r="A160" s="219"/>
      <c r="B160" s="219"/>
      <c r="C160" s="128" t="s">
        <v>408</v>
      </c>
      <c r="D160" s="166">
        <v>614</v>
      </c>
      <c r="E160" s="166">
        <v>716</v>
      </c>
      <c r="F160" s="167">
        <v>1330</v>
      </c>
      <c r="G160" s="166">
        <v>18</v>
      </c>
      <c r="H160" s="166">
        <v>18</v>
      </c>
      <c r="I160" s="167">
        <v>36</v>
      </c>
      <c r="J160" s="166">
        <v>632</v>
      </c>
      <c r="K160" s="166">
        <v>734</v>
      </c>
      <c r="L160" s="167">
        <v>1366</v>
      </c>
    </row>
    <row r="161" spans="1:12" ht="13.8" thickBot="1" x14ac:dyDescent="0.3">
      <c r="A161" s="219"/>
      <c r="B161" s="220"/>
      <c r="C161" s="163" t="s">
        <v>0</v>
      </c>
      <c r="D161" s="167">
        <v>807</v>
      </c>
      <c r="E161" s="167">
        <v>797</v>
      </c>
      <c r="F161" s="167">
        <v>1604</v>
      </c>
      <c r="G161" s="167">
        <v>23</v>
      </c>
      <c r="H161" s="167">
        <v>21</v>
      </c>
      <c r="I161" s="167">
        <v>44</v>
      </c>
      <c r="J161" s="167">
        <v>830</v>
      </c>
      <c r="K161" s="167">
        <v>818</v>
      </c>
      <c r="L161" s="167">
        <v>1648</v>
      </c>
    </row>
    <row r="162" spans="1:12" ht="13.8" thickBot="1" x14ac:dyDescent="0.3">
      <c r="A162" s="219"/>
      <c r="B162" s="218" t="s">
        <v>185</v>
      </c>
      <c r="C162" s="128" t="s">
        <v>409</v>
      </c>
      <c r="D162" s="166">
        <v>286</v>
      </c>
      <c r="E162" s="166">
        <v>787</v>
      </c>
      <c r="F162" s="167">
        <v>1073</v>
      </c>
      <c r="G162" s="166">
        <v>23</v>
      </c>
      <c r="H162" s="166">
        <v>62</v>
      </c>
      <c r="I162" s="167">
        <v>85</v>
      </c>
      <c r="J162" s="166">
        <v>309</v>
      </c>
      <c r="K162" s="166">
        <v>849</v>
      </c>
      <c r="L162" s="167">
        <v>1158</v>
      </c>
    </row>
    <row r="163" spans="1:12" ht="13.8" thickBot="1" x14ac:dyDescent="0.3">
      <c r="A163" s="219"/>
      <c r="B163" s="220"/>
      <c r="C163" s="163" t="s">
        <v>0</v>
      </c>
      <c r="D163" s="167">
        <v>286</v>
      </c>
      <c r="E163" s="167">
        <v>787</v>
      </c>
      <c r="F163" s="167">
        <v>1073</v>
      </c>
      <c r="G163" s="167">
        <v>23</v>
      </c>
      <c r="H163" s="167">
        <v>62</v>
      </c>
      <c r="I163" s="167">
        <v>85</v>
      </c>
      <c r="J163" s="167">
        <v>309</v>
      </c>
      <c r="K163" s="167">
        <v>849</v>
      </c>
      <c r="L163" s="167">
        <v>1158</v>
      </c>
    </row>
    <row r="164" spans="1:12" ht="13.8" thickBot="1" x14ac:dyDescent="0.3">
      <c r="A164" s="219"/>
      <c r="B164" s="218" t="s">
        <v>133</v>
      </c>
      <c r="C164" s="128" t="s">
        <v>410</v>
      </c>
      <c r="D164" s="166">
        <v>40</v>
      </c>
      <c r="E164" s="166">
        <v>40</v>
      </c>
      <c r="F164" s="167">
        <v>80</v>
      </c>
      <c r="G164" s="168">
        <v>0</v>
      </c>
      <c r="H164" s="168">
        <v>0</v>
      </c>
      <c r="I164" s="169">
        <v>0</v>
      </c>
      <c r="J164" s="166">
        <v>40</v>
      </c>
      <c r="K164" s="166">
        <v>40</v>
      </c>
      <c r="L164" s="167">
        <v>80</v>
      </c>
    </row>
    <row r="165" spans="1:12" ht="13.8" thickBot="1" x14ac:dyDescent="0.3">
      <c r="A165" s="219"/>
      <c r="B165" s="220"/>
      <c r="C165" s="163" t="s">
        <v>0</v>
      </c>
      <c r="D165" s="167">
        <v>40</v>
      </c>
      <c r="E165" s="167">
        <v>40</v>
      </c>
      <c r="F165" s="167">
        <v>80</v>
      </c>
      <c r="G165" s="169">
        <v>0</v>
      </c>
      <c r="H165" s="169">
        <v>0</v>
      </c>
      <c r="I165" s="169">
        <v>0</v>
      </c>
      <c r="J165" s="167">
        <v>40</v>
      </c>
      <c r="K165" s="167">
        <v>40</v>
      </c>
      <c r="L165" s="167">
        <v>80</v>
      </c>
    </row>
    <row r="166" spans="1:12" ht="13.8" thickBot="1" x14ac:dyDescent="0.3">
      <c r="A166" s="219"/>
      <c r="B166" s="218" t="s">
        <v>191</v>
      </c>
      <c r="C166" s="128" t="s">
        <v>411</v>
      </c>
      <c r="D166" s="166">
        <v>1</v>
      </c>
      <c r="E166" s="166">
        <v>21</v>
      </c>
      <c r="F166" s="167">
        <v>22</v>
      </c>
      <c r="G166" s="166">
        <v>2</v>
      </c>
      <c r="H166" s="166">
        <v>8</v>
      </c>
      <c r="I166" s="167">
        <v>10</v>
      </c>
      <c r="J166" s="166">
        <v>3</v>
      </c>
      <c r="K166" s="166">
        <v>29</v>
      </c>
      <c r="L166" s="167">
        <v>32</v>
      </c>
    </row>
    <row r="167" spans="1:12" ht="13.8" thickBot="1" x14ac:dyDescent="0.3">
      <c r="A167" s="219"/>
      <c r="B167" s="220"/>
      <c r="C167" s="163" t="s">
        <v>0</v>
      </c>
      <c r="D167" s="167">
        <v>1</v>
      </c>
      <c r="E167" s="167">
        <v>21</v>
      </c>
      <c r="F167" s="167">
        <v>22</v>
      </c>
      <c r="G167" s="167">
        <v>2</v>
      </c>
      <c r="H167" s="167">
        <v>8</v>
      </c>
      <c r="I167" s="167">
        <v>10</v>
      </c>
      <c r="J167" s="167">
        <v>3</v>
      </c>
      <c r="K167" s="167">
        <v>29</v>
      </c>
      <c r="L167" s="167">
        <v>32</v>
      </c>
    </row>
    <row r="168" spans="1:12" ht="13.8" thickBot="1" x14ac:dyDescent="0.3">
      <c r="A168" s="219"/>
      <c r="B168" s="218" t="s">
        <v>193</v>
      </c>
      <c r="C168" s="128" t="s">
        <v>412</v>
      </c>
      <c r="D168" s="166">
        <v>78</v>
      </c>
      <c r="E168" s="166">
        <v>278</v>
      </c>
      <c r="F168" s="167">
        <v>356</v>
      </c>
      <c r="G168" s="166">
        <v>33</v>
      </c>
      <c r="H168" s="166">
        <v>191</v>
      </c>
      <c r="I168" s="167">
        <v>224</v>
      </c>
      <c r="J168" s="166">
        <v>111</v>
      </c>
      <c r="K168" s="166">
        <v>469</v>
      </c>
      <c r="L168" s="167">
        <v>580</v>
      </c>
    </row>
    <row r="169" spans="1:12" ht="13.8" thickBot="1" x14ac:dyDescent="0.3">
      <c r="A169" s="219"/>
      <c r="B169" s="220"/>
      <c r="C169" s="163" t="s">
        <v>0</v>
      </c>
      <c r="D169" s="167">
        <v>78</v>
      </c>
      <c r="E169" s="167">
        <v>278</v>
      </c>
      <c r="F169" s="167">
        <v>356</v>
      </c>
      <c r="G169" s="167">
        <v>33</v>
      </c>
      <c r="H169" s="167">
        <v>191</v>
      </c>
      <c r="I169" s="167">
        <v>224</v>
      </c>
      <c r="J169" s="167">
        <v>111</v>
      </c>
      <c r="K169" s="167">
        <v>469</v>
      </c>
      <c r="L169" s="167">
        <v>580</v>
      </c>
    </row>
    <row r="170" spans="1:12" ht="13.8" thickBot="1" x14ac:dyDescent="0.3">
      <c r="A170" s="219"/>
      <c r="B170" s="218" t="s">
        <v>197</v>
      </c>
      <c r="C170" s="128" t="s">
        <v>413</v>
      </c>
      <c r="D170" s="166">
        <v>47</v>
      </c>
      <c r="E170" s="166">
        <v>34</v>
      </c>
      <c r="F170" s="167">
        <v>81</v>
      </c>
      <c r="G170" s="166">
        <v>70</v>
      </c>
      <c r="H170" s="166">
        <v>54</v>
      </c>
      <c r="I170" s="167">
        <v>124</v>
      </c>
      <c r="J170" s="166">
        <v>117</v>
      </c>
      <c r="K170" s="166">
        <v>88</v>
      </c>
      <c r="L170" s="167">
        <v>205</v>
      </c>
    </row>
    <row r="171" spans="1:12" ht="13.8" thickBot="1" x14ac:dyDescent="0.3">
      <c r="A171" s="219"/>
      <c r="B171" s="219"/>
      <c r="C171" s="128" t="s">
        <v>414</v>
      </c>
      <c r="D171" s="166">
        <v>34</v>
      </c>
      <c r="E171" s="166">
        <v>21</v>
      </c>
      <c r="F171" s="167">
        <v>55</v>
      </c>
      <c r="G171" s="166">
        <v>56</v>
      </c>
      <c r="H171" s="166">
        <v>32</v>
      </c>
      <c r="I171" s="167">
        <v>88</v>
      </c>
      <c r="J171" s="166">
        <v>90</v>
      </c>
      <c r="K171" s="166">
        <v>53</v>
      </c>
      <c r="L171" s="167">
        <v>143</v>
      </c>
    </row>
    <row r="172" spans="1:12" ht="13.8" thickBot="1" x14ac:dyDescent="0.3">
      <c r="A172" s="219"/>
      <c r="B172" s="219"/>
      <c r="C172" s="128" t="s">
        <v>415</v>
      </c>
      <c r="D172" s="166">
        <v>33</v>
      </c>
      <c r="E172" s="166">
        <v>14</v>
      </c>
      <c r="F172" s="167">
        <v>47</v>
      </c>
      <c r="G172" s="168">
        <v>0</v>
      </c>
      <c r="H172" s="166">
        <v>3</v>
      </c>
      <c r="I172" s="167">
        <v>3</v>
      </c>
      <c r="J172" s="166">
        <v>33</v>
      </c>
      <c r="K172" s="166">
        <v>17</v>
      </c>
      <c r="L172" s="167">
        <v>50</v>
      </c>
    </row>
    <row r="173" spans="1:12" ht="79.8" thickBot="1" x14ac:dyDescent="0.3">
      <c r="A173" s="219"/>
      <c r="B173" s="219"/>
      <c r="C173" s="128" t="s">
        <v>416</v>
      </c>
      <c r="D173" s="166">
        <v>293</v>
      </c>
      <c r="E173" s="166">
        <v>152</v>
      </c>
      <c r="F173" s="167">
        <v>445</v>
      </c>
      <c r="G173" s="166">
        <v>7</v>
      </c>
      <c r="H173" s="166">
        <v>4</v>
      </c>
      <c r="I173" s="167">
        <v>11</v>
      </c>
      <c r="J173" s="166">
        <v>300</v>
      </c>
      <c r="K173" s="166">
        <v>156</v>
      </c>
      <c r="L173" s="167">
        <v>456</v>
      </c>
    </row>
    <row r="174" spans="1:12" ht="13.8" thickBot="1" x14ac:dyDescent="0.3">
      <c r="A174" s="219"/>
      <c r="B174" s="219"/>
      <c r="C174" s="128" t="s">
        <v>417</v>
      </c>
      <c r="D174" s="166">
        <v>304</v>
      </c>
      <c r="E174" s="166">
        <v>125</v>
      </c>
      <c r="F174" s="167">
        <v>429</v>
      </c>
      <c r="G174" s="166">
        <v>14</v>
      </c>
      <c r="H174" s="166">
        <v>8</v>
      </c>
      <c r="I174" s="167">
        <v>22</v>
      </c>
      <c r="J174" s="166">
        <v>318</v>
      </c>
      <c r="K174" s="166">
        <v>133</v>
      </c>
      <c r="L174" s="167">
        <v>451</v>
      </c>
    </row>
    <row r="175" spans="1:12" ht="27" thickBot="1" x14ac:dyDescent="0.3">
      <c r="A175" s="219"/>
      <c r="B175" s="219"/>
      <c r="C175" s="128" t="s">
        <v>418</v>
      </c>
      <c r="D175" s="166">
        <v>55</v>
      </c>
      <c r="E175" s="166">
        <v>16</v>
      </c>
      <c r="F175" s="167">
        <v>71</v>
      </c>
      <c r="G175" s="166">
        <v>2</v>
      </c>
      <c r="H175" s="166">
        <v>1</v>
      </c>
      <c r="I175" s="167">
        <v>3</v>
      </c>
      <c r="J175" s="166">
        <v>57</v>
      </c>
      <c r="K175" s="166">
        <v>17</v>
      </c>
      <c r="L175" s="167">
        <v>74</v>
      </c>
    </row>
    <row r="176" spans="1:12" ht="27" thickBot="1" x14ac:dyDescent="0.3">
      <c r="A176" s="219"/>
      <c r="B176" s="219"/>
      <c r="C176" s="128" t="s">
        <v>419</v>
      </c>
      <c r="D176" s="166">
        <v>57</v>
      </c>
      <c r="E176" s="166">
        <v>19</v>
      </c>
      <c r="F176" s="167">
        <v>76</v>
      </c>
      <c r="G176" s="166">
        <v>3</v>
      </c>
      <c r="H176" s="166">
        <v>2</v>
      </c>
      <c r="I176" s="167">
        <v>5</v>
      </c>
      <c r="J176" s="166">
        <v>60</v>
      </c>
      <c r="K176" s="166">
        <v>21</v>
      </c>
      <c r="L176" s="167">
        <v>81</v>
      </c>
    </row>
    <row r="177" spans="1:12" ht="27" thickBot="1" x14ac:dyDescent="0.3">
      <c r="A177" s="219"/>
      <c r="B177" s="219"/>
      <c r="C177" s="128" t="s">
        <v>420</v>
      </c>
      <c r="D177" s="166">
        <v>317</v>
      </c>
      <c r="E177" s="166">
        <v>216</v>
      </c>
      <c r="F177" s="167">
        <v>533</v>
      </c>
      <c r="G177" s="166">
        <v>4</v>
      </c>
      <c r="H177" s="166">
        <v>6</v>
      </c>
      <c r="I177" s="167">
        <v>10</v>
      </c>
      <c r="J177" s="166">
        <v>321</v>
      </c>
      <c r="K177" s="166">
        <v>222</v>
      </c>
      <c r="L177" s="167">
        <v>543</v>
      </c>
    </row>
    <row r="178" spans="1:12" ht="27" thickBot="1" x14ac:dyDescent="0.3">
      <c r="A178" s="219"/>
      <c r="B178" s="219"/>
      <c r="C178" s="128" t="s">
        <v>421</v>
      </c>
      <c r="D178" s="166">
        <v>133</v>
      </c>
      <c r="E178" s="166">
        <v>83</v>
      </c>
      <c r="F178" s="167">
        <v>216</v>
      </c>
      <c r="G178" s="166">
        <v>14</v>
      </c>
      <c r="H178" s="166">
        <v>12</v>
      </c>
      <c r="I178" s="167">
        <v>26</v>
      </c>
      <c r="J178" s="166">
        <v>147</v>
      </c>
      <c r="K178" s="166">
        <v>95</v>
      </c>
      <c r="L178" s="167">
        <v>242</v>
      </c>
    </row>
    <row r="179" spans="1:12" ht="27" thickBot="1" x14ac:dyDescent="0.3">
      <c r="A179" s="219"/>
      <c r="B179" s="219"/>
      <c r="C179" s="128" t="s">
        <v>422</v>
      </c>
      <c r="D179" s="166">
        <v>11</v>
      </c>
      <c r="E179" s="166">
        <v>8</v>
      </c>
      <c r="F179" s="167">
        <v>19</v>
      </c>
      <c r="G179" s="168">
        <v>0</v>
      </c>
      <c r="H179" s="166">
        <v>1</v>
      </c>
      <c r="I179" s="167">
        <v>1</v>
      </c>
      <c r="J179" s="166">
        <v>11</v>
      </c>
      <c r="K179" s="166">
        <v>9</v>
      </c>
      <c r="L179" s="167">
        <v>20</v>
      </c>
    </row>
    <row r="180" spans="1:12" ht="13.8" thickBot="1" x14ac:dyDescent="0.3">
      <c r="A180" s="219"/>
      <c r="B180" s="220"/>
      <c r="C180" s="163" t="s">
        <v>0</v>
      </c>
      <c r="D180" s="167">
        <v>1284</v>
      </c>
      <c r="E180" s="167">
        <v>688</v>
      </c>
      <c r="F180" s="167">
        <v>1972</v>
      </c>
      <c r="G180" s="167">
        <v>170</v>
      </c>
      <c r="H180" s="167">
        <v>123</v>
      </c>
      <c r="I180" s="167">
        <v>293</v>
      </c>
      <c r="J180" s="167">
        <v>1454</v>
      </c>
      <c r="K180" s="167">
        <v>811</v>
      </c>
      <c r="L180" s="167">
        <v>2265</v>
      </c>
    </row>
    <row r="181" spans="1:12" ht="13.8" thickBot="1" x14ac:dyDescent="0.3">
      <c r="A181" s="219"/>
      <c r="B181" s="218" t="s">
        <v>797</v>
      </c>
      <c r="C181" s="128" t="s">
        <v>831</v>
      </c>
      <c r="D181" s="166">
        <v>9</v>
      </c>
      <c r="E181" s="166">
        <v>29</v>
      </c>
      <c r="F181" s="167">
        <v>38</v>
      </c>
      <c r="G181" s="166">
        <v>56</v>
      </c>
      <c r="H181" s="166">
        <v>145</v>
      </c>
      <c r="I181" s="167">
        <v>201</v>
      </c>
      <c r="J181" s="166">
        <v>65</v>
      </c>
      <c r="K181" s="166">
        <v>174</v>
      </c>
      <c r="L181" s="167">
        <v>239</v>
      </c>
    </row>
    <row r="182" spans="1:12" ht="110.4" customHeight="1" thickBot="1" x14ac:dyDescent="0.3">
      <c r="A182" s="219"/>
      <c r="B182" s="220"/>
      <c r="C182" s="163" t="s">
        <v>0</v>
      </c>
      <c r="D182" s="167">
        <v>9</v>
      </c>
      <c r="E182" s="167">
        <v>29</v>
      </c>
      <c r="F182" s="167">
        <v>38</v>
      </c>
      <c r="G182" s="167">
        <v>56</v>
      </c>
      <c r="H182" s="167">
        <v>145</v>
      </c>
      <c r="I182" s="167">
        <v>201</v>
      </c>
      <c r="J182" s="167">
        <v>65</v>
      </c>
      <c r="K182" s="167">
        <v>174</v>
      </c>
      <c r="L182" s="167">
        <v>239</v>
      </c>
    </row>
    <row r="183" spans="1:12" ht="13.2" customHeight="1" thickBot="1" x14ac:dyDescent="0.3">
      <c r="A183" s="219"/>
      <c r="B183" s="218" t="s">
        <v>206</v>
      </c>
      <c r="C183" s="128" t="s">
        <v>423</v>
      </c>
      <c r="D183" s="166">
        <v>31</v>
      </c>
      <c r="E183" s="166">
        <v>68</v>
      </c>
      <c r="F183" s="167">
        <v>99</v>
      </c>
      <c r="G183" s="166">
        <v>1</v>
      </c>
      <c r="H183" s="166">
        <v>6</v>
      </c>
      <c r="I183" s="167">
        <v>7</v>
      </c>
      <c r="J183" s="166">
        <v>32</v>
      </c>
      <c r="K183" s="166">
        <v>74</v>
      </c>
      <c r="L183" s="167">
        <v>106</v>
      </c>
    </row>
    <row r="184" spans="1:12" ht="13.8" thickBot="1" x14ac:dyDescent="0.3">
      <c r="A184" s="219"/>
      <c r="B184" s="219"/>
      <c r="C184" s="128" t="s">
        <v>424</v>
      </c>
      <c r="D184" s="166">
        <v>5</v>
      </c>
      <c r="E184" s="166">
        <v>8</v>
      </c>
      <c r="F184" s="167">
        <v>13</v>
      </c>
      <c r="G184" s="166">
        <v>24</v>
      </c>
      <c r="H184" s="166">
        <v>26</v>
      </c>
      <c r="I184" s="167">
        <v>50</v>
      </c>
      <c r="J184" s="166">
        <v>29</v>
      </c>
      <c r="K184" s="166">
        <v>34</v>
      </c>
      <c r="L184" s="167">
        <v>63</v>
      </c>
    </row>
    <row r="185" spans="1:12" ht="29.4" customHeight="1" thickBot="1" x14ac:dyDescent="0.3">
      <c r="A185" s="219"/>
      <c r="B185" s="220"/>
      <c r="C185" s="163" t="s">
        <v>0</v>
      </c>
      <c r="D185" s="167">
        <v>36</v>
      </c>
      <c r="E185" s="167">
        <v>76</v>
      </c>
      <c r="F185" s="167">
        <v>112</v>
      </c>
      <c r="G185" s="167">
        <v>25</v>
      </c>
      <c r="H185" s="167">
        <v>32</v>
      </c>
      <c r="I185" s="167">
        <v>57</v>
      </c>
      <c r="J185" s="167">
        <v>61</v>
      </c>
      <c r="K185" s="167">
        <v>108</v>
      </c>
      <c r="L185" s="167">
        <v>169</v>
      </c>
    </row>
    <row r="186" spans="1:12" ht="13.2" customHeight="1" thickBot="1" x14ac:dyDescent="0.3">
      <c r="A186" s="219"/>
      <c r="B186" s="218" t="s">
        <v>216</v>
      </c>
      <c r="C186" s="128" t="s">
        <v>425</v>
      </c>
      <c r="D186" s="166">
        <v>106</v>
      </c>
      <c r="E186" s="166">
        <v>415</v>
      </c>
      <c r="F186" s="167">
        <v>521</v>
      </c>
      <c r="G186" s="166">
        <v>11</v>
      </c>
      <c r="H186" s="166">
        <v>24</v>
      </c>
      <c r="I186" s="167">
        <v>35</v>
      </c>
      <c r="J186" s="166">
        <v>117</v>
      </c>
      <c r="K186" s="166">
        <v>439</v>
      </c>
      <c r="L186" s="167">
        <v>556</v>
      </c>
    </row>
    <row r="187" spans="1:12" ht="13.2" customHeight="1" thickBot="1" x14ac:dyDescent="0.3">
      <c r="A187" s="219"/>
      <c r="B187" s="220"/>
      <c r="C187" s="163" t="s">
        <v>0</v>
      </c>
      <c r="D187" s="167">
        <v>106</v>
      </c>
      <c r="E187" s="167">
        <v>415</v>
      </c>
      <c r="F187" s="167">
        <v>521</v>
      </c>
      <c r="G187" s="167">
        <v>11</v>
      </c>
      <c r="H187" s="167">
        <v>24</v>
      </c>
      <c r="I187" s="167">
        <v>35</v>
      </c>
      <c r="J187" s="167">
        <v>117</v>
      </c>
      <c r="K187" s="167">
        <v>439</v>
      </c>
      <c r="L187" s="167">
        <v>556</v>
      </c>
    </row>
    <row r="188" spans="1:12" ht="13.2" customHeight="1" thickBot="1" x14ac:dyDescent="0.3">
      <c r="A188" s="219"/>
      <c r="B188" s="218" t="s">
        <v>218</v>
      </c>
      <c r="C188" s="128" t="s">
        <v>426</v>
      </c>
      <c r="D188" s="166">
        <v>298</v>
      </c>
      <c r="E188" s="166">
        <v>477</v>
      </c>
      <c r="F188" s="167">
        <v>775</v>
      </c>
      <c r="G188" s="166">
        <v>20</v>
      </c>
      <c r="H188" s="166">
        <v>16</v>
      </c>
      <c r="I188" s="167">
        <v>36</v>
      </c>
      <c r="J188" s="166">
        <v>318</v>
      </c>
      <c r="K188" s="166">
        <v>493</v>
      </c>
      <c r="L188" s="167">
        <v>811</v>
      </c>
    </row>
    <row r="189" spans="1:12" ht="13.2" customHeight="1" thickBot="1" x14ac:dyDescent="0.3">
      <c r="A189" s="219"/>
      <c r="B189" s="220"/>
      <c r="C189" s="163" t="s">
        <v>0</v>
      </c>
      <c r="D189" s="167">
        <v>298</v>
      </c>
      <c r="E189" s="167">
        <v>477</v>
      </c>
      <c r="F189" s="167">
        <v>775</v>
      </c>
      <c r="G189" s="167">
        <v>20</v>
      </c>
      <c r="H189" s="167">
        <v>16</v>
      </c>
      <c r="I189" s="167">
        <v>36</v>
      </c>
      <c r="J189" s="167">
        <v>318</v>
      </c>
      <c r="K189" s="167">
        <v>493</v>
      </c>
      <c r="L189" s="167">
        <v>811</v>
      </c>
    </row>
    <row r="190" spans="1:12" ht="13.2" customHeight="1" thickBot="1" x14ac:dyDescent="0.3">
      <c r="A190" s="219"/>
      <c r="B190" s="218" t="s">
        <v>226</v>
      </c>
      <c r="C190" s="128" t="s">
        <v>427</v>
      </c>
      <c r="D190" s="166">
        <v>273</v>
      </c>
      <c r="E190" s="166">
        <v>156</v>
      </c>
      <c r="F190" s="167">
        <v>429</v>
      </c>
      <c r="G190" s="166">
        <v>7</v>
      </c>
      <c r="H190" s="166">
        <v>6</v>
      </c>
      <c r="I190" s="167">
        <v>13</v>
      </c>
      <c r="J190" s="166">
        <v>280</v>
      </c>
      <c r="K190" s="166">
        <v>162</v>
      </c>
      <c r="L190" s="167">
        <v>442</v>
      </c>
    </row>
    <row r="191" spans="1:12" ht="13.2" customHeight="1" thickBot="1" x14ac:dyDescent="0.3">
      <c r="A191" s="219"/>
      <c r="B191" s="220"/>
      <c r="C191" s="163" t="s">
        <v>0</v>
      </c>
      <c r="D191" s="167">
        <v>273</v>
      </c>
      <c r="E191" s="167">
        <v>156</v>
      </c>
      <c r="F191" s="167">
        <v>429</v>
      </c>
      <c r="G191" s="167">
        <v>7</v>
      </c>
      <c r="H191" s="167">
        <v>6</v>
      </c>
      <c r="I191" s="167">
        <v>13</v>
      </c>
      <c r="J191" s="167">
        <v>280</v>
      </c>
      <c r="K191" s="167">
        <v>162</v>
      </c>
      <c r="L191" s="167">
        <v>442</v>
      </c>
    </row>
    <row r="192" spans="1:12" ht="13.2" customHeight="1" thickBot="1" x14ac:dyDescent="0.3">
      <c r="A192" s="219"/>
      <c r="B192" s="218" t="s">
        <v>229</v>
      </c>
      <c r="C192" s="128" t="s">
        <v>428</v>
      </c>
      <c r="D192" s="168">
        <v>0</v>
      </c>
      <c r="E192" s="166">
        <v>10</v>
      </c>
      <c r="F192" s="167">
        <v>10</v>
      </c>
      <c r="G192" s="168">
        <v>0</v>
      </c>
      <c r="H192" s="166">
        <v>1</v>
      </c>
      <c r="I192" s="167">
        <v>1</v>
      </c>
      <c r="J192" s="168">
        <v>0</v>
      </c>
      <c r="K192" s="166">
        <v>11</v>
      </c>
      <c r="L192" s="167">
        <v>11</v>
      </c>
    </row>
    <row r="193" spans="1:12" ht="13.2" customHeight="1" thickBot="1" x14ac:dyDescent="0.3">
      <c r="A193" s="219"/>
      <c r="B193" s="219"/>
      <c r="C193" s="128" t="s">
        <v>429</v>
      </c>
      <c r="D193" s="166">
        <v>6</v>
      </c>
      <c r="E193" s="166">
        <v>5</v>
      </c>
      <c r="F193" s="167">
        <v>11</v>
      </c>
      <c r="G193" s="166">
        <v>1</v>
      </c>
      <c r="H193" s="166">
        <v>1</v>
      </c>
      <c r="I193" s="167">
        <v>2</v>
      </c>
      <c r="J193" s="166">
        <v>7</v>
      </c>
      <c r="K193" s="166">
        <v>6</v>
      </c>
      <c r="L193" s="167">
        <v>13</v>
      </c>
    </row>
    <row r="194" spans="1:12" ht="13.2" customHeight="1" thickBot="1" x14ac:dyDescent="0.3">
      <c r="A194" s="219"/>
      <c r="B194" s="219"/>
      <c r="C194" s="128" t="s">
        <v>430</v>
      </c>
      <c r="D194" s="166">
        <v>20</v>
      </c>
      <c r="E194" s="166">
        <v>29</v>
      </c>
      <c r="F194" s="167">
        <v>49</v>
      </c>
      <c r="G194" s="166">
        <v>1</v>
      </c>
      <c r="H194" s="166">
        <v>2</v>
      </c>
      <c r="I194" s="167">
        <v>3</v>
      </c>
      <c r="J194" s="166">
        <v>21</v>
      </c>
      <c r="K194" s="166">
        <v>31</v>
      </c>
      <c r="L194" s="167">
        <v>52</v>
      </c>
    </row>
    <row r="195" spans="1:12" ht="27" thickBot="1" x14ac:dyDescent="0.3">
      <c r="A195" s="219"/>
      <c r="B195" s="219"/>
      <c r="C195" s="128" t="s">
        <v>431</v>
      </c>
      <c r="D195" s="166">
        <v>3</v>
      </c>
      <c r="E195" s="166">
        <v>6</v>
      </c>
      <c r="F195" s="167">
        <v>9</v>
      </c>
      <c r="G195" s="166">
        <v>1</v>
      </c>
      <c r="H195" s="168">
        <v>0</v>
      </c>
      <c r="I195" s="167">
        <v>1</v>
      </c>
      <c r="J195" s="166">
        <v>4</v>
      </c>
      <c r="K195" s="166">
        <v>6</v>
      </c>
      <c r="L195" s="167">
        <v>10</v>
      </c>
    </row>
    <row r="196" spans="1:12" ht="13.2" customHeight="1" thickBot="1" x14ac:dyDescent="0.3">
      <c r="A196" s="219"/>
      <c r="B196" s="219"/>
      <c r="C196" s="128" t="s">
        <v>432</v>
      </c>
      <c r="D196" s="166">
        <v>2</v>
      </c>
      <c r="E196" s="166">
        <v>8</v>
      </c>
      <c r="F196" s="167">
        <v>10</v>
      </c>
      <c r="G196" s="168">
        <v>0</v>
      </c>
      <c r="H196" s="166">
        <v>1</v>
      </c>
      <c r="I196" s="167">
        <v>1</v>
      </c>
      <c r="J196" s="166">
        <v>2</v>
      </c>
      <c r="K196" s="166">
        <v>9</v>
      </c>
      <c r="L196" s="167">
        <v>11</v>
      </c>
    </row>
    <row r="197" spans="1:12" ht="13.2" customHeight="1" thickBot="1" x14ac:dyDescent="0.3">
      <c r="A197" s="219"/>
      <c r="B197" s="219"/>
      <c r="C197" s="128" t="s">
        <v>433</v>
      </c>
      <c r="D197" s="166">
        <v>18</v>
      </c>
      <c r="E197" s="166">
        <v>10</v>
      </c>
      <c r="F197" s="167">
        <v>28</v>
      </c>
      <c r="G197" s="166">
        <v>1</v>
      </c>
      <c r="H197" s="166">
        <v>3</v>
      </c>
      <c r="I197" s="167">
        <v>4</v>
      </c>
      <c r="J197" s="166">
        <v>19</v>
      </c>
      <c r="K197" s="166">
        <v>13</v>
      </c>
      <c r="L197" s="167">
        <v>32</v>
      </c>
    </row>
    <row r="198" spans="1:12" ht="13.2" customHeight="1" thickBot="1" x14ac:dyDescent="0.3">
      <c r="A198" s="219"/>
      <c r="B198" s="220"/>
      <c r="C198" s="163" t="s">
        <v>0</v>
      </c>
      <c r="D198" s="167">
        <v>49</v>
      </c>
      <c r="E198" s="167">
        <v>68</v>
      </c>
      <c r="F198" s="167">
        <v>117</v>
      </c>
      <c r="G198" s="167">
        <v>4</v>
      </c>
      <c r="H198" s="167">
        <v>8</v>
      </c>
      <c r="I198" s="167">
        <v>12</v>
      </c>
      <c r="J198" s="167">
        <v>53</v>
      </c>
      <c r="K198" s="167">
        <v>76</v>
      </c>
      <c r="L198" s="167">
        <v>129</v>
      </c>
    </row>
    <row r="199" spans="1:12" ht="13.2" customHeight="1" thickBot="1" x14ac:dyDescent="0.3">
      <c r="A199" s="219"/>
      <c r="B199" s="218" t="s">
        <v>233</v>
      </c>
      <c r="C199" s="128" t="s">
        <v>434</v>
      </c>
      <c r="D199" s="166">
        <v>2</v>
      </c>
      <c r="E199" s="166">
        <v>5</v>
      </c>
      <c r="F199" s="167">
        <v>7</v>
      </c>
      <c r="G199" s="166">
        <v>7</v>
      </c>
      <c r="H199" s="166">
        <v>1</v>
      </c>
      <c r="I199" s="167">
        <v>8</v>
      </c>
      <c r="J199" s="166">
        <v>9</v>
      </c>
      <c r="K199" s="166">
        <v>6</v>
      </c>
      <c r="L199" s="167">
        <v>15</v>
      </c>
    </row>
    <row r="200" spans="1:12" ht="13.2" customHeight="1" thickBot="1" x14ac:dyDescent="0.3">
      <c r="A200" s="219"/>
      <c r="B200" s="219"/>
      <c r="C200" s="128" t="s">
        <v>435</v>
      </c>
      <c r="D200" s="166">
        <v>1</v>
      </c>
      <c r="E200" s="168">
        <v>0</v>
      </c>
      <c r="F200" s="167">
        <v>1</v>
      </c>
      <c r="G200" s="166">
        <v>24</v>
      </c>
      <c r="H200" s="166">
        <v>7</v>
      </c>
      <c r="I200" s="167">
        <v>31</v>
      </c>
      <c r="J200" s="166">
        <v>25</v>
      </c>
      <c r="K200" s="166">
        <v>7</v>
      </c>
      <c r="L200" s="167">
        <v>32</v>
      </c>
    </row>
    <row r="201" spans="1:12" ht="13.2" customHeight="1" thickBot="1" x14ac:dyDescent="0.3">
      <c r="A201" s="219"/>
      <c r="B201" s="220"/>
      <c r="C201" s="163" t="s">
        <v>0</v>
      </c>
      <c r="D201" s="167">
        <v>3</v>
      </c>
      <c r="E201" s="167">
        <v>5</v>
      </c>
      <c r="F201" s="167">
        <v>8</v>
      </c>
      <c r="G201" s="167">
        <v>31</v>
      </c>
      <c r="H201" s="167">
        <v>8</v>
      </c>
      <c r="I201" s="167">
        <v>39</v>
      </c>
      <c r="J201" s="167">
        <v>34</v>
      </c>
      <c r="K201" s="167">
        <v>13</v>
      </c>
      <c r="L201" s="167">
        <v>47</v>
      </c>
    </row>
    <row r="202" spans="1:12" ht="27" thickBot="1" x14ac:dyDescent="0.3">
      <c r="A202" s="219"/>
      <c r="B202" s="218" t="s">
        <v>140</v>
      </c>
      <c r="C202" s="128" t="s">
        <v>436</v>
      </c>
      <c r="D202" s="166">
        <v>31</v>
      </c>
      <c r="E202" s="166">
        <v>25</v>
      </c>
      <c r="F202" s="167">
        <v>56</v>
      </c>
      <c r="G202" s="168">
        <v>0</v>
      </c>
      <c r="H202" s="166">
        <v>2</v>
      </c>
      <c r="I202" s="167">
        <v>2</v>
      </c>
      <c r="J202" s="166">
        <v>31</v>
      </c>
      <c r="K202" s="166">
        <v>27</v>
      </c>
      <c r="L202" s="167">
        <v>58</v>
      </c>
    </row>
    <row r="203" spans="1:12" ht="13.2" customHeight="1" thickBot="1" x14ac:dyDescent="0.3">
      <c r="A203" s="219"/>
      <c r="B203" s="219"/>
      <c r="C203" s="128" t="s">
        <v>437</v>
      </c>
      <c r="D203" s="166">
        <v>34</v>
      </c>
      <c r="E203" s="166">
        <v>34</v>
      </c>
      <c r="F203" s="167">
        <v>68</v>
      </c>
      <c r="G203" s="166">
        <v>218</v>
      </c>
      <c r="H203" s="166">
        <v>140</v>
      </c>
      <c r="I203" s="167">
        <v>358</v>
      </c>
      <c r="J203" s="166">
        <v>252</v>
      </c>
      <c r="K203" s="166">
        <v>174</v>
      </c>
      <c r="L203" s="167">
        <v>426</v>
      </c>
    </row>
    <row r="204" spans="1:12" ht="13.2" customHeight="1" thickBot="1" x14ac:dyDescent="0.3">
      <c r="A204" s="219"/>
      <c r="B204" s="219"/>
      <c r="C204" s="128" t="s">
        <v>438</v>
      </c>
      <c r="D204" s="166">
        <v>528</v>
      </c>
      <c r="E204" s="166">
        <v>312</v>
      </c>
      <c r="F204" s="167">
        <v>840</v>
      </c>
      <c r="G204" s="166">
        <v>17</v>
      </c>
      <c r="H204" s="166">
        <v>13</v>
      </c>
      <c r="I204" s="167">
        <v>30</v>
      </c>
      <c r="J204" s="166">
        <v>545</v>
      </c>
      <c r="K204" s="166">
        <v>325</v>
      </c>
      <c r="L204" s="167">
        <v>870</v>
      </c>
    </row>
    <row r="205" spans="1:12" ht="13.2" customHeight="1" thickBot="1" x14ac:dyDescent="0.3">
      <c r="A205" s="219"/>
      <c r="B205" s="220"/>
      <c r="C205" s="163" t="s">
        <v>0</v>
      </c>
      <c r="D205" s="167">
        <v>593</v>
      </c>
      <c r="E205" s="167">
        <v>371</v>
      </c>
      <c r="F205" s="167">
        <v>964</v>
      </c>
      <c r="G205" s="167">
        <v>235</v>
      </c>
      <c r="H205" s="167">
        <v>155</v>
      </c>
      <c r="I205" s="167">
        <v>390</v>
      </c>
      <c r="J205" s="167">
        <v>828</v>
      </c>
      <c r="K205" s="167">
        <v>526</v>
      </c>
      <c r="L205" s="167">
        <v>1354</v>
      </c>
    </row>
    <row r="206" spans="1:12" ht="13.8" thickBot="1" x14ac:dyDescent="0.3">
      <c r="A206" s="219"/>
      <c r="B206" s="218" t="s">
        <v>142</v>
      </c>
      <c r="C206" s="128" t="s">
        <v>439</v>
      </c>
      <c r="D206" s="166">
        <v>5</v>
      </c>
      <c r="E206" s="166">
        <v>2</v>
      </c>
      <c r="F206" s="167">
        <v>7</v>
      </c>
      <c r="G206" s="168">
        <v>0</v>
      </c>
      <c r="H206" s="168">
        <v>0</v>
      </c>
      <c r="I206" s="169">
        <v>0</v>
      </c>
      <c r="J206" s="166">
        <v>5</v>
      </c>
      <c r="K206" s="166">
        <v>2</v>
      </c>
      <c r="L206" s="167">
        <v>7</v>
      </c>
    </row>
    <row r="207" spans="1:12" ht="13.8" thickBot="1" x14ac:dyDescent="0.3">
      <c r="A207" s="219"/>
      <c r="B207" s="219"/>
      <c r="C207" s="128" t="s">
        <v>440</v>
      </c>
      <c r="D207" s="166">
        <v>19</v>
      </c>
      <c r="E207" s="166">
        <v>6</v>
      </c>
      <c r="F207" s="167">
        <v>25</v>
      </c>
      <c r="G207" s="166">
        <v>162</v>
      </c>
      <c r="H207" s="166">
        <v>53</v>
      </c>
      <c r="I207" s="167">
        <v>215</v>
      </c>
      <c r="J207" s="166">
        <v>181</v>
      </c>
      <c r="K207" s="166">
        <v>59</v>
      </c>
      <c r="L207" s="167">
        <v>240</v>
      </c>
    </row>
    <row r="208" spans="1:12" ht="13.8" thickBot="1" x14ac:dyDescent="0.3">
      <c r="A208" s="219"/>
      <c r="B208" s="219"/>
      <c r="C208" s="128" t="s">
        <v>441</v>
      </c>
      <c r="D208" s="166">
        <v>1125</v>
      </c>
      <c r="E208" s="166">
        <v>120</v>
      </c>
      <c r="F208" s="167">
        <v>1245</v>
      </c>
      <c r="G208" s="166">
        <v>26</v>
      </c>
      <c r="H208" s="166">
        <v>8</v>
      </c>
      <c r="I208" s="167">
        <v>34</v>
      </c>
      <c r="J208" s="166">
        <v>1151</v>
      </c>
      <c r="K208" s="166">
        <v>128</v>
      </c>
      <c r="L208" s="167">
        <v>1279</v>
      </c>
    </row>
    <row r="209" spans="1:12" ht="27" thickBot="1" x14ac:dyDescent="0.3">
      <c r="A209" s="219"/>
      <c r="B209" s="219"/>
      <c r="C209" s="128" t="s">
        <v>442</v>
      </c>
      <c r="D209" s="166">
        <v>23</v>
      </c>
      <c r="E209" s="166">
        <v>4</v>
      </c>
      <c r="F209" s="167">
        <v>27</v>
      </c>
      <c r="G209" s="168">
        <v>0</v>
      </c>
      <c r="H209" s="166">
        <v>1</v>
      </c>
      <c r="I209" s="167">
        <v>1</v>
      </c>
      <c r="J209" s="166">
        <v>23</v>
      </c>
      <c r="K209" s="166">
        <v>5</v>
      </c>
      <c r="L209" s="167">
        <v>28</v>
      </c>
    </row>
    <row r="210" spans="1:12" ht="13.8" thickBot="1" x14ac:dyDescent="0.3">
      <c r="A210" s="219"/>
      <c r="B210" s="220"/>
      <c r="C210" s="163" t="s">
        <v>0</v>
      </c>
      <c r="D210" s="167">
        <v>1172</v>
      </c>
      <c r="E210" s="167">
        <v>132</v>
      </c>
      <c r="F210" s="167">
        <v>1304</v>
      </c>
      <c r="G210" s="167">
        <v>188</v>
      </c>
      <c r="H210" s="167">
        <v>62</v>
      </c>
      <c r="I210" s="167">
        <v>250</v>
      </c>
      <c r="J210" s="167">
        <v>1360</v>
      </c>
      <c r="K210" s="167">
        <v>194</v>
      </c>
      <c r="L210" s="167">
        <v>1554</v>
      </c>
    </row>
    <row r="211" spans="1:12" ht="13.8" thickBot="1" x14ac:dyDescent="0.3">
      <c r="A211" s="219"/>
      <c r="B211" s="218" t="s">
        <v>143</v>
      </c>
      <c r="C211" s="128" t="s">
        <v>443</v>
      </c>
      <c r="D211" s="166">
        <v>13</v>
      </c>
      <c r="E211" s="166">
        <v>28</v>
      </c>
      <c r="F211" s="167">
        <v>41</v>
      </c>
      <c r="G211" s="166">
        <v>3</v>
      </c>
      <c r="H211" s="166">
        <v>7</v>
      </c>
      <c r="I211" s="167">
        <v>10</v>
      </c>
      <c r="J211" s="166">
        <v>16</v>
      </c>
      <c r="K211" s="166">
        <v>35</v>
      </c>
      <c r="L211" s="167">
        <v>51</v>
      </c>
    </row>
    <row r="212" spans="1:12" ht="13.8" thickBot="1" x14ac:dyDescent="0.3">
      <c r="A212" s="219"/>
      <c r="B212" s="219"/>
      <c r="C212" s="128" t="s">
        <v>568</v>
      </c>
      <c r="D212" s="166">
        <v>6</v>
      </c>
      <c r="E212" s="168">
        <v>0</v>
      </c>
      <c r="F212" s="167">
        <v>6</v>
      </c>
      <c r="G212" s="166">
        <v>21</v>
      </c>
      <c r="H212" s="166">
        <v>23</v>
      </c>
      <c r="I212" s="167">
        <v>44</v>
      </c>
      <c r="J212" s="166">
        <v>27</v>
      </c>
      <c r="K212" s="166">
        <v>23</v>
      </c>
      <c r="L212" s="167">
        <v>50</v>
      </c>
    </row>
    <row r="213" spans="1:12" ht="13.8" thickBot="1" x14ac:dyDescent="0.3">
      <c r="A213" s="219"/>
      <c r="B213" s="219"/>
      <c r="C213" s="128" t="s">
        <v>444</v>
      </c>
      <c r="D213" s="166">
        <v>77</v>
      </c>
      <c r="E213" s="166">
        <v>63</v>
      </c>
      <c r="F213" s="167">
        <v>140</v>
      </c>
      <c r="G213" s="166">
        <v>31</v>
      </c>
      <c r="H213" s="166">
        <v>22</v>
      </c>
      <c r="I213" s="167">
        <v>53</v>
      </c>
      <c r="J213" s="166">
        <v>108</v>
      </c>
      <c r="K213" s="166">
        <v>85</v>
      </c>
      <c r="L213" s="167">
        <v>193</v>
      </c>
    </row>
    <row r="214" spans="1:12" ht="13.8" thickBot="1" x14ac:dyDescent="0.3">
      <c r="A214" s="219"/>
      <c r="B214" s="220"/>
      <c r="C214" s="163" t="s">
        <v>0</v>
      </c>
      <c r="D214" s="167">
        <v>96</v>
      </c>
      <c r="E214" s="167">
        <v>91</v>
      </c>
      <c r="F214" s="167">
        <v>187</v>
      </c>
      <c r="G214" s="167">
        <v>55</v>
      </c>
      <c r="H214" s="167">
        <v>52</v>
      </c>
      <c r="I214" s="167">
        <v>107</v>
      </c>
      <c r="J214" s="167">
        <v>151</v>
      </c>
      <c r="K214" s="167">
        <v>143</v>
      </c>
      <c r="L214" s="167">
        <v>294</v>
      </c>
    </row>
    <row r="215" spans="1:12" ht="13.8" thickBot="1" x14ac:dyDescent="0.3">
      <c r="A215" s="219"/>
      <c r="B215" s="218" t="s">
        <v>144</v>
      </c>
      <c r="C215" s="128" t="s">
        <v>391</v>
      </c>
      <c r="D215" s="166">
        <v>2</v>
      </c>
      <c r="E215" s="168">
        <v>0</v>
      </c>
      <c r="F215" s="167">
        <v>2</v>
      </c>
      <c r="G215" s="166">
        <v>7</v>
      </c>
      <c r="H215" s="166">
        <v>2</v>
      </c>
      <c r="I215" s="167">
        <v>9</v>
      </c>
      <c r="J215" s="166">
        <v>9</v>
      </c>
      <c r="K215" s="166">
        <v>2</v>
      </c>
      <c r="L215" s="167">
        <v>11</v>
      </c>
    </row>
    <row r="216" spans="1:12" ht="13.8" thickBot="1" x14ac:dyDescent="0.3">
      <c r="A216" s="219"/>
      <c r="B216" s="219"/>
      <c r="C216" s="128" t="s">
        <v>445</v>
      </c>
      <c r="D216" s="166">
        <v>26</v>
      </c>
      <c r="E216" s="166">
        <v>10</v>
      </c>
      <c r="F216" s="167">
        <v>36</v>
      </c>
      <c r="G216" s="166">
        <v>2</v>
      </c>
      <c r="H216" s="166">
        <v>1</v>
      </c>
      <c r="I216" s="167">
        <v>3</v>
      </c>
      <c r="J216" s="166">
        <v>28</v>
      </c>
      <c r="K216" s="166">
        <v>11</v>
      </c>
      <c r="L216" s="167">
        <v>39</v>
      </c>
    </row>
    <row r="217" spans="1:12" ht="13.8" thickBot="1" x14ac:dyDescent="0.3">
      <c r="A217" s="219"/>
      <c r="B217" s="219"/>
      <c r="C217" s="128" t="s">
        <v>392</v>
      </c>
      <c r="D217" s="166">
        <v>2</v>
      </c>
      <c r="E217" s="168">
        <v>0</v>
      </c>
      <c r="F217" s="167">
        <v>2</v>
      </c>
      <c r="G217" s="168">
        <v>0</v>
      </c>
      <c r="H217" s="168">
        <v>0</v>
      </c>
      <c r="I217" s="169">
        <v>0</v>
      </c>
      <c r="J217" s="166">
        <v>2</v>
      </c>
      <c r="K217" s="168">
        <v>0</v>
      </c>
      <c r="L217" s="167">
        <v>2</v>
      </c>
    </row>
    <row r="218" spans="1:12" ht="13.8" thickBot="1" x14ac:dyDescent="0.3">
      <c r="A218" s="219"/>
      <c r="B218" s="219"/>
      <c r="C218" s="128" t="s">
        <v>446</v>
      </c>
      <c r="D218" s="166">
        <v>12</v>
      </c>
      <c r="E218" s="166">
        <v>1</v>
      </c>
      <c r="F218" s="167">
        <v>13</v>
      </c>
      <c r="G218" s="166">
        <v>43</v>
      </c>
      <c r="H218" s="166">
        <v>4</v>
      </c>
      <c r="I218" s="167">
        <v>47</v>
      </c>
      <c r="J218" s="166">
        <v>55</v>
      </c>
      <c r="K218" s="166">
        <v>5</v>
      </c>
      <c r="L218" s="167">
        <v>60</v>
      </c>
    </row>
    <row r="219" spans="1:12" ht="13.8" thickBot="1" x14ac:dyDescent="0.3">
      <c r="A219" s="219"/>
      <c r="B219" s="220"/>
      <c r="C219" s="163" t="s">
        <v>0</v>
      </c>
      <c r="D219" s="167">
        <v>42</v>
      </c>
      <c r="E219" s="167">
        <v>11</v>
      </c>
      <c r="F219" s="167">
        <v>53</v>
      </c>
      <c r="G219" s="167">
        <v>52</v>
      </c>
      <c r="H219" s="167">
        <v>7</v>
      </c>
      <c r="I219" s="167">
        <v>59</v>
      </c>
      <c r="J219" s="167">
        <v>94</v>
      </c>
      <c r="K219" s="167">
        <v>18</v>
      </c>
      <c r="L219" s="167">
        <v>112</v>
      </c>
    </row>
    <row r="220" spans="1:12" ht="13.8" thickBot="1" x14ac:dyDescent="0.3">
      <c r="A220" s="219"/>
      <c r="B220" s="218" t="s">
        <v>237</v>
      </c>
      <c r="C220" s="128" t="s">
        <v>447</v>
      </c>
      <c r="D220" s="166">
        <v>66</v>
      </c>
      <c r="E220" s="166">
        <v>283</v>
      </c>
      <c r="F220" s="167">
        <v>349</v>
      </c>
      <c r="G220" s="168">
        <v>0</v>
      </c>
      <c r="H220" s="166">
        <v>9</v>
      </c>
      <c r="I220" s="167">
        <v>9</v>
      </c>
      <c r="J220" s="166">
        <v>66</v>
      </c>
      <c r="K220" s="166">
        <v>292</v>
      </c>
      <c r="L220" s="167">
        <v>358</v>
      </c>
    </row>
    <row r="221" spans="1:12" ht="13.8" thickBot="1" x14ac:dyDescent="0.3">
      <c r="A221" s="219"/>
      <c r="B221" s="219"/>
      <c r="C221" s="128" t="s">
        <v>448</v>
      </c>
      <c r="D221" s="166">
        <v>114</v>
      </c>
      <c r="E221" s="166">
        <v>95</v>
      </c>
      <c r="F221" s="167">
        <v>209</v>
      </c>
      <c r="G221" s="166">
        <v>4</v>
      </c>
      <c r="H221" s="166">
        <v>10</v>
      </c>
      <c r="I221" s="167">
        <v>14</v>
      </c>
      <c r="J221" s="166">
        <v>118</v>
      </c>
      <c r="K221" s="166">
        <v>105</v>
      </c>
      <c r="L221" s="167">
        <v>223</v>
      </c>
    </row>
    <row r="222" spans="1:12" ht="27" thickBot="1" x14ac:dyDescent="0.3">
      <c r="A222" s="219"/>
      <c r="B222" s="219"/>
      <c r="C222" s="128" t="s">
        <v>449</v>
      </c>
      <c r="D222" s="166">
        <v>72</v>
      </c>
      <c r="E222" s="166">
        <v>114</v>
      </c>
      <c r="F222" s="167">
        <v>186</v>
      </c>
      <c r="G222" s="166">
        <v>3</v>
      </c>
      <c r="H222" s="166">
        <v>6</v>
      </c>
      <c r="I222" s="167">
        <v>9</v>
      </c>
      <c r="J222" s="166">
        <v>75</v>
      </c>
      <c r="K222" s="166">
        <v>120</v>
      </c>
      <c r="L222" s="167">
        <v>195</v>
      </c>
    </row>
    <row r="223" spans="1:12" ht="13.8" thickBot="1" x14ac:dyDescent="0.3">
      <c r="A223" s="219"/>
      <c r="B223" s="219"/>
      <c r="C223" s="128" t="s">
        <v>450</v>
      </c>
      <c r="D223" s="166">
        <v>14</v>
      </c>
      <c r="E223" s="166">
        <v>55</v>
      </c>
      <c r="F223" s="167">
        <v>69</v>
      </c>
      <c r="G223" s="166">
        <v>61</v>
      </c>
      <c r="H223" s="166">
        <v>124</v>
      </c>
      <c r="I223" s="167">
        <v>185</v>
      </c>
      <c r="J223" s="166">
        <v>75</v>
      </c>
      <c r="K223" s="166">
        <v>179</v>
      </c>
      <c r="L223" s="167">
        <v>254</v>
      </c>
    </row>
    <row r="224" spans="1:12" ht="13.8" thickBot="1" x14ac:dyDescent="0.3">
      <c r="A224" s="219"/>
      <c r="B224" s="219"/>
      <c r="C224" s="128" t="s">
        <v>832</v>
      </c>
      <c r="D224" s="166">
        <v>14</v>
      </c>
      <c r="E224" s="166">
        <v>38</v>
      </c>
      <c r="F224" s="167">
        <v>52</v>
      </c>
      <c r="G224" s="166">
        <v>2</v>
      </c>
      <c r="H224" s="166">
        <v>2</v>
      </c>
      <c r="I224" s="167">
        <v>4</v>
      </c>
      <c r="J224" s="166">
        <v>16</v>
      </c>
      <c r="K224" s="166">
        <v>40</v>
      </c>
      <c r="L224" s="167">
        <v>56</v>
      </c>
    </row>
    <row r="225" spans="1:12" ht="13.8" thickBot="1" x14ac:dyDescent="0.3">
      <c r="A225" s="219"/>
      <c r="B225" s="219"/>
      <c r="C225" s="128" t="s">
        <v>451</v>
      </c>
      <c r="D225" s="166">
        <v>30</v>
      </c>
      <c r="E225" s="166">
        <v>125</v>
      </c>
      <c r="F225" s="167">
        <v>155</v>
      </c>
      <c r="G225" s="166">
        <v>2</v>
      </c>
      <c r="H225" s="166">
        <v>4</v>
      </c>
      <c r="I225" s="167">
        <v>6</v>
      </c>
      <c r="J225" s="166">
        <v>32</v>
      </c>
      <c r="K225" s="166">
        <v>129</v>
      </c>
      <c r="L225" s="167">
        <v>161</v>
      </c>
    </row>
    <row r="226" spans="1:12" ht="13.8" thickBot="1" x14ac:dyDescent="0.3">
      <c r="A226" s="219"/>
      <c r="B226" s="220"/>
      <c r="C226" s="163" t="s">
        <v>0</v>
      </c>
      <c r="D226" s="167">
        <v>310</v>
      </c>
      <c r="E226" s="167">
        <v>710</v>
      </c>
      <c r="F226" s="167">
        <v>1020</v>
      </c>
      <c r="G226" s="167">
        <v>72</v>
      </c>
      <c r="H226" s="167">
        <v>155</v>
      </c>
      <c r="I226" s="167">
        <v>227</v>
      </c>
      <c r="J226" s="167">
        <v>382</v>
      </c>
      <c r="K226" s="167">
        <v>865</v>
      </c>
      <c r="L226" s="167">
        <v>1247</v>
      </c>
    </row>
    <row r="227" spans="1:12" ht="13.8" thickBot="1" x14ac:dyDescent="0.3">
      <c r="A227" s="219"/>
      <c r="B227" s="218" t="s">
        <v>242</v>
      </c>
      <c r="C227" s="128" t="s">
        <v>452</v>
      </c>
      <c r="D227" s="166">
        <v>54</v>
      </c>
      <c r="E227" s="166">
        <v>42</v>
      </c>
      <c r="F227" s="167">
        <v>96</v>
      </c>
      <c r="G227" s="166">
        <v>6</v>
      </c>
      <c r="H227" s="166">
        <v>3</v>
      </c>
      <c r="I227" s="167">
        <v>9</v>
      </c>
      <c r="J227" s="166">
        <v>60</v>
      </c>
      <c r="K227" s="166">
        <v>45</v>
      </c>
      <c r="L227" s="167">
        <v>105</v>
      </c>
    </row>
    <row r="228" spans="1:12" ht="13.8" thickBot="1" x14ac:dyDescent="0.3">
      <c r="A228" s="219"/>
      <c r="B228" s="220"/>
      <c r="C228" s="163" t="s">
        <v>0</v>
      </c>
      <c r="D228" s="167">
        <v>54</v>
      </c>
      <c r="E228" s="167">
        <v>42</v>
      </c>
      <c r="F228" s="167">
        <v>96</v>
      </c>
      <c r="G228" s="167">
        <v>6</v>
      </c>
      <c r="H228" s="167">
        <v>3</v>
      </c>
      <c r="I228" s="167">
        <v>9</v>
      </c>
      <c r="J228" s="167">
        <v>60</v>
      </c>
      <c r="K228" s="167">
        <v>45</v>
      </c>
      <c r="L228" s="167">
        <v>105</v>
      </c>
    </row>
    <row r="229" spans="1:12" ht="13.8" thickBot="1" x14ac:dyDescent="0.3">
      <c r="A229" s="219"/>
      <c r="B229" s="218" t="s">
        <v>243</v>
      </c>
      <c r="C229" s="128" t="s">
        <v>453</v>
      </c>
      <c r="D229" s="166">
        <v>5</v>
      </c>
      <c r="E229" s="166">
        <v>25</v>
      </c>
      <c r="F229" s="167">
        <v>30</v>
      </c>
      <c r="G229" s="168">
        <v>0</v>
      </c>
      <c r="H229" s="168">
        <v>0</v>
      </c>
      <c r="I229" s="169">
        <v>0</v>
      </c>
      <c r="J229" s="166">
        <v>5</v>
      </c>
      <c r="K229" s="166">
        <v>25</v>
      </c>
      <c r="L229" s="167">
        <v>30</v>
      </c>
    </row>
    <row r="230" spans="1:12" ht="13.8" thickBot="1" x14ac:dyDescent="0.3">
      <c r="A230" s="219"/>
      <c r="B230" s="219"/>
      <c r="C230" s="128" t="s">
        <v>454</v>
      </c>
      <c r="D230" s="166">
        <v>1</v>
      </c>
      <c r="E230" s="166">
        <v>23</v>
      </c>
      <c r="F230" s="167">
        <v>24</v>
      </c>
      <c r="G230" s="168">
        <v>0</v>
      </c>
      <c r="H230" s="166">
        <v>1</v>
      </c>
      <c r="I230" s="167">
        <v>1</v>
      </c>
      <c r="J230" s="166">
        <v>1</v>
      </c>
      <c r="K230" s="166">
        <v>24</v>
      </c>
      <c r="L230" s="167">
        <v>25</v>
      </c>
    </row>
    <row r="231" spans="1:12" ht="13.8" thickBot="1" x14ac:dyDescent="0.3">
      <c r="A231" s="219"/>
      <c r="B231" s="219"/>
      <c r="C231" s="128" t="s">
        <v>455</v>
      </c>
      <c r="D231" s="166">
        <v>10</v>
      </c>
      <c r="E231" s="166">
        <v>234</v>
      </c>
      <c r="F231" s="167">
        <v>244</v>
      </c>
      <c r="G231" s="168">
        <v>0</v>
      </c>
      <c r="H231" s="166">
        <v>1</v>
      </c>
      <c r="I231" s="167">
        <v>1</v>
      </c>
      <c r="J231" s="166">
        <v>10</v>
      </c>
      <c r="K231" s="166">
        <v>235</v>
      </c>
      <c r="L231" s="167">
        <v>245</v>
      </c>
    </row>
    <row r="232" spans="1:12" ht="13.8" thickBot="1" x14ac:dyDescent="0.3">
      <c r="A232" s="219"/>
      <c r="B232" s="219"/>
      <c r="C232" s="128" t="s">
        <v>456</v>
      </c>
      <c r="D232" s="166">
        <v>224</v>
      </c>
      <c r="E232" s="166">
        <v>1102</v>
      </c>
      <c r="F232" s="167">
        <v>1326</v>
      </c>
      <c r="G232" s="166">
        <v>22</v>
      </c>
      <c r="H232" s="166">
        <v>72</v>
      </c>
      <c r="I232" s="167">
        <v>94</v>
      </c>
      <c r="J232" s="166">
        <v>246</v>
      </c>
      <c r="K232" s="166">
        <v>1174</v>
      </c>
      <c r="L232" s="167">
        <v>1420</v>
      </c>
    </row>
    <row r="233" spans="1:12" ht="13.8" thickBot="1" x14ac:dyDescent="0.3">
      <c r="A233" s="219"/>
      <c r="B233" s="220"/>
      <c r="C233" s="163" t="s">
        <v>0</v>
      </c>
      <c r="D233" s="167">
        <v>240</v>
      </c>
      <c r="E233" s="167">
        <v>1384</v>
      </c>
      <c r="F233" s="167">
        <v>1624</v>
      </c>
      <c r="G233" s="167">
        <v>22</v>
      </c>
      <c r="H233" s="167">
        <v>74</v>
      </c>
      <c r="I233" s="167">
        <v>96</v>
      </c>
      <c r="J233" s="167">
        <v>262</v>
      </c>
      <c r="K233" s="167">
        <v>1458</v>
      </c>
      <c r="L233" s="167">
        <v>1720</v>
      </c>
    </row>
    <row r="234" spans="1:12" ht="13.8" thickBot="1" x14ac:dyDescent="0.3">
      <c r="A234" s="219"/>
      <c r="B234" s="218" t="s">
        <v>249</v>
      </c>
      <c r="C234" s="128" t="s">
        <v>457</v>
      </c>
      <c r="D234" s="166">
        <v>144</v>
      </c>
      <c r="E234" s="166">
        <v>531</v>
      </c>
      <c r="F234" s="167">
        <v>675</v>
      </c>
      <c r="G234" s="166">
        <v>6</v>
      </c>
      <c r="H234" s="166">
        <v>27</v>
      </c>
      <c r="I234" s="167">
        <v>33</v>
      </c>
      <c r="J234" s="166">
        <v>150</v>
      </c>
      <c r="K234" s="166">
        <v>558</v>
      </c>
      <c r="L234" s="167">
        <v>708</v>
      </c>
    </row>
    <row r="235" spans="1:12" ht="13.8" thickBot="1" x14ac:dyDescent="0.3">
      <c r="A235" s="219"/>
      <c r="B235" s="219"/>
      <c r="C235" s="128" t="s">
        <v>458</v>
      </c>
      <c r="D235" s="166">
        <v>512</v>
      </c>
      <c r="E235" s="166">
        <v>1295</v>
      </c>
      <c r="F235" s="167">
        <v>1807</v>
      </c>
      <c r="G235" s="166">
        <v>24</v>
      </c>
      <c r="H235" s="166">
        <v>71</v>
      </c>
      <c r="I235" s="167">
        <v>95</v>
      </c>
      <c r="J235" s="166">
        <v>536</v>
      </c>
      <c r="K235" s="166">
        <v>1366</v>
      </c>
      <c r="L235" s="167">
        <v>1902</v>
      </c>
    </row>
    <row r="236" spans="1:12" ht="13.8" thickBot="1" x14ac:dyDescent="0.3">
      <c r="A236" s="219"/>
      <c r="B236" s="220"/>
      <c r="C236" s="163" t="s">
        <v>0</v>
      </c>
      <c r="D236" s="167">
        <v>656</v>
      </c>
      <c r="E236" s="167">
        <v>1826</v>
      </c>
      <c r="F236" s="167">
        <v>2482</v>
      </c>
      <c r="G236" s="167">
        <v>30</v>
      </c>
      <c r="H236" s="167">
        <v>98</v>
      </c>
      <c r="I236" s="167">
        <v>128</v>
      </c>
      <c r="J236" s="167">
        <v>686</v>
      </c>
      <c r="K236" s="167">
        <v>1924</v>
      </c>
      <c r="L236" s="167">
        <v>2610</v>
      </c>
    </row>
    <row r="237" spans="1:12" ht="27" thickBot="1" x14ac:dyDescent="0.3">
      <c r="A237" s="219"/>
      <c r="B237" s="218" t="s">
        <v>253</v>
      </c>
      <c r="C237" s="128" t="s">
        <v>459</v>
      </c>
      <c r="D237" s="166">
        <v>5</v>
      </c>
      <c r="E237" s="166">
        <v>98</v>
      </c>
      <c r="F237" s="167">
        <v>103</v>
      </c>
      <c r="G237" s="168">
        <v>0</v>
      </c>
      <c r="H237" s="166">
        <v>1</v>
      </c>
      <c r="I237" s="167">
        <v>1</v>
      </c>
      <c r="J237" s="166">
        <v>5</v>
      </c>
      <c r="K237" s="166">
        <v>99</v>
      </c>
      <c r="L237" s="167">
        <v>104</v>
      </c>
    </row>
    <row r="238" spans="1:12" ht="13.8" thickBot="1" x14ac:dyDescent="0.3">
      <c r="A238" s="219"/>
      <c r="B238" s="219"/>
      <c r="C238" s="128" t="s">
        <v>460</v>
      </c>
      <c r="D238" s="166">
        <v>6</v>
      </c>
      <c r="E238" s="166">
        <v>6</v>
      </c>
      <c r="F238" s="167">
        <v>12</v>
      </c>
      <c r="G238" s="168">
        <v>0</v>
      </c>
      <c r="H238" s="168">
        <v>0</v>
      </c>
      <c r="I238" s="169">
        <v>0</v>
      </c>
      <c r="J238" s="166">
        <v>6</v>
      </c>
      <c r="K238" s="166">
        <v>6</v>
      </c>
      <c r="L238" s="167">
        <v>12</v>
      </c>
    </row>
    <row r="239" spans="1:12" ht="13.8" thickBot="1" x14ac:dyDescent="0.3">
      <c r="A239" s="219"/>
      <c r="B239" s="220"/>
      <c r="C239" s="163" t="s">
        <v>0</v>
      </c>
      <c r="D239" s="167">
        <v>11</v>
      </c>
      <c r="E239" s="167">
        <v>104</v>
      </c>
      <c r="F239" s="167">
        <v>115</v>
      </c>
      <c r="G239" s="169">
        <v>0</v>
      </c>
      <c r="H239" s="167">
        <v>1</v>
      </c>
      <c r="I239" s="167">
        <v>1</v>
      </c>
      <c r="J239" s="167">
        <v>11</v>
      </c>
      <c r="K239" s="167">
        <v>105</v>
      </c>
      <c r="L239" s="167">
        <v>116</v>
      </c>
    </row>
    <row r="240" spans="1:12" ht="13.8" thickBot="1" x14ac:dyDescent="0.3">
      <c r="A240" s="219"/>
      <c r="B240" s="218" t="s">
        <v>254</v>
      </c>
      <c r="C240" s="128" t="s">
        <v>605</v>
      </c>
      <c r="D240" s="166">
        <v>6</v>
      </c>
      <c r="E240" s="166">
        <v>5</v>
      </c>
      <c r="F240" s="167">
        <v>11</v>
      </c>
      <c r="G240" s="166">
        <v>12</v>
      </c>
      <c r="H240" s="166">
        <v>25</v>
      </c>
      <c r="I240" s="167">
        <v>37</v>
      </c>
      <c r="J240" s="166">
        <v>18</v>
      </c>
      <c r="K240" s="166">
        <v>30</v>
      </c>
      <c r="L240" s="167">
        <v>48</v>
      </c>
    </row>
    <row r="241" spans="1:12" ht="13.8" thickBot="1" x14ac:dyDescent="0.3">
      <c r="A241" s="219"/>
      <c r="B241" s="219"/>
      <c r="C241" s="128" t="s">
        <v>461</v>
      </c>
      <c r="D241" s="166">
        <v>71</v>
      </c>
      <c r="E241" s="166">
        <v>312</v>
      </c>
      <c r="F241" s="167">
        <v>383</v>
      </c>
      <c r="G241" s="166">
        <v>6</v>
      </c>
      <c r="H241" s="166">
        <v>27</v>
      </c>
      <c r="I241" s="167">
        <v>33</v>
      </c>
      <c r="J241" s="166">
        <v>77</v>
      </c>
      <c r="K241" s="166">
        <v>339</v>
      </c>
      <c r="L241" s="167">
        <v>416</v>
      </c>
    </row>
    <row r="242" spans="1:12" ht="40.200000000000003" thickBot="1" x14ac:dyDescent="0.3">
      <c r="A242" s="219"/>
      <c r="B242" s="219"/>
      <c r="C242" s="128" t="s">
        <v>833</v>
      </c>
      <c r="D242" s="166">
        <v>6</v>
      </c>
      <c r="E242" s="166">
        <v>10</v>
      </c>
      <c r="F242" s="167">
        <v>16</v>
      </c>
      <c r="G242" s="168">
        <v>0</v>
      </c>
      <c r="H242" s="168">
        <v>0</v>
      </c>
      <c r="I242" s="169">
        <v>0</v>
      </c>
      <c r="J242" s="166">
        <v>6</v>
      </c>
      <c r="K242" s="166">
        <v>10</v>
      </c>
      <c r="L242" s="167">
        <v>16</v>
      </c>
    </row>
    <row r="243" spans="1:12" ht="13.8" thickBot="1" x14ac:dyDescent="0.3">
      <c r="A243" s="219"/>
      <c r="B243" s="220"/>
      <c r="C243" s="163" t="s">
        <v>0</v>
      </c>
      <c r="D243" s="167">
        <v>83</v>
      </c>
      <c r="E243" s="167">
        <v>327</v>
      </c>
      <c r="F243" s="167">
        <v>410</v>
      </c>
      <c r="G243" s="167">
        <v>18</v>
      </c>
      <c r="H243" s="167">
        <v>52</v>
      </c>
      <c r="I243" s="167">
        <v>70</v>
      </c>
      <c r="J243" s="167">
        <v>101</v>
      </c>
      <c r="K243" s="167">
        <v>379</v>
      </c>
      <c r="L243" s="167">
        <v>480</v>
      </c>
    </row>
    <row r="244" spans="1:12" ht="13.8" thickBot="1" x14ac:dyDescent="0.3">
      <c r="A244" s="219"/>
      <c r="B244" s="218" t="s">
        <v>256</v>
      </c>
      <c r="C244" s="128" t="s">
        <v>462</v>
      </c>
      <c r="D244" s="166">
        <v>24</v>
      </c>
      <c r="E244" s="166">
        <v>68</v>
      </c>
      <c r="F244" s="167">
        <v>92</v>
      </c>
      <c r="G244" s="166">
        <v>14</v>
      </c>
      <c r="H244" s="166">
        <v>4</v>
      </c>
      <c r="I244" s="167">
        <v>18</v>
      </c>
      <c r="J244" s="166">
        <v>38</v>
      </c>
      <c r="K244" s="166">
        <v>72</v>
      </c>
      <c r="L244" s="167">
        <v>110</v>
      </c>
    </row>
    <row r="245" spans="1:12" ht="13.8" thickBot="1" x14ac:dyDescent="0.3">
      <c r="A245" s="219"/>
      <c r="B245" s="220"/>
      <c r="C245" s="163" t="s">
        <v>0</v>
      </c>
      <c r="D245" s="167">
        <v>24</v>
      </c>
      <c r="E245" s="167">
        <v>68</v>
      </c>
      <c r="F245" s="167">
        <v>92</v>
      </c>
      <c r="G245" s="167">
        <v>14</v>
      </c>
      <c r="H245" s="167">
        <v>4</v>
      </c>
      <c r="I245" s="167">
        <v>18</v>
      </c>
      <c r="J245" s="167">
        <v>38</v>
      </c>
      <c r="K245" s="167">
        <v>72</v>
      </c>
      <c r="L245" s="167">
        <v>110</v>
      </c>
    </row>
    <row r="246" spans="1:12" ht="13.8" thickBot="1" x14ac:dyDescent="0.3">
      <c r="A246" s="219"/>
      <c r="B246" s="218" t="s">
        <v>257</v>
      </c>
      <c r="C246" s="128" t="s">
        <v>463</v>
      </c>
      <c r="D246" s="166">
        <v>331</v>
      </c>
      <c r="E246" s="166">
        <v>342</v>
      </c>
      <c r="F246" s="167">
        <v>673</v>
      </c>
      <c r="G246" s="166">
        <v>5</v>
      </c>
      <c r="H246" s="166">
        <v>5</v>
      </c>
      <c r="I246" s="167">
        <v>10</v>
      </c>
      <c r="J246" s="166">
        <v>336</v>
      </c>
      <c r="K246" s="166">
        <v>347</v>
      </c>
      <c r="L246" s="167">
        <v>683</v>
      </c>
    </row>
    <row r="247" spans="1:12" ht="13.8" thickBot="1" x14ac:dyDescent="0.3">
      <c r="A247" s="219"/>
      <c r="B247" s="220"/>
      <c r="C247" s="163" t="s">
        <v>0</v>
      </c>
      <c r="D247" s="167">
        <v>331</v>
      </c>
      <c r="E247" s="167">
        <v>342</v>
      </c>
      <c r="F247" s="167">
        <v>673</v>
      </c>
      <c r="G247" s="167">
        <v>5</v>
      </c>
      <c r="H247" s="167">
        <v>5</v>
      </c>
      <c r="I247" s="167">
        <v>10</v>
      </c>
      <c r="J247" s="167">
        <v>336</v>
      </c>
      <c r="K247" s="167">
        <v>347</v>
      </c>
      <c r="L247" s="167">
        <v>683</v>
      </c>
    </row>
    <row r="248" spans="1:12" ht="27" thickBot="1" x14ac:dyDescent="0.3">
      <c r="A248" s="219"/>
      <c r="B248" s="218" t="s">
        <v>261</v>
      </c>
      <c r="C248" s="128" t="s">
        <v>464</v>
      </c>
      <c r="D248" s="166">
        <v>59</v>
      </c>
      <c r="E248" s="166">
        <v>190</v>
      </c>
      <c r="F248" s="167">
        <v>249</v>
      </c>
      <c r="G248" s="166">
        <v>8</v>
      </c>
      <c r="H248" s="166">
        <v>23</v>
      </c>
      <c r="I248" s="167">
        <v>31</v>
      </c>
      <c r="J248" s="166">
        <v>67</v>
      </c>
      <c r="K248" s="166">
        <v>213</v>
      </c>
      <c r="L248" s="167">
        <v>280</v>
      </c>
    </row>
    <row r="249" spans="1:12" ht="13.8" thickBot="1" x14ac:dyDescent="0.3">
      <c r="A249" s="219"/>
      <c r="B249" s="220"/>
      <c r="C249" s="163" t="s">
        <v>0</v>
      </c>
      <c r="D249" s="167">
        <v>59</v>
      </c>
      <c r="E249" s="167">
        <v>190</v>
      </c>
      <c r="F249" s="167">
        <v>249</v>
      </c>
      <c r="G249" s="167">
        <v>8</v>
      </c>
      <c r="H249" s="167">
        <v>23</v>
      </c>
      <c r="I249" s="167">
        <v>31</v>
      </c>
      <c r="J249" s="167">
        <v>67</v>
      </c>
      <c r="K249" s="167">
        <v>213</v>
      </c>
      <c r="L249" s="167">
        <v>280</v>
      </c>
    </row>
    <row r="250" spans="1:12" ht="13.8" thickBot="1" x14ac:dyDescent="0.3">
      <c r="A250" s="219"/>
      <c r="B250" s="218" t="s">
        <v>262</v>
      </c>
      <c r="C250" s="128" t="s">
        <v>465</v>
      </c>
      <c r="D250" s="166">
        <v>701</v>
      </c>
      <c r="E250" s="166">
        <v>159</v>
      </c>
      <c r="F250" s="167">
        <v>860</v>
      </c>
      <c r="G250" s="166">
        <v>15</v>
      </c>
      <c r="H250" s="166">
        <v>4</v>
      </c>
      <c r="I250" s="167">
        <v>19</v>
      </c>
      <c r="J250" s="166">
        <v>716</v>
      </c>
      <c r="K250" s="166">
        <v>163</v>
      </c>
      <c r="L250" s="167">
        <v>879</v>
      </c>
    </row>
    <row r="251" spans="1:12" ht="13.8" thickBot="1" x14ac:dyDescent="0.3">
      <c r="A251" s="219"/>
      <c r="B251" s="219"/>
      <c r="C251" s="128" t="s">
        <v>466</v>
      </c>
      <c r="D251" s="166">
        <v>106</v>
      </c>
      <c r="E251" s="166">
        <v>147</v>
      </c>
      <c r="F251" s="167">
        <v>253</v>
      </c>
      <c r="G251" s="166">
        <v>5</v>
      </c>
      <c r="H251" s="166">
        <v>7</v>
      </c>
      <c r="I251" s="167">
        <v>12</v>
      </c>
      <c r="J251" s="166">
        <v>111</v>
      </c>
      <c r="K251" s="166">
        <v>154</v>
      </c>
      <c r="L251" s="167">
        <v>265</v>
      </c>
    </row>
    <row r="252" spans="1:12" ht="13.8" thickBot="1" x14ac:dyDescent="0.3">
      <c r="A252" s="219"/>
      <c r="B252" s="220"/>
      <c r="C252" s="163" t="s">
        <v>0</v>
      </c>
      <c r="D252" s="167">
        <v>807</v>
      </c>
      <c r="E252" s="167">
        <v>306</v>
      </c>
      <c r="F252" s="167">
        <v>1113</v>
      </c>
      <c r="G252" s="167">
        <v>20</v>
      </c>
      <c r="H252" s="167">
        <v>11</v>
      </c>
      <c r="I252" s="167">
        <v>31</v>
      </c>
      <c r="J252" s="167">
        <v>827</v>
      </c>
      <c r="K252" s="167">
        <v>317</v>
      </c>
      <c r="L252" s="167">
        <v>1144</v>
      </c>
    </row>
    <row r="253" spans="1:12" ht="13.8" thickBot="1" x14ac:dyDescent="0.3">
      <c r="A253" s="219"/>
      <c r="B253" s="218" t="s">
        <v>264</v>
      </c>
      <c r="C253" s="128" t="s">
        <v>467</v>
      </c>
      <c r="D253" s="166">
        <v>11</v>
      </c>
      <c r="E253" s="166">
        <v>1</v>
      </c>
      <c r="F253" s="167">
        <v>12</v>
      </c>
      <c r="G253" s="166">
        <v>1</v>
      </c>
      <c r="H253" s="166">
        <v>1</v>
      </c>
      <c r="I253" s="167">
        <v>2</v>
      </c>
      <c r="J253" s="166">
        <v>12</v>
      </c>
      <c r="K253" s="166">
        <v>2</v>
      </c>
      <c r="L253" s="167">
        <v>14</v>
      </c>
    </row>
    <row r="254" spans="1:12" ht="13.8" thickBot="1" x14ac:dyDescent="0.3">
      <c r="A254" s="219"/>
      <c r="B254" s="220"/>
      <c r="C254" s="163" t="s">
        <v>0</v>
      </c>
      <c r="D254" s="167">
        <v>11</v>
      </c>
      <c r="E254" s="167">
        <v>1</v>
      </c>
      <c r="F254" s="167">
        <v>12</v>
      </c>
      <c r="G254" s="167">
        <v>1</v>
      </c>
      <c r="H254" s="167">
        <v>1</v>
      </c>
      <c r="I254" s="167">
        <v>2</v>
      </c>
      <c r="J254" s="167">
        <v>12</v>
      </c>
      <c r="K254" s="167">
        <v>2</v>
      </c>
      <c r="L254" s="167">
        <v>14</v>
      </c>
    </row>
    <row r="255" spans="1:12" ht="13.8" thickBot="1" x14ac:dyDescent="0.3">
      <c r="A255" s="219"/>
      <c r="B255" s="218" t="s">
        <v>265</v>
      </c>
      <c r="C255" s="128" t="s">
        <v>834</v>
      </c>
      <c r="D255" s="166">
        <v>8</v>
      </c>
      <c r="E255" s="166">
        <v>4</v>
      </c>
      <c r="F255" s="167">
        <v>12</v>
      </c>
      <c r="G255" s="168">
        <v>0</v>
      </c>
      <c r="H255" s="168">
        <v>0</v>
      </c>
      <c r="I255" s="169">
        <v>0</v>
      </c>
      <c r="J255" s="166">
        <v>8</v>
      </c>
      <c r="K255" s="166">
        <v>4</v>
      </c>
      <c r="L255" s="167">
        <v>12</v>
      </c>
    </row>
    <row r="256" spans="1:12" ht="13.8" thickBot="1" x14ac:dyDescent="0.3">
      <c r="A256" s="219"/>
      <c r="B256" s="219"/>
      <c r="C256" s="128" t="s">
        <v>468</v>
      </c>
      <c r="D256" s="166">
        <v>91</v>
      </c>
      <c r="E256" s="166">
        <v>116</v>
      </c>
      <c r="F256" s="167">
        <v>207</v>
      </c>
      <c r="G256" s="166">
        <v>5</v>
      </c>
      <c r="H256" s="166">
        <v>9</v>
      </c>
      <c r="I256" s="167">
        <v>14</v>
      </c>
      <c r="J256" s="166">
        <v>96</v>
      </c>
      <c r="K256" s="166">
        <v>125</v>
      </c>
      <c r="L256" s="167">
        <v>221</v>
      </c>
    </row>
    <row r="257" spans="1:12" ht="13.8" thickBot="1" x14ac:dyDescent="0.3">
      <c r="A257" s="219"/>
      <c r="B257" s="219"/>
      <c r="C257" s="128" t="s">
        <v>469</v>
      </c>
      <c r="D257" s="166">
        <v>150</v>
      </c>
      <c r="E257" s="166">
        <v>136</v>
      </c>
      <c r="F257" s="167">
        <v>286</v>
      </c>
      <c r="G257" s="166">
        <v>8</v>
      </c>
      <c r="H257" s="166">
        <v>15</v>
      </c>
      <c r="I257" s="167">
        <v>23</v>
      </c>
      <c r="J257" s="166">
        <v>158</v>
      </c>
      <c r="K257" s="166">
        <v>151</v>
      </c>
      <c r="L257" s="167">
        <v>309</v>
      </c>
    </row>
    <row r="258" spans="1:12" ht="13.8" thickBot="1" x14ac:dyDescent="0.3">
      <c r="A258" s="219"/>
      <c r="B258" s="219"/>
      <c r="C258" s="128" t="s">
        <v>366</v>
      </c>
      <c r="D258" s="166">
        <v>97</v>
      </c>
      <c r="E258" s="166">
        <v>70</v>
      </c>
      <c r="F258" s="167">
        <v>167</v>
      </c>
      <c r="G258" s="166">
        <v>3</v>
      </c>
      <c r="H258" s="166">
        <v>1</v>
      </c>
      <c r="I258" s="167">
        <v>4</v>
      </c>
      <c r="J258" s="166">
        <v>100</v>
      </c>
      <c r="K258" s="166">
        <v>71</v>
      </c>
      <c r="L258" s="167">
        <v>171</v>
      </c>
    </row>
    <row r="259" spans="1:12" ht="13.8" thickBot="1" x14ac:dyDescent="0.3">
      <c r="A259" s="219"/>
      <c r="B259" s="219"/>
      <c r="C259" s="128" t="s">
        <v>470</v>
      </c>
      <c r="D259" s="166">
        <v>36</v>
      </c>
      <c r="E259" s="166">
        <v>11</v>
      </c>
      <c r="F259" s="167">
        <v>47</v>
      </c>
      <c r="G259" s="166">
        <v>2</v>
      </c>
      <c r="H259" s="166">
        <v>1</v>
      </c>
      <c r="I259" s="167">
        <v>3</v>
      </c>
      <c r="J259" s="166">
        <v>38</v>
      </c>
      <c r="K259" s="166">
        <v>12</v>
      </c>
      <c r="L259" s="167">
        <v>50</v>
      </c>
    </row>
    <row r="260" spans="1:12" ht="13.8" thickBot="1" x14ac:dyDescent="0.3">
      <c r="A260" s="219"/>
      <c r="B260" s="219"/>
      <c r="C260" s="128" t="s">
        <v>471</v>
      </c>
      <c r="D260" s="166">
        <v>118</v>
      </c>
      <c r="E260" s="166">
        <v>27</v>
      </c>
      <c r="F260" s="167">
        <v>145</v>
      </c>
      <c r="G260" s="166">
        <v>3</v>
      </c>
      <c r="H260" s="166">
        <v>1</v>
      </c>
      <c r="I260" s="167">
        <v>4</v>
      </c>
      <c r="J260" s="166">
        <v>121</v>
      </c>
      <c r="K260" s="166">
        <v>28</v>
      </c>
      <c r="L260" s="167">
        <v>149</v>
      </c>
    </row>
    <row r="261" spans="1:12" ht="13.8" thickBot="1" x14ac:dyDescent="0.3">
      <c r="A261" s="219"/>
      <c r="B261" s="219"/>
      <c r="C261" s="128" t="s">
        <v>472</v>
      </c>
      <c r="D261" s="166">
        <v>78</v>
      </c>
      <c r="E261" s="166">
        <v>18</v>
      </c>
      <c r="F261" s="167">
        <v>96</v>
      </c>
      <c r="G261" s="168">
        <v>0</v>
      </c>
      <c r="H261" s="166">
        <v>1</v>
      </c>
      <c r="I261" s="167">
        <v>1</v>
      </c>
      <c r="J261" s="166">
        <v>78</v>
      </c>
      <c r="K261" s="166">
        <v>19</v>
      </c>
      <c r="L261" s="167">
        <v>97</v>
      </c>
    </row>
    <row r="262" spans="1:12" ht="13.8" thickBot="1" x14ac:dyDescent="0.3">
      <c r="A262" s="219"/>
      <c r="B262" s="219"/>
      <c r="C262" s="128" t="s">
        <v>473</v>
      </c>
      <c r="D262" s="166">
        <v>18</v>
      </c>
      <c r="E262" s="166">
        <v>9</v>
      </c>
      <c r="F262" s="167">
        <v>27</v>
      </c>
      <c r="G262" s="166">
        <v>2</v>
      </c>
      <c r="H262" s="168">
        <v>0</v>
      </c>
      <c r="I262" s="167">
        <v>2</v>
      </c>
      <c r="J262" s="166">
        <v>20</v>
      </c>
      <c r="K262" s="166">
        <v>9</v>
      </c>
      <c r="L262" s="167">
        <v>29</v>
      </c>
    </row>
    <row r="263" spans="1:12" ht="13.8" thickBot="1" x14ac:dyDescent="0.3">
      <c r="A263" s="219"/>
      <c r="B263" s="219"/>
      <c r="C263" s="128" t="s">
        <v>474</v>
      </c>
      <c r="D263" s="166">
        <v>9</v>
      </c>
      <c r="E263" s="166">
        <v>6</v>
      </c>
      <c r="F263" s="167">
        <v>15</v>
      </c>
      <c r="G263" s="166">
        <v>1</v>
      </c>
      <c r="H263" s="168">
        <v>0</v>
      </c>
      <c r="I263" s="167">
        <v>1</v>
      </c>
      <c r="J263" s="166">
        <v>10</v>
      </c>
      <c r="K263" s="166">
        <v>6</v>
      </c>
      <c r="L263" s="167">
        <v>16</v>
      </c>
    </row>
    <row r="264" spans="1:12" ht="13.8" thickBot="1" x14ac:dyDescent="0.3">
      <c r="A264" s="219"/>
      <c r="B264" s="219"/>
      <c r="C264" s="128" t="s">
        <v>475</v>
      </c>
      <c r="D264" s="166">
        <v>28</v>
      </c>
      <c r="E264" s="166">
        <v>11</v>
      </c>
      <c r="F264" s="167">
        <v>39</v>
      </c>
      <c r="G264" s="168">
        <v>0</v>
      </c>
      <c r="H264" s="168">
        <v>0</v>
      </c>
      <c r="I264" s="169">
        <v>0</v>
      </c>
      <c r="J264" s="166">
        <v>28</v>
      </c>
      <c r="K264" s="166">
        <v>11</v>
      </c>
      <c r="L264" s="167">
        <v>39</v>
      </c>
    </row>
    <row r="265" spans="1:12" ht="13.8" thickBot="1" x14ac:dyDescent="0.3">
      <c r="A265" s="219"/>
      <c r="B265" s="219"/>
      <c r="C265" s="128" t="s">
        <v>313</v>
      </c>
      <c r="D265" s="166">
        <v>229</v>
      </c>
      <c r="E265" s="166">
        <v>21</v>
      </c>
      <c r="F265" s="167">
        <v>250</v>
      </c>
      <c r="G265" s="166">
        <v>20</v>
      </c>
      <c r="H265" s="166">
        <v>6</v>
      </c>
      <c r="I265" s="167">
        <v>26</v>
      </c>
      <c r="J265" s="166">
        <v>249</v>
      </c>
      <c r="K265" s="166">
        <v>27</v>
      </c>
      <c r="L265" s="167">
        <v>276</v>
      </c>
    </row>
    <row r="266" spans="1:12" ht="13.8" thickBot="1" x14ac:dyDescent="0.3">
      <c r="A266" s="219"/>
      <c r="B266" s="219"/>
      <c r="C266" s="128" t="s">
        <v>476</v>
      </c>
      <c r="D266" s="166">
        <v>103</v>
      </c>
      <c r="E266" s="166">
        <v>46</v>
      </c>
      <c r="F266" s="167">
        <v>149</v>
      </c>
      <c r="G266" s="166">
        <v>3</v>
      </c>
      <c r="H266" s="168">
        <v>0</v>
      </c>
      <c r="I266" s="167">
        <v>3</v>
      </c>
      <c r="J266" s="166">
        <v>106</v>
      </c>
      <c r="K266" s="166">
        <v>46</v>
      </c>
      <c r="L266" s="167">
        <v>152</v>
      </c>
    </row>
    <row r="267" spans="1:12" ht="13.8" thickBot="1" x14ac:dyDescent="0.3">
      <c r="A267" s="219"/>
      <c r="B267" s="219"/>
      <c r="C267" s="128" t="s">
        <v>477</v>
      </c>
      <c r="D267" s="166">
        <v>9</v>
      </c>
      <c r="E267" s="166">
        <v>4</v>
      </c>
      <c r="F267" s="167">
        <v>13</v>
      </c>
      <c r="G267" s="168">
        <v>0</v>
      </c>
      <c r="H267" s="168">
        <v>0</v>
      </c>
      <c r="I267" s="169">
        <v>0</v>
      </c>
      <c r="J267" s="166">
        <v>9</v>
      </c>
      <c r="K267" s="166">
        <v>4</v>
      </c>
      <c r="L267" s="167">
        <v>13</v>
      </c>
    </row>
    <row r="268" spans="1:12" ht="13.8" thickBot="1" x14ac:dyDescent="0.3">
      <c r="A268" s="219"/>
      <c r="B268" s="220"/>
      <c r="C268" s="163" t="s">
        <v>0</v>
      </c>
      <c r="D268" s="167">
        <v>974</v>
      </c>
      <c r="E268" s="167">
        <v>479</v>
      </c>
      <c r="F268" s="167">
        <v>1453</v>
      </c>
      <c r="G268" s="167">
        <v>47</v>
      </c>
      <c r="H268" s="167">
        <v>34</v>
      </c>
      <c r="I268" s="167">
        <v>81</v>
      </c>
      <c r="J268" s="167">
        <v>1021</v>
      </c>
      <c r="K268" s="167">
        <v>513</v>
      </c>
      <c r="L268" s="167">
        <v>1534</v>
      </c>
    </row>
    <row r="269" spans="1:12" ht="13.8" thickBot="1" x14ac:dyDescent="0.3">
      <c r="A269" s="219"/>
      <c r="B269" s="218" t="s">
        <v>266</v>
      </c>
      <c r="C269" s="128" t="s">
        <v>478</v>
      </c>
      <c r="D269" s="166">
        <v>7</v>
      </c>
      <c r="E269" s="166">
        <v>16</v>
      </c>
      <c r="F269" s="167">
        <v>23</v>
      </c>
      <c r="G269" s="168">
        <v>0</v>
      </c>
      <c r="H269" s="168">
        <v>0</v>
      </c>
      <c r="I269" s="169">
        <v>0</v>
      </c>
      <c r="J269" s="166">
        <v>7</v>
      </c>
      <c r="K269" s="166">
        <v>16</v>
      </c>
      <c r="L269" s="167">
        <v>23</v>
      </c>
    </row>
    <row r="270" spans="1:12" ht="13.8" thickBot="1" x14ac:dyDescent="0.3">
      <c r="A270" s="219"/>
      <c r="B270" s="219"/>
      <c r="C270" s="128" t="s">
        <v>479</v>
      </c>
      <c r="D270" s="166">
        <v>3</v>
      </c>
      <c r="E270" s="166">
        <v>5</v>
      </c>
      <c r="F270" s="167">
        <v>8</v>
      </c>
      <c r="G270" s="166">
        <v>51</v>
      </c>
      <c r="H270" s="166">
        <v>37</v>
      </c>
      <c r="I270" s="167">
        <v>88</v>
      </c>
      <c r="J270" s="166">
        <v>54</v>
      </c>
      <c r="K270" s="166">
        <v>42</v>
      </c>
      <c r="L270" s="167">
        <v>96</v>
      </c>
    </row>
    <row r="271" spans="1:12" ht="13.8" thickBot="1" x14ac:dyDescent="0.3">
      <c r="A271" s="219"/>
      <c r="B271" s="219"/>
      <c r="C271" s="128" t="s">
        <v>480</v>
      </c>
      <c r="D271" s="166">
        <v>44</v>
      </c>
      <c r="E271" s="166">
        <v>43</v>
      </c>
      <c r="F271" s="167">
        <v>87</v>
      </c>
      <c r="G271" s="166">
        <v>8</v>
      </c>
      <c r="H271" s="166">
        <v>2</v>
      </c>
      <c r="I271" s="167">
        <v>10</v>
      </c>
      <c r="J271" s="166">
        <v>52</v>
      </c>
      <c r="K271" s="166">
        <v>45</v>
      </c>
      <c r="L271" s="167">
        <v>97</v>
      </c>
    </row>
    <row r="272" spans="1:12" ht="27" thickBot="1" x14ac:dyDescent="0.3">
      <c r="A272" s="219"/>
      <c r="B272" s="219"/>
      <c r="C272" s="128" t="s">
        <v>481</v>
      </c>
      <c r="D272" s="166">
        <v>8</v>
      </c>
      <c r="E272" s="166">
        <v>12</v>
      </c>
      <c r="F272" s="167">
        <v>20</v>
      </c>
      <c r="G272" s="166">
        <v>1</v>
      </c>
      <c r="H272" s="166">
        <v>1</v>
      </c>
      <c r="I272" s="167">
        <v>2</v>
      </c>
      <c r="J272" s="166">
        <v>9</v>
      </c>
      <c r="K272" s="166">
        <v>13</v>
      </c>
      <c r="L272" s="167">
        <v>22</v>
      </c>
    </row>
    <row r="273" spans="1:12" ht="13.8" thickBot="1" x14ac:dyDescent="0.3">
      <c r="A273" s="219"/>
      <c r="B273" s="220"/>
      <c r="C273" s="163" t="s">
        <v>0</v>
      </c>
      <c r="D273" s="167">
        <v>62</v>
      </c>
      <c r="E273" s="167">
        <v>76</v>
      </c>
      <c r="F273" s="167">
        <v>138</v>
      </c>
      <c r="G273" s="167">
        <v>60</v>
      </c>
      <c r="H273" s="167">
        <v>40</v>
      </c>
      <c r="I273" s="167">
        <v>100</v>
      </c>
      <c r="J273" s="167">
        <v>122</v>
      </c>
      <c r="K273" s="167">
        <v>116</v>
      </c>
      <c r="L273" s="167">
        <v>238</v>
      </c>
    </row>
    <row r="274" spans="1:12" ht="13.8" thickBot="1" x14ac:dyDescent="0.3">
      <c r="A274" s="220"/>
      <c r="B274" s="271" t="s">
        <v>925</v>
      </c>
      <c r="C274" s="240"/>
      <c r="D274" s="167">
        <v>9281</v>
      </c>
      <c r="E274" s="167">
        <v>11387</v>
      </c>
      <c r="F274" s="167">
        <v>20668</v>
      </c>
      <c r="G274" s="167">
        <v>1314</v>
      </c>
      <c r="H274" s="167">
        <v>1598</v>
      </c>
      <c r="I274" s="167">
        <v>2912</v>
      </c>
      <c r="J274" s="167">
        <v>10595</v>
      </c>
      <c r="K274" s="167">
        <v>12985</v>
      </c>
      <c r="L274" s="167">
        <v>23580</v>
      </c>
    </row>
    <row r="275" spans="1:12" ht="13.8" thickBot="1" x14ac:dyDescent="0.3">
      <c r="A275" s="239" t="s">
        <v>0</v>
      </c>
      <c r="B275" s="250"/>
      <c r="C275" s="240"/>
      <c r="D275" s="170">
        <v>21571</v>
      </c>
      <c r="E275" s="170">
        <v>25526</v>
      </c>
      <c r="F275" s="170">
        <v>47097</v>
      </c>
      <c r="G275" s="170">
        <v>2819</v>
      </c>
      <c r="H275" s="170">
        <v>3362</v>
      </c>
      <c r="I275" s="170">
        <v>6181</v>
      </c>
      <c r="J275" s="170">
        <v>24390</v>
      </c>
      <c r="K275" s="170">
        <v>28888</v>
      </c>
      <c r="L275" s="170">
        <v>53278</v>
      </c>
    </row>
  </sheetData>
  <mergeCells count="64">
    <mergeCell ref="B76:B98"/>
    <mergeCell ref="B170:B180"/>
    <mergeCell ref="B181:B182"/>
    <mergeCell ref="B183:B185"/>
    <mergeCell ref="B186:B187"/>
    <mergeCell ref="B154:B158"/>
    <mergeCell ref="B159:B161"/>
    <mergeCell ref="B162:B163"/>
    <mergeCell ref="B164:B165"/>
    <mergeCell ref="B166:B167"/>
    <mergeCell ref="B35:B36"/>
    <mergeCell ref="B37:B42"/>
    <mergeCell ref="B70:B71"/>
    <mergeCell ref="B72:B73"/>
    <mergeCell ref="B74:B75"/>
    <mergeCell ref="B9:B10"/>
    <mergeCell ref="B44:B47"/>
    <mergeCell ref="B48:B50"/>
    <mergeCell ref="B51:B53"/>
    <mergeCell ref="A44:A145"/>
    <mergeCell ref="B99:B129"/>
    <mergeCell ref="B130:B133"/>
    <mergeCell ref="B134:B137"/>
    <mergeCell ref="B138:B144"/>
    <mergeCell ref="B145:C145"/>
    <mergeCell ref="B54:B55"/>
    <mergeCell ref="B56:B69"/>
    <mergeCell ref="B43:C43"/>
    <mergeCell ref="B11:B23"/>
    <mergeCell ref="B24:B25"/>
    <mergeCell ref="B26:B34"/>
    <mergeCell ref="A2:L2"/>
    <mergeCell ref="A3:L3"/>
    <mergeCell ref="A5:C6"/>
    <mergeCell ref="D5:F5"/>
    <mergeCell ref="G5:I5"/>
    <mergeCell ref="J5:L5"/>
    <mergeCell ref="B192:B198"/>
    <mergeCell ref="B199:B201"/>
    <mergeCell ref="B202:B205"/>
    <mergeCell ref="B206:B210"/>
    <mergeCell ref="B211:B214"/>
    <mergeCell ref="B215:B219"/>
    <mergeCell ref="B220:B226"/>
    <mergeCell ref="B227:B228"/>
    <mergeCell ref="B229:B233"/>
    <mergeCell ref="B234:B236"/>
    <mergeCell ref="B237:B239"/>
    <mergeCell ref="B240:B243"/>
    <mergeCell ref="B244:B245"/>
    <mergeCell ref="B248:B249"/>
    <mergeCell ref="B250:B252"/>
    <mergeCell ref="B246:B247"/>
    <mergeCell ref="B253:B254"/>
    <mergeCell ref="B255:B268"/>
    <mergeCell ref="B269:B273"/>
    <mergeCell ref="B274:C274"/>
    <mergeCell ref="A275:C275"/>
    <mergeCell ref="A146:A274"/>
    <mergeCell ref="B146:B150"/>
    <mergeCell ref="B151:B153"/>
    <mergeCell ref="B168:B169"/>
    <mergeCell ref="B188:B189"/>
    <mergeCell ref="B190:B191"/>
  </mergeCells>
  <pageMargins left="0.39370078740157483" right="0.39370078740157483" top="0.59055118110236227" bottom="0.59055118110236227" header="0.31496062992125984" footer="0.39370078740157483"/>
  <pageSetup paperSize="9" scale="95" fitToHeight="0" orientation="landscape" r:id="rId1"/>
  <headerFooter>
    <oddFooter>&amp;R&amp;A</oddFooter>
  </headerFooter>
  <rowBreaks count="9" manualBreakCount="9">
    <brk id="36" max="16383" man="1"/>
    <brk id="69" max="16383" man="1"/>
    <brk id="98" max="16383" man="1"/>
    <brk id="129" max="16383" man="1"/>
    <brk id="161" max="16383" man="1"/>
    <brk id="180" max="16383" man="1"/>
    <brk id="205" max="16383" man="1"/>
    <brk id="236" max="16383" man="1"/>
    <brk id="25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EF0E0-1579-4CAA-B5D8-D9E02FDD259B}">
  <sheetPr>
    <pageSetUpPr fitToPage="1"/>
  </sheetPr>
  <dimension ref="A1:AI64"/>
  <sheetViews>
    <sheetView workbookViewId="0"/>
  </sheetViews>
  <sheetFormatPr defaultColWidth="8.77734375" defaultRowHeight="13.2" x14ac:dyDescent="0.25"/>
  <cols>
    <col min="1" max="1" width="13.5546875" style="149" customWidth="1"/>
    <col min="2" max="2" width="31.88671875" style="149" customWidth="1"/>
    <col min="3" max="5" width="6.5546875" style="149" bestFit="1" customWidth="1"/>
    <col min="6" max="7" width="4.6640625" style="149" customWidth="1"/>
    <col min="8" max="9" width="6.5546875" style="149" bestFit="1" customWidth="1"/>
    <col min="10" max="13" width="5.5546875" style="149" bestFit="1" customWidth="1"/>
    <col min="14" max="25" width="4" style="149" bestFit="1" customWidth="1"/>
    <col min="26" max="33" width="3" style="149" bestFit="1" customWidth="1"/>
    <col min="34" max="34" width="4" style="149" bestFit="1" customWidth="1"/>
    <col min="35" max="35" width="5.5546875" style="149" bestFit="1" customWidth="1"/>
    <col min="36" max="16384" width="8.77734375" style="149"/>
  </cols>
  <sheetData>
    <row r="1" spans="1:35" x14ac:dyDescent="0.25">
      <c r="A1" s="5" t="s">
        <v>798</v>
      </c>
    </row>
    <row r="2" spans="1:35" x14ac:dyDescent="0.25">
      <c r="A2" s="191" t="s">
        <v>51</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row>
    <row r="3" spans="1:35" x14ac:dyDescent="0.25">
      <c r="A3" s="191" t="s">
        <v>728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row>
    <row r="4" spans="1:35" ht="13.8" thickBot="1" x14ac:dyDescent="0.3"/>
    <row r="5" spans="1:35" ht="26.4" customHeight="1" thickBot="1" x14ac:dyDescent="0.3">
      <c r="A5" s="191" t="s">
        <v>4</v>
      </c>
      <c r="B5" s="245"/>
      <c r="C5" s="230" t="s">
        <v>75</v>
      </c>
      <c r="D5" s="231"/>
      <c r="E5" s="232"/>
      <c r="F5" s="230" t="s">
        <v>823</v>
      </c>
      <c r="G5" s="232"/>
      <c r="H5" s="230" t="s">
        <v>14</v>
      </c>
      <c r="I5" s="232"/>
      <c r="J5" s="230" t="s">
        <v>15</v>
      </c>
      <c r="K5" s="232"/>
      <c r="L5" s="230" t="s">
        <v>16</v>
      </c>
      <c r="M5" s="232"/>
      <c r="N5" s="230" t="s">
        <v>17</v>
      </c>
      <c r="O5" s="232"/>
      <c r="P5" s="230" t="s">
        <v>18</v>
      </c>
      <c r="Q5" s="232"/>
      <c r="R5" s="230" t="s">
        <v>19</v>
      </c>
      <c r="S5" s="232"/>
      <c r="T5" s="230" t="s">
        <v>20</v>
      </c>
      <c r="U5" s="232"/>
      <c r="V5" s="230" t="s">
        <v>21</v>
      </c>
      <c r="W5" s="232"/>
      <c r="X5" s="230" t="s">
        <v>22</v>
      </c>
      <c r="Y5" s="232"/>
      <c r="Z5" s="230" t="s">
        <v>23</v>
      </c>
      <c r="AA5" s="232"/>
      <c r="AB5" s="230" t="s">
        <v>24</v>
      </c>
      <c r="AC5" s="232"/>
      <c r="AD5" s="230" t="s">
        <v>25</v>
      </c>
      <c r="AE5" s="232"/>
      <c r="AF5" s="230" t="s">
        <v>26</v>
      </c>
      <c r="AG5" s="232"/>
      <c r="AH5" s="230" t="s">
        <v>796</v>
      </c>
      <c r="AI5" s="232"/>
    </row>
    <row r="6" spans="1:35" ht="27" thickBot="1" x14ac:dyDescent="0.3">
      <c r="A6" s="245"/>
      <c r="B6" s="245"/>
      <c r="C6" s="121" t="s">
        <v>11</v>
      </c>
      <c r="D6" s="121" t="s">
        <v>12</v>
      </c>
      <c r="E6" s="122" t="s">
        <v>0</v>
      </c>
      <c r="F6" s="121" t="s">
        <v>11</v>
      </c>
      <c r="G6" s="121" t="s">
        <v>12</v>
      </c>
      <c r="H6" s="121" t="s">
        <v>11</v>
      </c>
      <c r="I6" s="121" t="s">
        <v>12</v>
      </c>
      <c r="J6" s="121" t="s">
        <v>11</v>
      </c>
      <c r="K6" s="121" t="s">
        <v>12</v>
      </c>
      <c r="L6" s="121" t="s">
        <v>11</v>
      </c>
      <c r="M6" s="121" t="s">
        <v>12</v>
      </c>
      <c r="N6" s="121" t="s">
        <v>11</v>
      </c>
      <c r="O6" s="121" t="s">
        <v>12</v>
      </c>
      <c r="P6" s="121" t="s">
        <v>11</v>
      </c>
      <c r="Q6" s="121" t="s">
        <v>12</v>
      </c>
      <c r="R6" s="121" t="s">
        <v>11</v>
      </c>
      <c r="S6" s="121" t="s">
        <v>12</v>
      </c>
      <c r="T6" s="121" t="s">
        <v>11</v>
      </c>
      <c r="U6" s="121" t="s">
        <v>12</v>
      </c>
      <c r="V6" s="121" t="s">
        <v>11</v>
      </c>
      <c r="W6" s="121" t="s">
        <v>12</v>
      </c>
      <c r="X6" s="121" t="s">
        <v>11</v>
      </c>
      <c r="Y6" s="121" t="s">
        <v>12</v>
      </c>
      <c r="Z6" s="121" t="s">
        <v>11</v>
      </c>
      <c r="AA6" s="121" t="s">
        <v>12</v>
      </c>
      <c r="AB6" s="121" t="s">
        <v>11</v>
      </c>
      <c r="AC6" s="121" t="s">
        <v>12</v>
      </c>
      <c r="AD6" s="121" t="s">
        <v>11</v>
      </c>
      <c r="AE6" s="121" t="s">
        <v>12</v>
      </c>
      <c r="AF6" s="121" t="s">
        <v>11</v>
      </c>
      <c r="AG6" s="121" t="s">
        <v>12</v>
      </c>
      <c r="AH6" s="121" t="s">
        <v>11</v>
      </c>
      <c r="AI6" s="121" t="s">
        <v>12</v>
      </c>
    </row>
    <row r="7" spans="1:35" ht="13.8" thickBot="1" x14ac:dyDescent="0.3">
      <c r="A7" s="159" t="s">
        <v>948</v>
      </c>
      <c r="B7" s="150" t="s">
        <v>133</v>
      </c>
      <c r="C7" s="166">
        <v>12</v>
      </c>
      <c r="D7" s="166">
        <v>5</v>
      </c>
      <c r="E7" s="167">
        <v>17</v>
      </c>
      <c r="F7" s="291">
        <v>0</v>
      </c>
      <c r="G7" s="291">
        <v>0</v>
      </c>
      <c r="H7" s="291">
        <v>0</v>
      </c>
      <c r="I7" s="166">
        <v>1</v>
      </c>
      <c r="J7" s="166">
        <v>5</v>
      </c>
      <c r="K7" s="166">
        <v>1</v>
      </c>
      <c r="L7" s="166">
        <v>3</v>
      </c>
      <c r="M7" s="166">
        <v>1</v>
      </c>
      <c r="N7" s="166">
        <v>3</v>
      </c>
      <c r="O7" s="291">
        <v>0</v>
      </c>
      <c r="P7" s="291">
        <v>0</v>
      </c>
      <c r="Q7" s="166">
        <v>1</v>
      </c>
      <c r="R7" s="291">
        <v>0</v>
      </c>
      <c r="S7" s="291">
        <v>0</v>
      </c>
      <c r="T7" s="291">
        <v>0</v>
      </c>
      <c r="U7" s="291">
        <v>0</v>
      </c>
      <c r="V7" s="291">
        <v>0</v>
      </c>
      <c r="W7" s="291">
        <v>0</v>
      </c>
      <c r="X7" s="291">
        <v>0</v>
      </c>
      <c r="Y7" s="291">
        <v>0</v>
      </c>
      <c r="Z7" s="291">
        <v>0</v>
      </c>
      <c r="AA7" s="166">
        <v>1</v>
      </c>
      <c r="AB7" s="291">
        <v>0</v>
      </c>
      <c r="AC7" s="291">
        <v>0</v>
      </c>
      <c r="AD7" s="291">
        <v>0</v>
      </c>
      <c r="AE7" s="291">
        <v>0</v>
      </c>
      <c r="AF7" s="291">
        <v>0</v>
      </c>
      <c r="AG7" s="291">
        <v>0</v>
      </c>
      <c r="AH7" s="166">
        <v>1</v>
      </c>
      <c r="AI7" s="291">
        <v>0</v>
      </c>
    </row>
    <row r="8" spans="1:35" ht="27" thickBot="1" x14ac:dyDescent="0.3">
      <c r="A8" s="173" t="s">
        <v>949</v>
      </c>
      <c r="B8" s="128" t="s">
        <v>134</v>
      </c>
      <c r="C8" s="166">
        <v>51</v>
      </c>
      <c r="D8" s="166">
        <v>7</v>
      </c>
      <c r="E8" s="167">
        <v>58</v>
      </c>
      <c r="F8" s="291">
        <v>0</v>
      </c>
      <c r="G8" s="291">
        <v>0</v>
      </c>
      <c r="H8" s="166">
        <v>28</v>
      </c>
      <c r="I8" s="166">
        <v>2</v>
      </c>
      <c r="J8" s="166">
        <v>14</v>
      </c>
      <c r="K8" s="166">
        <v>3</v>
      </c>
      <c r="L8" s="166">
        <v>7</v>
      </c>
      <c r="M8" s="166">
        <v>2</v>
      </c>
      <c r="N8" s="166">
        <v>1</v>
      </c>
      <c r="O8" s="291">
        <v>0</v>
      </c>
      <c r="P8" s="166">
        <v>1</v>
      </c>
      <c r="Q8" s="291">
        <v>0</v>
      </c>
      <c r="R8" s="291">
        <v>0</v>
      </c>
      <c r="S8" s="291">
        <v>0</v>
      </c>
      <c r="T8" s="291">
        <v>0</v>
      </c>
      <c r="U8" s="291">
        <v>0</v>
      </c>
      <c r="V8" s="291">
        <v>0</v>
      </c>
      <c r="W8" s="291">
        <v>0</v>
      </c>
      <c r="X8" s="291">
        <v>0</v>
      </c>
      <c r="Y8" s="291">
        <v>0</v>
      </c>
      <c r="Z8" s="291">
        <v>0</v>
      </c>
      <c r="AA8" s="291">
        <v>0</v>
      </c>
      <c r="AB8" s="291">
        <v>0</v>
      </c>
      <c r="AC8" s="291">
        <v>0</v>
      </c>
      <c r="AD8" s="291">
        <v>0</v>
      </c>
      <c r="AE8" s="291">
        <v>0</v>
      </c>
      <c r="AF8" s="291">
        <v>0</v>
      </c>
      <c r="AG8" s="291">
        <v>0</v>
      </c>
      <c r="AH8" s="291">
        <v>0</v>
      </c>
      <c r="AI8" s="291">
        <v>0</v>
      </c>
    </row>
    <row r="9" spans="1:35" ht="27" thickBot="1" x14ac:dyDescent="0.3">
      <c r="A9" s="164"/>
      <c r="B9" s="128" t="s">
        <v>140</v>
      </c>
      <c r="C9" s="166">
        <v>1535</v>
      </c>
      <c r="D9" s="166">
        <v>771</v>
      </c>
      <c r="E9" s="167">
        <v>2306</v>
      </c>
      <c r="F9" s="166">
        <v>6</v>
      </c>
      <c r="G9" s="166">
        <v>2</v>
      </c>
      <c r="H9" s="166">
        <v>316</v>
      </c>
      <c r="I9" s="166">
        <v>140</v>
      </c>
      <c r="J9" s="166">
        <v>393</v>
      </c>
      <c r="K9" s="166">
        <v>202</v>
      </c>
      <c r="L9" s="166">
        <v>310</v>
      </c>
      <c r="M9" s="166">
        <v>169</v>
      </c>
      <c r="N9" s="166">
        <v>145</v>
      </c>
      <c r="O9" s="166">
        <v>64</v>
      </c>
      <c r="P9" s="166">
        <v>53</v>
      </c>
      <c r="Q9" s="166">
        <v>28</v>
      </c>
      <c r="R9" s="166">
        <v>41</v>
      </c>
      <c r="S9" s="166">
        <v>22</v>
      </c>
      <c r="T9" s="166">
        <v>30</v>
      </c>
      <c r="U9" s="166">
        <v>9</v>
      </c>
      <c r="V9" s="166">
        <v>21</v>
      </c>
      <c r="W9" s="166">
        <v>9</v>
      </c>
      <c r="X9" s="166">
        <v>18</v>
      </c>
      <c r="Y9" s="166">
        <v>5</v>
      </c>
      <c r="Z9" s="166">
        <v>10</v>
      </c>
      <c r="AA9" s="166">
        <v>6</v>
      </c>
      <c r="AB9" s="166">
        <v>18</v>
      </c>
      <c r="AC9" s="166">
        <v>5</v>
      </c>
      <c r="AD9" s="166">
        <v>15</v>
      </c>
      <c r="AE9" s="166">
        <v>6</v>
      </c>
      <c r="AF9" s="166">
        <v>16</v>
      </c>
      <c r="AG9" s="166">
        <v>4</v>
      </c>
      <c r="AH9" s="166">
        <v>143</v>
      </c>
      <c r="AI9" s="166">
        <v>100</v>
      </c>
    </row>
    <row r="10" spans="1:35" ht="40.200000000000003" thickBot="1" x14ac:dyDescent="0.3">
      <c r="A10" s="164"/>
      <c r="B10" s="128" t="s">
        <v>141</v>
      </c>
      <c r="C10" s="166">
        <v>28</v>
      </c>
      <c r="D10" s="166">
        <v>67</v>
      </c>
      <c r="E10" s="167">
        <v>95</v>
      </c>
      <c r="F10" s="291">
        <v>0</v>
      </c>
      <c r="G10" s="166">
        <v>1</v>
      </c>
      <c r="H10" s="166">
        <v>1</v>
      </c>
      <c r="I10" s="166">
        <v>6</v>
      </c>
      <c r="J10" s="166">
        <v>7</v>
      </c>
      <c r="K10" s="166">
        <v>21</v>
      </c>
      <c r="L10" s="166">
        <v>6</v>
      </c>
      <c r="M10" s="166">
        <v>11</v>
      </c>
      <c r="N10" s="166">
        <v>2</v>
      </c>
      <c r="O10" s="166">
        <v>1</v>
      </c>
      <c r="P10" s="166">
        <v>2</v>
      </c>
      <c r="Q10" s="291">
        <v>0</v>
      </c>
      <c r="R10" s="291">
        <v>0</v>
      </c>
      <c r="S10" s="166">
        <v>1</v>
      </c>
      <c r="T10" s="291">
        <v>0</v>
      </c>
      <c r="U10" s="291">
        <v>0</v>
      </c>
      <c r="V10" s="291">
        <v>0</v>
      </c>
      <c r="W10" s="166">
        <v>1</v>
      </c>
      <c r="X10" s="291">
        <v>0</v>
      </c>
      <c r="Y10" s="291">
        <v>0</v>
      </c>
      <c r="Z10" s="291">
        <v>0</v>
      </c>
      <c r="AA10" s="166">
        <v>1</v>
      </c>
      <c r="AB10" s="291">
        <v>0</v>
      </c>
      <c r="AC10" s="291">
        <v>0</v>
      </c>
      <c r="AD10" s="291">
        <v>0</v>
      </c>
      <c r="AE10" s="166">
        <v>2</v>
      </c>
      <c r="AF10" s="291">
        <v>0</v>
      </c>
      <c r="AG10" s="291">
        <v>0</v>
      </c>
      <c r="AH10" s="166">
        <v>10</v>
      </c>
      <c r="AI10" s="166">
        <v>22</v>
      </c>
    </row>
    <row r="11" spans="1:35" ht="27" thickBot="1" x14ac:dyDescent="0.3">
      <c r="A11" s="164"/>
      <c r="B11" s="128" t="s">
        <v>142</v>
      </c>
      <c r="C11" s="166">
        <v>1003</v>
      </c>
      <c r="D11" s="166">
        <v>95</v>
      </c>
      <c r="E11" s="167">
        <v>1098</v>
      </c>
      <c r="F11" s="166">
        <v>1</v>
      </c>
      <c r="G11" s="291">
        <v>0</v>
      </c>
      <c r="H11" s="166">
        <v>384</v>
      </c>
      <c r="I11" s="166">
        <v>31</v>
      </c>
      <c r="J11" s="166">
        <v>308</v>
      </c>
      <c r="K11" s="166">
        <v>34</v>
      </c>
      <c r="L11" s="166">
        <v>165</v>
      </c>
      <c r="M11" s="166">
        <v>12</v>
      </c>
      <c r="N11" s="166">
        <v>46</v>
      </c>
      <c r="O11" s="166">
        <v>5</v>
      </c>
      <c r="P11" s="166">
        <v>17</v>
      </c>
      <c r="Q11" s="166">
        <v>3</v>
      </c>
      <c r="R11" s="166">
        <v>8</v>
      </c>
      <c r="S11" s="166">
        <v>2</v>
      </c>
      <c r="T11" s="166">
        <v>2</v>
      </c>
      <c r="U11" s="291">
        <v>0</v>
      </c>
      <c r="V11" s="166">
        <v>8</v>
      </c>
      <c r="W11" s="166">
        <v>2</v>
      </c>
      <c r="X11" s="166">
        <v>1</v>
      </c>
      <c r="Y11" s="291">
        <v>0</v>
      </c>
      <c r="Z11" s="166">
        <v>6</v>
      </c>
      <c r="AA11" s="166">
        <v>1</v>
      </c>
      <c r="AB11" s="166">
        <v>9</v>
      </c>
      <c r="AC11" s="291">
        <v>0</v>
      </c>
      <c r="AD11" s="166">
        <v>1</v>
      </c>
      <c r="AE11" s="291">
        <v>0</v>
      </c>
      <c r="AF11" s="166">
        <v>5</v>
      </c>
      <c r="AG11" s="291">
        <v>0</v>
      </c>
      <c r="AH11" s="166">
        <v>42</v>
      </c>
      <c r="AI11" s="166">
        <v>5</v>
      </c>
    </row>
    <row r="12" spans="1:35" ht="13.8" thickBot="1" x14ac:dyDescent="0.3">
      <c r="A12" s="164"/>
      <c r="B12" s="128" t="s">
        <v>145</v>
      </c>
      <c r="C12" s="166">
        <v>220</v>
      </c>
      <c r="D12" s="166">
        <v>168</v>
      </c>
      <c r="E12" s="167">
        <v>388</v>
      </c>
      <c r="F12" s="291">
        <v>0</v>
      </c>
      <c r="G12" s="291">
        <v>0</v>
      </c>
      <c r="H12" s="291">
        <v>0</v>
      </c>
      <c r="I12" s="291">
        <v>0</v>
      </c>
      <c r="J12" s="291">
        <v>0</v>
      </c>
      <c r="K12" s="291">
        <v>0</v>
      </c>
      <c r="L12" s="291">
        <v>0</v>
      </c>
      <c r="M12" s="291">
        <v>0</v>
      </c>
      <c r="N12" s="166">
        <v>1</v>
      </c>
      <c r="O12" s="166">
        <v>1</v>
      </c>
      <c r="P12" s="166">
        <v>1</v>
      </c>
      <c r="Q12" s="166">
        <v>4</v>
      </c>
      <c r="R12" s="166">
        <v>3</v>
      </c>
      <c r="S12" s="166">
        <v>2</v>
      </c>
      <c r="T12" s="166">
        <v>2</v>
      </c>
      <c r="U12" s="166">
        <v>7</v>
      </c>
      <c r="V12" s="166">
        <v>3</v>
      </c>
      <c r="W12" s="166">
        <v>7</v>
      </c>
      <c r="X12" s="166">
        <v>5</v>
      </c>
      <c r="Y12" s="166">
        <v>2</v>
      </c>
      <c r="Z12" s="166">
        <v>5</v>
      </c>
      <c r="AA12" s="166">
        <v>5</v>
      </c>
      <c r="AB12" s="166">
        <v>9</v>
      </c>
      <c r="AC12" s="166">
        <v>4</v>
      </c>
      <c r="AD12" s="166">
        <v>5</v>
      </c>
      <c r="AE12" s="166">
        <v>8</v>
      </c>
      <c r="AF12" s="166">
        <v>3</v>
      </c>
      <c r="AG12" s="166">
        <v>4</v>
      </c>
      <c r="AH12" s="166">
        <v>183</v>
      </c>
      <c r="AI12" s="166">
        <v>124</v>
      </c>
    </row>
    <row r="13" spans="1:35" ht="13.8" thickBot="1" x14ac:dyDescent="0.3">
      <c r="A13" s="164"/>
      <c r="B13" s="128" t="s">
        <v>146</v>
      </c>
      <c r="C13" s="166">
        <v>367</v>
      </c>
      <c r="D13" s="166">
        <v>958</v>
      </c>
      <c r="E13" s="167">
        <v>1325</v>
      </c>
      <c r="F13" s="291">
        <v>0</v>
      </c>
      <c r="G13" s="166">
        <v>1</v>
      </c>
      <c r="H13" s="166">
        <v>61</v>
      </c>
      <c r="I13" s="166">
        <v>193</v>
      </c>
      <c r="J13" s="166">
        <v>76</v>
      </c>
      <c r="K13" s="166">
        <v>240</v>
      </c>
      <c r="L13" s="166">
        <v>68</v>
      </c>
      <c r="M13" s="166">
        <v>182</v>
      </c>
      <c r="N13" s="166">
        <v>29</v>
      </c>
      <c r="O13" s="166">
        <v>64</v>
      </c>
      <c r="P13" s="166">
        <v>14</v>
      </c>
      <c r="Q13" s="166">
        <v>39</v>
      </c>
      <c r="R13" s="166">
        <v>11</v>
      </c>
      <c r="S13" s="166">
        <v>21</v>
      </c>
      <c r="T13" s="166">
        <v>7</v>
      </c>
      <c r="U13" s="166">
        <v>12</v>
      </c>
      <c r="V13" s="166">
        <v>5</v>
      </c>
      <c r="W13" s="166">
        <v>10</v>
      </c>
      <c r="X13" s="166">
        <v>6</v>
      </c>
      <c r="Y13" s="166">
        <v>10</v>
      </c>
      <c r="Z13" s="166">
        <v>4</v>
      </c>
      <c r="AA13" s="166">
        <v>9</v>
      </c>
      <c r="AB13" s="166">
        <v>9</v>
      </c>
      <c r="AC13" s="166">
        <v>9</v>
      </c>
      <c r="AD13" s="166">
        <v>4</v>
      </c>
      <c r="AE13" s="166">
        <v>7</v>
      </c>
      <c r="AF13" s="166">
        <v>1</v>
      </c>
      <c r="AG13" s="166">
        <v>3</v>
      </c>
      <c r="AH13" s="166">
        <v>72</v>
      </c>
      <c r="AI13" s="166">
        <v>158</v>
      </c>
    </row>
    <row r="14" spans="1:35" ht="13.8" thickBot="1" x14ac:dyDescent="0.3">
      <c r="A14" s="158"/>
      <c r="B14" s="163" t="s">
        <v>0</v>
      </c>
      <c r="C14" s="167">
        <v>3216</v>
      </c>
      <c r="D14" s="167">
        <v>2071</v>
      </c>
      <c r="E14" s="167">
        <v>5287</v>
      </c>
      <c r="F14" s="167">
        <v>7</v>
      </c>
      <c r="G14" s="167">
        <v>4</v>
      </c>
      <c r="H14" s="167">
        <v>790</v>
      </c>
      <c r="I14" s="167">
        <v>373</v>
      </c>
      <c r="J14" s="167">
        <v>803</v>
      </c>
      <c r="K14" s="167">
        <v>501</v>
      </c>
      <c r="L14" s="167">
        <v>559</v>
      </c>
      <c r="M14" s="167">
        <v>377</v>
      </c>
      <c r="N14" s="167">
        <v>227</v>
      </c>
      <c r="O14" s="167">
        <v>135</v>
      </c>
      <c r="P14" s="167">
        <v>88</v>
      </c>
      <c r="Q14" s="167">
        <v>75</v>
      </c>
      <c r="R14" s="167">
        <v>63</v>
      </c>
      <c r="S14" s="167">
        <v>48</v>
      </c>
      <c r="T14" s="167">
        <v>41</v>
      </c>
      <c r="U14" s="167">
        <v>28</v>
      </c>
      <c r="V14" s="167">
        <v>37</v>
      </c>
      <c r="W14" s="167">
        <v>29</v>
      </c>
      <c r="X14" s="167">
        <v>30</v>
      </c>
      <c r="Y14" s="167">
        <v>17</v>
      </c>
      <c r="Z14" s="167">
        <v>25</v>
      </c>
      <c r="AA14" s="167">
        <v>23</v>
      </c>
      <c r="AB14" s="167">
        <v>45</v>
      </c>
      <c r="AC14" s="167">
        <v>18</v>
      </c>
      <c r="AD14" s="167">
        <v>25</v>
      </c>
      <c r="AE14" s="167">
        <v>23</v>
      </c>
      <c r="AF14" s="167">
        <v>25</v>
      </c>
      <c r="AG14" s="167">
        <v>11</v>
      </c>
      <c r="AH14" s="167">
        <v>451</v>
      </c>
      <c r="AI14" s="167">
        <v>409</v>
      </c>
    </row>
    <row r="15" spans="1:35" ht="13.8" thickBot="1" x14ac:dyDescent="0.3">
      <c r="A15" s="218" t="s">
        <v>60</v>
      </c>
      <c r="B15" s="128" t="s">
        <v>130</v>
      </c>
      <c r="C15" s="166">
        <v>210</v>
      </c>
      <c r="D15" s="166">
        <v>372</v>
      </c>
      <c r="E15" s="167">
        <v>582</v>
      </c>
      <c r="F15" s="291">
        <v>0</v>
      </c>
      <c r="G15" s="166">
        <v>2</v>
      </c>
      <c r="H15" s="166">
        <v>107</v>
      </c>
      <c r="I15" s="166">
        <v>211</v>
      </c>
      <c r="J15" s="166">
        <v>55</v>
      </c>
      <c r="K15" s="166">
        <v>70</v>
      </c>
      <c r="L15" s="166">
        <v>23</v>
      </c>
      <c r="M15" s="166">
        <v>35</v>
      </c>
      <c r="N15" s="166">
        <v>7</v>
      </c>
      <c r="O15" s="166">
        <v>19</v>
      </c>
      <c r="P15" s="166">
        <v>5</v>
      </c>
      <c r="Q15" s="166">
        <v>9</v>
      </c>
      <c r="R15" s="166">
        <v>2</v>
      </c>
      <c r="S15" s="166">
        <v>4</v>
      </c>
      <c r="T15" s="166">
        <v>2</v>
      </c>
      <c r="U15" s="166">
        <v>7</v>
      </c>
      <c r="V15" s="291">
        <v>0</v>
      </c>
      <c r="W15" s="291">
        <v>0</v>
      </c>
      <c r="X15" s="166">
        <v>1</v>
      </c>
      <c r="Y15" s="166">
        <v>2</v>
      </c>
      <c r="Z15" s="291">
        <v>0</v>
      </c>
      <c r="AA15" s="291">
        <v>0</v>
      </c>
      <c r="AB15" s="291">
        <v>0</v>
      </c>
      <c r="AC15" s="291">
        <v>0</v>
      </c>
      <c r="AD15" s="291">
        <v>0</v>
      </c>
      <c r="AE15" s="166">
        <v>1</v>
      </c>
      <c r="AF15" s="166">
        <v>1</v>
      </c>
      <c r="AG15" s="291">
        <v>0</v>
      </c>
      <c r="AH15" s="166">
        <v>7</v>
      </c>
      <c r="AI15" s="166">
        <v>12</v>
      </c>
    </row>
    <row r="16" spans="1:35" ht="13.8" thickBot="1" x14ac:dyDescent="0.3">
      <c r="A16" s="219"/>
      <c r="B16" s="128" t="s">
        <v>131</v>
      </c>
      <c r="C16" s="166">
        <v>44</v>
      </c>
      <c r="D16" s="166">
        <v>64</v>
      </c>
      <c r="E16" s="167">
        <v>108</v>
      </c>
      <c r="F16" s="291">
        <v>0</v>
      </c>
      <c r="G16" s="166">
        <v>2</v>
      </c>
      <c r="H16" s="166">
        <v>23</v>
      </c>
      <c r="I16" s="166">
        <v>37</v>
      </c>
      <c r="J16" s="166">
        <v>6</v>
      </c>
      <c r="K16" s="166">
        <v>10</v>
      </c>
      <c r="L16" s="166">
        <v>7</v>
      </c>
      <c r="M16" s="166">
        <v>9</v>
      </c>
      <c r="N16" s="166">
        <v>4</v>
      </c>
      <c r="O16" s="166">
        <v>2</v>
      </c>
      <c r="P16" s="166">
        <v>1</v>
      </c>
      <c r="Q16" s="166">
        <v>1</v>
      </c>
      <c r="R16" s="166">
        <v>2</v>
      </c>
      <c r="S16" s="291">
        <v>0</v>
      </c>
      <c r="T16" s="291">
        <v>0</v>
      </c>
      <c r="U16" s="166">
        <v>2</v>
      </c>
      <c r="V16" s="291">
        <v>0</v>
      </c>
      <c r="W16" s="166">
        <v>1</v>
      </c>
      <c r="X16" s="291">
        <v>0</v>
      </c>
      <c r="Y16" s="291">
        <v>0</v>
      </c>
      <c r="Z16" s="291">
        <v>0</v>
      </c>
      <c r="AA16" s="291">
        <v>0</v>
      </c>
      <c r="AB16" s="291">
        <v>0</v>
      </c>
      <c r="AC16" s="291">
        <v>0</v>
      </c>
      <c r="AD16" s="291">
        <v>0</v>
      </c>
      <c r="AE16" s="291">
        <v>0</v>
      </c>
      <c r="AF16" s="291">
        <v>0</v>
      </c>
      <c r="AG16" s="291">
        <v>0</v>
      </c>
      <c r="AH16" s="166">
        <v>1</v>
      </c>
      <c r="AI16" s="291">
        <v>0</v>
      </c>
    </row>
    <row r="17" spans="1:35" ht="40.200000000000003" thickBot="1" x14ac:dyDescent="0.3">
      <c r="A17" s="219"/>
      <c r="B17" s="128" t="s">
        <v>132</v>
      </c>
      <c r="C17" s="166">
        <v>30</v>
      </c>
      <c r="D17" s="166">
        <v>33</v>
      </c>
      <c r="E17" s="167">
        <v>63</v>
      </c>
      <c r="F17" s="291">
        <v>0</v>
      </c>
      <c r="G17" s="291">
        <v>0</v>
      </c>
      <c r="H17" s="166">
        <v>20</v>
      </c>
      <c r="I17" s="166">
        <v>13</v>
      </c>
      <c r="J17" s="166">
        <v>6</v>
      </c>
      <c r="K17" s="166">
        <v>11</v>
      </c>
      <c r="L17" s="166">
        <v>3</v>
      </c>
      <c r="M17" s="166">
        <v>1</v>
      </c>
      <c r="N17" s="166">
        <v>1</v>
      </c>
      <c r="O17" s="291">
        <v>0</v>
      </c>
      <c r="P17" s="291">
        <v>0</v>
      </c>
      <c r="Q17" s="166">
        <v>1</v>
      </c>
      <c r="R17" s="291">
        <v>0</v>
      </c>
      <c r="S17" s="166">
        <v>1</v>
      </c>
      <c r="T17" s="291">
        <v>0</v>
      </c>
      <c r="U17" s="166">
        <v>3</v>
      </c>
      <c r="V17" s="291">
        <v>0</v>
      </c>
      <c r="W17" s="291">
        <v>0</v>
      </c>
      <c r="X17" s="291">
        <v>0</v>
      </c>
      <c r="Y17" s="166">
        <v>1</v>
      </c>
      <c r="Z17" s="291">
        <v>0</v>
      </c>
      <c r="AA17" s="166">
        <v>1</v>
      </c>
      <c r="AB17" s="291">
        <v>0</v>
      </c>
      <c r="AC17" s="291">
        <v>0</v>
      </c>
      <c r="AD17" s="291">
        <v>0</v>
      </c>
      <c r="AE17" s="291">
        <v>0</v>
      </c>
      <c r="AF17" s="291">
        <v>0</v>
      </c>
      <c r="AG17" s="166">
        <v>1</v>
      </c>
      <c r="AH17" s="291">
        <v>0</v>
      </c>
      <c r="AI17" s="291">
        <v>0</v>
      </c>
    </row>
    <row r="18" spans="1:35" ht="13.8" thickBot="1" x14ac:dyDescent="0.3">
      <c r="A18" s="219"/>
      <c r="B18" s="128" t="s">
        <v>133</v>
      </c>
      <c r="C18" s="166">
        <v>225</v>
      </c>
      <c r="D18" s="166">
        <v>379</v>
      </c>
      <c r="E18" s="167">
        <v>604</v>
      </c>
      <c r="F18" s="166">
        <v>1</v>
      </c>
      <c r="G18" s="166">
        <v>1</v>
      </c>
      <c r="H18" s="166">
        <v>154</v>
      </c>
      <c r="I18" s="166">
        <v>224</v>
      </c>
      <c r="J18" s="166">
        <v>38</v>
      </c>
      <c r="K18" s="166">
        <v>85</v>
      </c>
      <c r="L18" s="166">
        <v>11</v>
      </c>
      <c r="M18" s="166">
        <v>35</v>
      </c>
      <c r="N18" s="166">
        <v>7</v>
      </c>
      <c r="O18" s="166">
        <v>11</v>
      </c>
      <c r="P18" s="166">
        <v>1</v>
      </c>
      <c r="Q18" s="166">
        <v>4</v>
      </c>
      <c r="R18" s="166">
        <v>2</v>
      </c>
      <c r="S18" s="166">
        <v>3</v>
      </c>
      <c r="T18" s="291">
        <v>0</v>
      </c>
      <c r="U18" s="166">
        <v>4</v>
      </c>
      <c r="V18" s="291">
        <v>0</v>
      </c>
      <c r="W18" s="291">
        <v>0</v>
      </c>
      <c r="X18" s="166">
        <v>1</v>
      </c>
      <c r="Y18" s="166">
        <v>1</v>
      </c>
      <c r="Z18" s="166">
        <v>1</v>
      </c>
      <c r="AA18" s="166">
        <v>1</v>
      </c>
      <c r="AB18" s="166">
        <v>1</v>
      </c>
      <c r="AC18" s="166">
        <v>1</v>
      </c>
      <c r="AD18" s="166">
        <v>3</v>
      </c>
      <c r="AE18" s="166">
        <v>1</v>
      </c>
      <c r="AF18" s="166">
        <v>1</v>
      </c>
      <c r="AG18" s="291">
        <v>0</v>
      </c>
      <c r="AH18" s="166">
        <v>4</v>
      </c>
      <c r="AI18" s="166">
        <v>8</v>
      </c>
    </row>
    <row r="19" spans="1:35" ht="13.8" thickBot="1" x14ac:dyDescent="0.3">
      <c r="A19" s="219"/>
      <c r="B19" s="128" t="s">
        <v>135</v>
      </c>
      <c r="C19" s="166">
        <v>527</v>
      </c>
      <c r="D19" s="166">
        <v>3259</v>
      </c>
      <c r="E19" s="167">
        <v>3786</v>
      </c>
      <c r="F19" s="166">
        <v>7</v>
      </c>
      <c r="G19" s="166">
        <v>28</v>
      </c>
      <c r="H19" s="166">
        <v>294</v>
      </c>
      <c r="I19" s="166">
        <v>1888</v>
      </c>
      <c r="J19" s="166">
        <v>111</v>
      </c>
      <c r="K19" s="166">
        <v>535</v>
      </c>
      <c r="L19" s="166">
        <v>34</v>
      </c>
      <c r="M19" s="166">
        <v>221</v>
      </c>
      <c r="N19" s="166">
        <v>18</v>
      </c>
      <c r="O19" s="166">
        <v>118</v>
      </c>
      <c r="P19" s="166">
        <v>11</v>
      </c>
      <c r="Q19" s="166">
        <v>82</v>
      </c>
      <c r="R19" s="166">
        <v>7</v>
      </c>
      <c r="S19" s="166">
        <v>38</v>
      </c>
      <c r="T19" s="166">
        <v>5</v>
      </c>
      <c r="U19" s="166">
        <v>43</v>
      </c>
      <c r="V19" s="166">
        <v>3</v>
      </c>
      <c r="W19" s="166">
        <v>25</v>
      </c>
      <c r="X19" s="166">
        <v>4</v>
      </c>
      <c r="Y19" s="166">
        <v>17</v>
      </c>
      <c r="Z19" s="166">
        <v>2</v>
      </c>
      <c r="AA19" s="166">
        <v>17</v>
      </c>
      <c r="AB19" s="166">
        <v>3</v>
      </c>
      <c r="AC19" s="166">
        <v>15</v>
      </c>
      <c r="AD19" s="166">
        <v>1</v>
      </c>
      <c r="AE19" s="166">
        <v>21</v>
      </c>
      <c r="AF19" s="166">
        <v>2</v>
      </c>
      <c r="AG19" s="166">
        <v>12</v>
      </c>
      <c r="AH19" s="166">
        <v>25</v>
      </c>
      <c r="AI19" s="166">
        <v>199</v>
      </c>
    </row>
    <row r="20" spans="1:35" ht="27" thickBot="1" x14ac:dyDescent="0.3">
      <c r="A20" s="219"/>
      <c r="B20" s="128" t="s">
        <v>137</v>
      </c>
      <c r="C20" s="166">
        <v>15</v>
      </c>
      <c r="D20" s="166">
        <v>2</v>
      </c>
      <c r="E20" s="167">
        <v>17</v>
      </c>
      <c r="F20" s="291">
        <v>0</v>
      </c>
      <c r="G20" s="291">
        <v>0</v>
      </c>
      <c r="H20" s="166">
        <v>13</v>
      </c>
      <c r="I20" s="166">
        <v>1</v>
      </c>
      <c r="J20" s="166">
        <v>1</v>
      </c>
      <c r="K20" s="166">
        <v>1</v>
      </c>
      <c r="L20" s="291">
        <v>0</v>
      </c>
      <c r="M20" s="291">
        <v>0</v>
      </c>
      <c r="N20" s="291">
        <v>0</v>
      </c>
      <c r="O20" s="291">
        <v>0</v>
      </c>
      <c r="P20" s="166">
        <v>1</v>
      </c>
      <c r="Q20" s="291">
        <v>0</v>
      </c>
      <c r="R20" s="291">
        <v>0</v>
      </c>
      <c r="S20" s="291">
        <v>0</v>
      </c>
      <c r="T20" s="291">
        <v>0</v>
      </c>
      <c r="U20" s="291">
        <v>0</v>
      </c>
      <c r="V20" s="291">
        <v>0</v>
      </c>
      <c r="W20" s="291">
        <v>0</v>
      </c>
      <c r="X20" s="291">
        <v>0</v>
      </c>
      <c r="Y20" s="291">
        <v>0</v>
      </c>
      <c r="Z20" s="291">
        <v>0</v>
      </c>
      <c r="AA20" s="291">
        <v>0</v>
      </c>
      <c r="AB20" s="291">
        <v>0</v>
      </c>
      <c r="AC20" s="291">
        <v>0</v>
      </c>
      <c r="AD20" s="291">
        <v>0</v>
      </c>
      <c r="AE20" s="291">
        <v>0</v>
      </c>
      <c r="AF20" s="291">
        <v>0</v>
      </c>
      <c r="AG20" s="291">
        <v>0</v>
      </c>
      <c r="AH20" s="291">
        <v>0</v>
      </c>
      <c r="AI20" s="291">
        <v>0</v>
      </c>
    </row>
    <row r="21" spans="1:35" ht="13.8" thickBot="1" x14ac:dyDescent="0.3">
      <c r="A21" s="219"/>
      <c r="B21" s="128" t="s">
        <v>138</v>
      </c>
      <c r="C21" s="166">
        <v>126</v>
      </c>
      <c r="D21" s="166">
        <v>33</v>
      </c>
      <c r="E21" s="167">
        <v>159</v>
      </c>
      <c r="F21" s="166">
        <v>1</v>
      </c>
      <c r="G21" s="291">
        <v>0</v>
      </c>
      <c r="H21" s="166">
        <v>73</v>
      </c>
      <c r="I21" s="166">
        <v>28</v>
      </c>
      <c r="J21" s="166">
        <v>32</v>
      </c>
      <c r="K21" s="166">
        <v>4</v>
      </c>
      <c r="L21" s="166">
        <v>14</v>
      </c>
      <c r="M21" s="291">
        <v>0</v>
      </c>
      <c r="N21" s="166">
        <v>3</v>
      </c>
      <c r="O21" s="291">
        <v>0</v>
      </c>
      <c r="P21" s="166">
        <v>1</v>
      </c>
      <c r="Q21" s="291">
        <v>0</v>
      </c>
      <c r="R21" s="291">
        <v>0</v>
      </c>
      <c r="S21" s="291">
        <v>0</v>
      </c>
      <c r="T21" s="291">
        <v>0</v>
      </c>
      <c r="U21" s="291">
        <v>0</v>
      </c>
      <c r="V21" s="291">
        <v>0</v>
      </c>
      <c r="W21" s="291">
        <v>0</v>
      </c>
      <c r="X21" s="291">
        <v>0</v>
      </c>
      <c r="Y21" s="291">
        <v>0</v>
      </c>
      <c r="Z21" s="166">
        <v>1</v>
      </c>
      <c r="AA21" s="291">
        <v>0</v>
      </c>
      <c r="AB21" s="291">
        <v>0</v>
      </c>
      <c r="AC21" s="291">
        <v>0</v>
      </c>
      <c r="AD21" s="291">
        <v>0</v>
      </c>
      <c r="AE21" s="291">
        <v>0</v>
      </c>
      <c r="AF21" s="291">
        <v>0</v>
      </c>
      <c r="AG21" s="291">
        <v>0</v>
      </c>
      <c r="AH21" s="166">
        <v>1</v>
      </c>
      <c r="AI21" s="166">
        <v>1</v>
      </c>
    </row>
    <row r="22" spans="1:35" ht="27" thickBot="1" x14ac:dyDescent="0.3">
      <c r="A22" s="219"/>
      <c r="B22" s="128" t="s">
        <v>139</v>
      </c>
      <c r="C22" s="166">
        <v>9</v>
      </c>
      <c r="D22" s="166">
        <v>111</v>
      </c>
      <c r="E22" s="167">
        <v>120</v>
      </c>
      <c r="F22" s="291">
        <v>0</v>
      </c>
      <c r="G22" s="166">
        <v>1</v>
      </c>
      <c r="H22" s="166">
        <v>1</v>
      </c>
      <c r="I22" s="166">
        <v>56</v>
      </c>
      <c r="J22" s="166">
        <v>4</v>
      </c>
      <c r="K22" s="166">
        <v>26</v>
      </c>
      <c r="L22" s="166">
        <v>2</v>
      </c>
      <c r="M22" s="166">
        <v>11</v>
      </c>
      <c r="N22" s="291">
        <v>0</v>
      </c>
      <c r="O22" s="166">
        <v>2</v>
      </c>
      <c r="P22" s="166">
        <v>1</v>
      </c>
      <c r="Q22" s="166">
        <v>3</v>
      </c>
      <c r="R22" s="291">
        <v>0</v>
      </c>
      <c r="S22" s="291">
        <v>0</v>
      </c>
      <c r="T22" s="291">
        <v>0</v>
      </c>
      <c r="U22" s="291">
        <v>0</v>
      </c>
      <c r="V22" s="291">
        <v>0</v>
      </c>
      <c r="W22" s="291">
        <v>0</v>
      </c>
      <c r="X22" s="291">
        <v>0</v>
      </c>
      <c r="Y22" s="291">
        <v>0</v>
      </c>
      <c r="Z22" s="166">
        <v>1</v>
      </c>
      <c r="AA22" s="166">
        <v>1</v>
      </c>
      <c r="AB22" s="291">
        <v>0</v>
      </c>
      <c r="AC22" s="291">
        <v>0</v>
      </c>
      <c r="AD22" s="291">
        <v>0</v>
      </c>
      <c r="AE22" s="291">
        <v>0</v>
      </c>
      <c r="AF22" s="291">
        <v>0</v>
      </c>
      <c r="AG22" s="291">
        <v>0</v>
      </c>
      <c r="AH22" s="291">
        <v>0</v>
      </c>
      <c r="AI22" s="166">
        <v>11</v>
      </c>
    </row>
    <row r="23" spans="1:35" ht="27" thickBot="1" x14ac:dyDescent="0.3">
      <c r="A23" s="219"/>
      <c r="B23" s="128" t="s">
        <v>140</v>
      </c>
      <c r="C23" s="166">
        <v>3334</v>
      </c>
      <c r="D23" s="166">
        <v>3415</v>
      </c>
      <c r="E23" s="167">
        <v>6749</v>
      </c>
      <c r="F23" s="166">
        <v>22</v>
      </c>
      <c r="G23" s="166">
        <v>29</v>
      </c>
      <c r="H23" s="166">
        <v>1754</v>
      </c>
      <c r="I23" s="166">
        <v>1912</v>
      </c>
      <c r="J23" s="166">
        <v>820</v>
      </c>
      <c r="K23" s="166">
        <v>752</v>
      </c>
      <c r="L23" s="166">
        <v>361</v>
      </c>
      <c r="M23" s="166">
        <v>337</v>
      </c>
      <c r="N23" s="166">
        <v>132</v>
      </c>
      <c r="O23" s="166">
        <v>121</v>
      </c>
      <c r="P23" s="166">
        <v>70</v>
      </c>
      <c r="Q23" s="166">
        <v>73</v>
      </c>
      <c r="R23" s="166">
        <v>42</v>
      </c>
      <c r="S23" s="166">
        <v>28</v>
      </c>
      <c r="T23" s="166">
        <v>30</v>
      </c>
      <c r="U23" s="166">
        <v>29</v>
      </c>
      <c r="V23" s="166">
        <v>17</v>
      </c>
      <c r="W23" s="166">
        <v>15</v>
      </c>
      <c r="X23" s="166">
        <v>13</v>
      </c>
      <c r="Y23" s="166">
        <v>15</v>
      </c>
      <c r="Z23" s="166">
        <v>10</v>
      </c>
      <c r="AA23" s="166">
        <v>13</v>
      </c>
      <c r="AB23" s="166">
        <v>7</v>
      </c>
      <c r="AC23" s="166">
        <v>4</v>
      </c>
      <c r="AD23" s="166">
        <v>7</v>
      </c>
      <c r="AE23" s="166">
        <v>6</v>
      </c>
      <c r="AF23" s="166">
        <v>6</v>
      </c>
      <c r="AG23" s="166">
        <v>3</v>
      </c>
      <c r="AH23" s="166">
        <v>43</v>
      </c>
      <c r="AI23" s="166">
        <v>78</v>
      </c>
    </row>
    <row r="24" spans="1:35" ht="27" thickBot="1" x14ac:dyDescent="0.3">
      <c r="A24" s="219"/>
      <c r="B24" s="128" t="s">
        <v>142</v>
      </c>
      <c r="C24" s="166">
        <v>4330</v>
      </c>
      <c r="D24" s="166">
        <v>977</v>
      </c>
      <c r="E24" s="167">
        <v>5307</v>
      </c>
      <c r="F24" s="166">
        <v>51</v>
      </c>
      <c r="G24" s="166">
        <v>8</v>
      </c>
      <c r="H24" s="166">
        <v>2413</v>
      </c>
      <c r="I24" s="166">
        <v>492</v>
      </c>
      <c r="J24" s="166">
        <v>976</v>
      </c>
      <c r="K24" s="166">
        <v>214</v>
      </c>
      <c r="L24" s="166">
        <v>402</v>
      </c>
      <c r="M24" s="166">
        <v>97</v>
      </c>
      <c r="N24" s="166">
        <v>166</v>
      </c>
      <c r="O24" s="166">
        <v>51</v>
      </c>
      <c r="P24" s="166">
        <v>69</v>
      </c>
      <c r="Q24" s="166">
        <v>26</v>
      </c>
      <c r="R24" s="166">
        <v>39</v>
      </c>
      <c r="S24" s="166">
        <v>15</v>
      </c>
      <c r="T24" s="166">
        <v>39</v>
      </c>
      <c r="U24" s="166">
        <v>9</v>
      </c>
      <c r="V24" s="166">
        <v>24</v>
      </c>
      <c r="W24" s="166">
        <v>8</v>
      </c>
      <c r="X24" s="166">
        <v>20</v>
      </c>
      <c r="Y24" s="166">
        <v>8</v>
      </c>
      <c r="Z24" s="166">
        <v>11</v>
      </c>
      <c r="AA24" s="166">
        <v>7</v>
      </c>
      <c r="AB24" s="166">
        <v>9</v>
      </c>
      <c r="AC24" s="166">
        <v>3</v>
      </c>
      <c r="AD24" s="166">
        <v>8</v>
      </c>
      <c r="AE24" s="166">
        <v>4</v>
      </c>
      <c r="AF24" s="166">
        <v>11</v>
      </c>
      <c r="AG24" s="166">
        <v>4</v>
      </c>
      <c r="AH24" s="166">
        <v>92</v>
      </c>
      <c r="AI24" s="166">
        <v>31</v>
      </c>
    </row>
    <row r="25" spans="1:35" ht="13.8" thickBot="1" x14ac:dyDescent="0.3">
      <c r="A25" s="219"/>
      <c r="B25" s="128" t="s">
        <v>143</v>
      </c>
      <c r="C25" s="166">
        <v>29</v>
      </c>
      <c r="D25" s="166">
        <v>26</v>
      </c>
      <c r="E25" s="167">
        <v>55</v>
      </c>
      <c r="F25" s="291">
        <v>0</v>
      </c>
      <c r="G25" s="291">
        <v>0</v>
      </c>
      <c r="H25" s="166">
        <v>10</v>
      </c>
      <c r="I25" s="166">
        <v>10</v>
      </c>
      <c r="J25" s="166">
        <v>10</v>
      </c>
      <c r="K25" s="166">
        <v>8</v>
      </c>
      <c r="L25" s="166">
        <v>4</v>
      </c>
      <c r="M25" s="166">
        <v>3</v>
      </c>
      <c r="N25" s="166">
        <v>3</v>
      </c>
      <c r="O25" s="166">
        <v>2</v>
      </c>
      <c r="P25" s="291">
        <v>0</v>
      </c>
      <c r="Q25" s="166">
        <v>2</v>
      </c>
      <c r="R25" s="291">
        <v>0</v>
      </c>
      <c r="S25" s="291">
        <v>0</v>
      </c>
      <c r="T25" s="166">
        <v>1</v>
      </c>
      <c r="U25" s="291">
        <v>0</v>
      </c>
      <c r="V25" s="291">
        <v>0</v>
      </c>
      <c r="W25" s="166">
        <v>1</v>
      </c>
      <c r="X25" s="291">
        <v>0</v>
      </c>
      <c r="Y25" s="291">
        <v>0</v>
      </c>
      <c r="Z25" s="166">
        <v>1</v>
      </c>
      <c r="AA25" s="291">
        <v>0</v>
      </c>
      <c r="AB25" s="291">
        <v>0</v>
      </c>
      <c r="AC25" s="291">
        <v>0</v>
      </c>
      <c r="AD25" s="291">
        <v>0</v>
      </c>
      <c r="AE25" s="291">
        <v>0</v>
      </c>
      <c r="AF25" s="291">
        <v>0</v>
      </c>
      <c r="AG25" s="291">
        <v>0</v>
      </c>
      <c r="AH25" s="291">
        <v>0</v>
      </c>
      <c r="AI25" s="291">
        <v>0</v>
      </c>
    </row>
    <row r="26" spans="1:35" ht="13.8" thickBot="1" x14ac:dyDescent="0.3">
      <c r="A26" s="219"/>
      <c r="B26" s="128" t="s">
        <v>145</v>
      </c>
      <c r="C26" s="166">
        <v>1198</v>
      </c>
      <c r="D26" s="166">
        <v>2464</v>
      </c>
      <c r="E26" s="167">
        <v>3662</v>
      </c>
      <c r="F26" s="166">
        <v>6</v>
      </c>
      <c r="G26" s="166">
        <v>17</v>
      </c>
      <c r="H26" s="166">
        <v>705</v>
      </c>
      <c r="I26" s="166">
        <v>1447</v>
      </c>
      <c r="J26" s="166">
        <v>245</v>
      </c>
      <c r="K26" s="166">
        <v>414</v>
      </c>
      <c r="L26" s="166">
        <v>89</v>
      </c>
      <c r="M26" s="166">
        <v>158</v>
      </c>
      <c r="N26" s="166">
        <v>33</v>
      </c>
      <c r="O26" s="166">
        <v>45</v>
      </c>
      <c r="P26" s="166">
        <v>15</v>
      </c>
      <c r="Q26" s="166">
        <v>18</v>
      </c>
      <c r="R26" s="166">
        <v>6</v>
      </c>
      <c r="S26" s="166">
        <v>16</v>
      </c>
      <c r="T26" s="166">
        <v>5</v>
      </c>
      <c r="U26" s="166">
        <v>16</v>
      </c>
      <c r="V26" s="166">
        <v>8</v>
      </c>
      <c r="W26" s="166">
        <v>13</v>
      </c>
      <c r="X26" s="166">
        <v>4</v>
      </c>
      <c r="Y26" s="166">
        <v>12</v>
      </c>
      <c r="Z26" s="166">
        <v>1</v>
      </c>
      <c r="AA26" s="166">
        <v>12</v>
      </c>
      <c r="AB26" s="166">
        <v>2</v>
      </c>
      <c r="AC26" s="166">
        <v>9</v>
      </c>
      <c r="AD26" s="166">
        <v>2</v>
      </c>
      <c r="AE26" s="166">
        <v>9</v>
      </c>
      <c r="AF26" s="166">
        <v>3</v>
      </c>
      <c r="AG26" s="166">
        <v>19</v>
      </c>
      <c r="AH26" s="166">
        <v>74</v>
      </c>
      <c r="AI26" s="166">
        <v>259</v>
      </c>
    </row>
    <row r="27" spans="1:35" ht="13.8" thickBot="1" x14ac:dyDescent="0.3">
      <c r="A27" s="219"/>
      <c r="B27" s="128" t="s">
        <v>146</v>
      </c>
      <c r="C27" s="166">
        <v>502</v>
      </c>
      <c r="D27" s="166">
        <v>2697</v>
      </c>
      <c r="E27" s="167">
        <v>3199</v>
      </c>
      <c r="F27" s="166">
        <v>2</v>
      </c>
      <c r="G27" s="166">
        <v>13</v>
      </c>
      <c r="H27" s="166">
        <v>280</v>
      </c>
      <c r="I27" s="166">
        <v>1753</v>
      </c>
      <c r="J27" s="166">
        <v>116</v>
      </c>
      <c r="K27" s="166">
        <v>522</v>
      </c>
      <c r="L27" s="166">
        <v>51</v>
      </c>
      <c r="M27" s="166">
        <v>182</v>
      </c>
      <c r="N27" s="166">
        <v>15</v>
      </c>
      <c r="O27" s="166">
        <v>44</v>
      </c>
      <c r="P27" s="166">
        <v>2</v>
      </c>
      <c r="Q27" s="166">
        <v>21</v>
      </c>
      <c r="R27" s="166">
        <v>6</v>
      </c>
      <c r="S27" s="166">
        <v>12</v>
      </c>
      <c r="T27" s="166">
        <v>2</v>
      </c>
      <c r="U27" s="166">
        <v>10</v>
      </c>
      <c r="V27" s="166">
        <v>2</v>
      </c>
      <c r="W27" s="166">
        <v>6</v>
      </c>
      <c r="X27" s="166">
        <v>3</v>
      </c>
      <c r="Y27" s="166">
        <v>8</v>
      </c>
      <c r="Z27" s="166">
        <v>1</v>
      </c>
      <c r="AA27" s="166">
        <v>3</v>
      </c>
      <c r="AB27" s="166">
        <v>1</v>
      </c>
      <c r="AC27" s="166">
        <v>4</v>
      </c>
      <c r="AD27" s="166">
        <v>3</v>
      </c>
      <c r="AE27" s="166">
        <v>4</v>
      </c>
      <c r="AF27" s="166">
        <v>3</v>
      </c>
      <c r="AG27" s="166">
        <v>6</v>
      </c>
      <c r="AH27" s="166">
        <v>15</v>
      </c>
      <c r="AI27" s="166">
        <v>109</v>
      </c>
    </row>
    <row r="28" spans="1:35" ht="13.8" thickBot="1" x14ac:dyDescent="0.3">
      <c r="A28" s="220"/>
      <c r="B28" s="163" t="s">
        <v>0</v>
      </c>
      <c r="C28" s="167">
        <v>10579</v>
      </c>
      <c r="D28" s="167">
        <v>13832</v>
      </c>
      <c r="E28" s="167">
        <v>24411</v>
      </c>
      <c r="F28" s="167">
        <v>90</v>
      </c>
      <c r="G28" s="167">
        <v>101</v>
      </c>
      <c r="H28" s="167">
        <v>5847</v>
      </c>
      <c r="I28" s="167">
        <v>8072</v>
      </c>
      <c r="J28" s="167">
        <v>2420</v>
      </c>
      <c r="K28" s="167">
        <v>2652</v>
      </c>
      <c r="L28" s="167">
        <v>1001</v>
      </c>
      <c r="M28" s="167">
        <v>1089</v>
      </c>
      <c r="N28" s="167">
        <v>389</v>
      </c>
      <c r="O28" s="167">
        <v>415</v>
      </c>
      <c r="P28" s="167">
        <v>177</v>
      </c>
      <c r="Q28" s="167">
        <v>240</v>
      </c>
      <c r="R28" s="167">
        <v>106</v>
      </c>
      <c r="S28" s="167">
        <v>117</v>
      </c>
      <c r="T28" s="167">
        <v>84</v>
      </c>
      <c r="U28" s="167">
        <v>123</v>
      </c>
      <c r="V28" s="167">
        <v>54</v>
      </c>
      <c r="W28" s="167">
        <v>69</v>
      </c>
      <c r="X28" s="167">
        <v>46</v>
      </c>
      <c r="Y28" s="167">
        <v>64</v>
      </c>
      <c r="Z28" s="167">
        <v>29</v>
      </c>
      <c r="AA28" s="167">
        <v>55</v>
      </c>
      <c r="AB28" s="167">
        <v>23</v>
      </c>
      <c r="AC28" s="167">
        <v>36</v>
      </c>
      <c r="AD28" s="167">
        <v>24</v>
      </c>
      <c r="AE28" s="167">
        <v>46</v>
      </c>
      <c r="AF28" s="167">
        <v>27</v>
      </c>
      <c r="AG28" s="167">
        <v>45</v>
      </c>
      <c r="AH28" s="167">
        <v>262</v>
      </c>
      <c r="AI28" s="167">
        <v>708</v>
      </c>
    </row>
    <row r="29" spans="1:35" ht="13.8" thickBot="1" x14ac:dyDescent="0.3">
      <c r="A29" s="218" t="s">
        <v>61</v>
      </c>
      <c r="B29" s="128" t="s">
        <v>148</v>
      </c>
      <c r="C29" s="166">
        <v>78</v>
      </c>
      <c r="D29" s="166">
        <v>203</v>
      </c>
      <c r="E29" s="167">
        <v>281</v>
      </c>
      <c r="F29" s="166">
        <v>2</v>
      </c>
      <c r="G29" s="166">
        <v>4</v>
      </c>
      <c r="H29" s="166">
        <v>56</v>
      </c>
      <c r="I29" s="166">
        <v>155</v>
      </c>
      <c r="J29" s="166">
        <v>10</v>
      </c>
      <c r="K29" s="166">
        <v>22</v>
      </c>
      <c r="L29" s="166">
        <v>4</v>
      </c>
      <c r="M29" s="166">
        <v>9</v>
      </c>
      <c r="N29" s="166">
        <v>1</v>
      </c>
      <c r="O29" s="166">
        <v>5</v>
      </c>
      <c r="P29" s="291">
        <v>0</v>
      </c>
      <c r="Q29" s="166">
        <v>2</v>
      </c>
      <c r="R29" s="166">
        <v>1</v>
      </c>
      <c r="S29" s="166">
        <v>1</v>
      </c>
      <c r="T29" s="291">
        <v>0</v>
      </c>
      <c r="U29" s="291">
        <v>0</v>
      </c>
      <c r="V29" s="291">
        <v>0</v>
      </c>
      <c r="W29" s="291">
        <v>0</v>
      </c>
      <c r="X29" s="291">
        <v>0</v>
      </c>
      <c r="Y29" s="291">
        <v>0</v>
      </c>
      <c r="Z29" s="166">
        <v>1</v>
      </c>
      <c r="AA29" s="166">
        <v>1</v>
      </c>
      <c r="AB29" s="291">
        <v>0</v>
      </c>
      <c r="AC29" s="166">
        <v>1</v>
      </c>
      <c r="AD29" s="291">
        <v>0</v>
      </c>
      <c r="AE29" s="291">
        <v>0</v>
      </c>
      <c r="AF29" s="166">
        <v>1</v>
      </c>
      <c r="AG29" s="291">
        <v>0</v>
      </c>
      <c r="AH29" s="166">
        <v>2</v>
      </c>
      <c r="AI29" s="166">
        <v>3</v>
      </c>
    </row>
    <row r="30" spans="1:35" ht="13.8" thickBot="1" x14ac:dyDescent="0.3">
      <c r="A30" s="219"/>
      <c r="B30" s="128" t="s">
        <v>130</v>
      </c>
      <c r="C30" s="166">
        <v>256</v>
      </c>
      <c r="D30" s="166">
        <v>533</v>
      </c>
      <c r="E30" s="167">
        <v>789</v>
      </c>
      <c r="F30" s="166">
        <v>4</v>
      </c>
      <c r="G30" s="166">
        <v>11</v>
      </c>
      <c r="H30" s="166">
        <v>192</v>
      </c>
      <c r="I30" s="166">
        <v>408</v>
      </c>
      <c r="J30" s="166">
        <v>45</v>
      </c>
      <c r="K30" s="166">
        <v>76</v>
      </c>
      <c r="L30" s="166">
        <v>6</v>
      </c>
      <c r="M30" s="166">
        <v>25</v>
      </c>
      <c r="N30" s="166">
        <v>4</v>
      </c>
      <c r="O30" s="166">
        <v>5</v>
      </c>
      <c r="P30" s="166">
        <v>1</v>
      </c>
      <c r="Q30" s="166">
        <v>5</v>
      </c>
      <c r="R30" s="291">
        <v>0</v>
      </c>
      <c r="S30" s="166">
        <v>1</v>
      </c>
      <c r="T30" s="291">
        <v>0</v>
      </c>
      <c r="U30" s="291">
        <v>0</v>
      </c>
      <c r="V30" s="166">
        <v>1</v>
      </c>
      <c r="W30" s="166">
        <v>1</v>
      </c>
      <c r="X30" s="166">
        <v>1</v>
      </c>
      <c r="Y30" s="291">
        <v>0</v>
      </c>
      <c r="Z30" s="291">
        <v>0</v>
      </c>
      <c r="AA30" s="291">
        <v>0</v>
      </c>
      <c r="AB30" s="291">
        <v>0</v>
      </c>
      <c r="AC30" s="291">
        <v>0</v>
      </c>
      <c r="AD30" s="291">
        <v>0</v>
      </c>
      <c r="AE30" s="291">
        <v>0</v>
      </c>
      <c r="AF30" s="291">
        <v>0</v>
      </c>
      <c r="AG30" s="291">
        <v>0</v>
      </c>
      <c r="AH30" s="166">
        <v>2</v>
      </c>
      <c r="AI30" s="166">
        <v>1</v>
      </c>
    </row>
    <row r="31" spans="1:35" ht="13.8" thickBot="1" x14ac:dyDescent="0.3">
      <c r="A31" s="219"/>
      <c r="B31" s="128" t="s">
        <v>131</v>
      </c>
      <c r="C31" s="166">
        <v>228</v>
      </c>
      <c r="D31" s="166">
        <v>531</v>
      </c>
      <c r="E31" s="167">
        <v>759</v>
      </c>
      <c r="F31" s="166">
        <v>2</v>
      </c>
      <c r="G31" s="166">
        <v>3</v>
      </c>
      <c r="H31" s="166">
        <v>100</v>
      </c>
      <c r="I31" s="166">
        <v>258</v>
      </c>
      <c r="J31" s="166">
        <v>40</v>
      </c>
      <c r="K31" s="166">
        <v>124</v>
      </c>
      <c r="L31" s="166">
        <v>24</v>
      </c>
      <c r="M31" s="166">
        <v>48</v>
      </c>
      <c r="N31" s="166">
        <v>21</v>
      </c>
      <c r="O31" s="166">
        <v>35</v>
      </c>
      <c r="P31" s="166">
        <v>11</v>
      </c>
      <c r="Q31" s="166">
        <v>16</v>
      </c>
      <c r="R31" s="166">
        <v>10</v>
      </c>
      <c r="S31" s="166">
        <v>9</v>
      </c>
      <c r="T31" s="166">
        <v>7</v>
      </c>
      <c r="U31" s="166">
        <v>12</v>
      </c>
      <c r="V31" s="166">
        <v>5</v>
      </c>
      <c r="W31" s="166">
        <v>9</v>
      </c>
      <c r="X31" s="166">
        <v>3</v>
      </c>
      <c r="Y31" s="166">
        <v>5</v>
      </c>
      <c r="Z31" s="291">
        <v>0</v>
      </c>
      <c r="AA31" s="166">
        <v>2</v>
      </c>
      <c r="AB31" s="166">
        <v>1</v>
      </c>
      <c r="AC31" s="166">
        <v>2</v>
      </c>
      <c r="AD31" s="166">
        <v>1</v>
      </c>
      <c r="AE31" s="166">
        <v>2</v>
      </c>
      <c r="AF31" s="291">
        <v>0</v>
      </c>
      <c r="AG31" s="166">
        <v>1</v>
      </c>
      <c r="AH31" s="166">
        <v>3</v>
      </c>
      <c r="AI31" s="166">
        <v>5</v>
      </c>
    </row>
    <row r="32" spans="1:35" ht="27" thickBot="1" x14ac:dyDescent="0.3">
      <c r="A32" s="219"/>
      <c r="B32" s="128" t="s">
        <v>168</v>
      </c>
      <c r="C32" s="166">
        <v>830</v>
      </c>
      <c r="D32" s="166">
        <v>818</v>
      </c>
      <c r="E32" s="167">
        <v>1648</v>
      </c>
      <c r="F32" s="166">
        <v>18</v>
      </c>
      <c r="G32" s="166">
        <v>22</v>
      </c>
      <c r="H32" s="166">
        <v>677</v>
      </c>
      <c r="I32" s="166">
        <v>733</v>
      </c>
      <c r="J32" s="166">
        <v>98</v>
      </c>
      <c r="K32" s="166">
        <v>51</v>
      </c>
      <c r="L32" s="166">
        <v>15</v>
      </c>
      <c r="M32" s="166">
        <v>8</v>
      </c>
      <c r="N32" s="166">
        <v>12</v>
      </c>
      <c r="O32" s="166">
        <v>2</v>
      </c>
      <c r="P32" s="166">
        <v>2</v>
      </c>
      <c r="Q32" s="291">
        <v>0</v>
      </c>
      <c r="R32" s="166">
        <v>3</v>
      </c>
      <c r="S32" s="166">
        <v>1</v>
      </c>
      <c r="T32" s="291">
        <v>0</v>
      </c>
      <c r="U32" s="291">
        <v>0</v>
      </c>
      <c r="V32" s="291">
        <v>0</v>
      </c>
      <c r="W32" s="291">
        <v>0</v>
      </c>
      <c r="X32" s="291">
        <v>0</v>
      </c>
      <c r="Y32" s="166">
        <v>1</v>
      </c>
      <c r="Z32" s="166">
        <v>1</v>
      </c>
      <c r="AA32" s="291">
        <v>0</v>
      </c>
      <c r="AB32" s="166">
        <v>1</v>
      </c>
      <c r="AC32" s="291">
        <v>0</v>
      </c>
      <c r="AD32" s="291">
        <v>0</v>
      </c>
      <c r="AE32" s="291">
        <v>0</v>
      </c>
      <c r="AF32" s="166">
        <v>2</v>
      </c>
      <c r="AG32" s="291">
        <v>0</v>
      </c>
      <c r="AH32" s="166">
        <v>1</v>
      </c>
      <c r="AI32" s="291">
        <v>0</v>
      </c>
    </row>
    <row r="33" spans="1:35" ht="13.8" thickBot="1" x14ac:dyDescent="0.3">
      <c r="A33" s="219"/>
      <c r="B33" s="128" t="s">
        <v>185</v>
      </c>
      <c r="C33" s="166">
        <v>309</v>
      </c>
      <c r="D33" s="166">
        <v>849</v>
      </c>
      <c r="E33" s="167">
        <v>1158</v>
      </c>
      <c r="F33" s="166">
        <v>11</v>
      </c>
      <c r="G33" s="166">
        <v>21</v>
      </c>
      <c r="H33" s="166">
        <v>239</v>
      </c>
      <c r="I33" s="166">
        <v>697</v>
      </c>
      <c r="J33" s="166">
        <v>39</v>
      </c>
      <c r="K33" s="166">
        <v>88</v>
      </c>
      <c r="L33" s="166">
        <v>14</v>
      </c>
      <c r="M33" s="166">
        <v>24</v>
      </c>
      <c r="N33" s="166">
        <v>3</v>
      </c>
      <c r="O33" s="166">
        <v>12</v>
      </c>
      <c r="P33" s="166">
        <v>1</v>
      </c>
      <c r="Q33" s="166">
        <v>3</v>
      </c>
      <c r="R33" s="166">
        <v>1</v>
      </c>
      <c r="S33" s="166">
        <v>1</v>
      </c>
      <c r="T33" s="291">
        <v>0</v>
      </c>
      <c r="U33" s="291">
        <v>0</v>
      </c>
      <c r="V33" s="166">
        <v>1</v>
      </c>
      <c r="W33" s="166">
        <v>1</v>
      </c>
      <c r="X33" s="291">
        <v>0</v>
      </c>
      <c r="Y33" s="291">
        <v>0</v>
      </c>
      <c r="Z33" s="291">
        <v>0</v>
      </c>
      <c r="AA33" s="291">
        <v>0</v>
      </c>
      <c r="AB33" s="291">
        <v>0</v>
      </c>
      <c r="AC33" s="166">
        <v>1</v>
      </c>
      <c r="AD33" s="291">
        <v>0</v>
      </c>
      <c r="AE33" s="291">
        <v>0</v>
      </c>
      <c r="AF33" s="291">
        <v>0</v>
      </c>
      <c r="AG33" s="166">
        <v>1</v>
      </c>
      <c r="AH33" s="291">
        <v>0</v>
      </c>
      <c r="AI33" s="291">
        <v>0</v>
      </c>
    </row>
    <row r="34" spans="1:35" ht="13.8" thickBot="1" x14ac:dyDescent="0.3">
      <c r="A34" s="219"/>
      <c r="B34" s="128" t="s">
        <v>133</v>
      </c>
      <c r="C34" s="166">
        <v>40</v>
      </c>
      <c r="D34" s="166">
        <v>40</v>
      </c>
      <c r="E34" s="167">
        <v>80</v>
      </c>
      <c r="F34" s="291">
        <v>0</v>
      </c>
      <c r="G34" s="166">
        <v>1</v>
      </c>
      <c r="H34" s="166">
        <v>38</v>
      </c>
      <c r="I34" s="166">
        <v>38</v>
      </c>
      <c r="J34" s="166">
        <v>2</v>
      </c>
      <c r="K34" s="291">
        <v>0</v>
      </c>
      <c r="L34" s="291">
        <v>0</v>
      </c>
      <c r="M34" s="166">
        <v>1</v>
      </c>
      <c r="N34" s="291">
        <v>0</v>
      </c>
      <c r="O34" s="291">
        <v>0</v>
      </c>
      <c r="P34" s="291">
        <v>0</v>
      </c>
      <c r="Q34" s="291">
        <v>0</v>
      </c>
      <c r="R34" s="291">
        <v>0</v>
      </c>
      <c r="S34" s="291">
        <v>0</v>
      </c>
      <c r="T34" s="291">
        <v>0</v>
      </c>
      <c r="U34" s="291">
        <v>0</v>
      </c>
      <c r="V34" s="291">
        <v>0</v>
      </c>
      <c r="W34" s="291">
        <v>0</v>
      </c>
      <c r="X34" s="291">
        <v>0</v>
      </c>
      <c r="Y34" s="291">
        <v>0</v>
      </c>
      <c r="Z34" s="291">
        <v>0</v>
      </c>
      <c r="AA34" s="291">
        <v>0</v>
      </c>
      <c r="AB34" s="291">
        <v>0</v>
      </c>
      <c r="AC34" s="291">
        <v>0</v>
      </c>
      <c r="AD34" s="291">
        <v>0</v>
      </c>
      <c r="AE34" s="291">
        <v>0</v>
      </c>
      <c r="AF34" s="291">
        <v>0</v>
      </c>
      <c r="AG34" s="291">
        <v>0</v>
      </c>
      <c r="AH34" s="291">
        <v>0</v>
      </c>
      <c r="AI34" s="291">
        <v>0</v>
      </c>
    </row>
    <row r="35" spans="1:35" ht="13.8" thickBot="1" x14ac:dyDescent="0.3">
      <c r="A35" s="219"/>
      <c r="B35" s="128" t="s">
        <v>191</v>
      </c>
      <c r="C35" s="166">
        <v>3</v>
      </c>
      <c r="D35" s="166">
        <v>29</v>
      </c>
      <c r="E35" s="167">
        <v>32</v>
      </c>
      <c r="F35" s="291">
        <v>0</v>
      </c>
      <c r="G35" s="166">
        <v>1</v>
      </c>
      <c r="H35" s="291">
        <v>0</v>
      </c>
      <c r="I35" s="166">
        <v>18</v>
      </c>
      <c r="J35" s="166">
        <v>1</v>
      </c>
      <c r="K35" s="166">
        <v>2</v>
      </c>
      <c r="L35" s="166">
        <v>1</v>
      </c>
      <c r="M35" s="166">
        <v>1</v>
      </c>
      <c r="N35" s="291">
        <v>0</v>
      </c>
      <c r="O35" s="291">
        <v>0</v>
      </c>
      <c r="P35" s="291">
        <v>0</v>
      </c>
      <c r="Q35" s="166">
        <v>2</v>
      </c>
      <c r="R35" s="291">
        <v>0</v>
      </c>
      <c r="S35" s="291">
        <v>0</v>
      </c>
      <c r="T35" s="166">
        <v>1</v>
      </c>
      <c r="U35" s="166">
        <v>2</v>
      </c>
      <c r="V35" s="291">
        <v>0</v>
      </c>
      <c r="W35" s="291">
        <v>0</v>
      </c>
      <c r="X35" s="291">
        <v>0</v>
      </c>
      <c r="Y35" s="291">
        <v>0</v>
      </c>
      <c r="Z35" s="291">
        <v>0</v>
      </c>
      <c r="AA35" s="291">
        <v>0</v>
      </c>
      <c r="AB35" s="291">
        <v>0</v>
      </c>
      <c r="AC35" s="291">
        <v>0</v>
      </c>
      <c r="AD35" s="291">
        <v>0</v>
      </c>
      <c r="AE35" s="291">
        <v>0</v>
      </c>
      <c r="AF35" s="291">
        <v>0</v>
      </c>
      <c r="AG35" s="291">
        <v>0</v>
      </c>
      <c r="AH35" s="291">
        <v>0</v>
      </c>
      <c r="AI35" s="166">
        <v>3</v>
      </c>
    </row>
    <row r="36" spans="1:35" ht="13.8" thickBot="1" x14ac:dyDescent="0.3">
      <c r="A36" s="219"/>
      <c r="B36" s="128" t="s">
        <v>193</v>
      </c>
      <c r="C36" s="166">
        <v>111</v>
      </c>
      <c r="D36" s="166">
        <v>469</v>
      </c>
      <c r="E36" s="167">
        <v>580</v>
      </c>
      <c r="F36" s="166">
        <v>2</v>
      </c>
      <c r="G36" s="166">
        <v>9</v>
      </c>
      <c r="H36" s="166">
        <v>74</v>
      </c>
      <c r="I36" s="166">
        <v>305</v>
      </c>
      <c r="J36" s="166">
        <v>22</v>
      </c>
      <c r="K36" s="166">
        <v>68</v>
      </c>
      <c r="L36" s="166">
        <v>5</v>
      </c>
      <c r="M36" s="166">
        <v>36</v>
      </c>
      <c r="N36" s="166">
        <v>2</v>
      </c>
      <c r="O36" s="166">
        <v>13</v>
      </c>
      <c r="P36" s="291">
        <v>0</v>
      </c>
      <c r="Q36" s="166">
        <v>13</v>
      </c>
      <c r="R36" s="166">
        <v>2</v>
      </c>
      <c r="S36" s="166">
        <v>8</v>
      </c>
      <c r="T36" s="166">
        <v>1</v>
      </c>
      <c r="U36" s="166">
        <v>4</v>
      </c>
      <c r="V36" s="291">
        <v>0</v>
      </c>
      <c r="W36" s="166">
        <v>6</v>
      </c>
      <c r="X36" s="291">
        <v>0</v>
      </c>
      <c r="Y36" s="166">
        <v>1</v>
      </c>
      <c r="Z36" s="291">
        <v>0</v>
      </c>
      <c r="AA36" s="166">
        <v>1</v>
      </c>
      <c r="AB36" s="291">
        <v>0</v>
      </c>
      <c r="AC36" s="291">
        <v>0</v>
      </c>
      <c r="AD36" s="291">
        <v>0</v>
      </c>
      <c r="AE36" s="166">
        <v>1</v>
      </c>
      <c r="AF36" s="291">
        <v>0</v>
      </c>
      <c r="AG36" s="291">
        <v>0</v>
      </c>
      <c r="AH36" s="166">
        <v>3</v>
      </c>
      <c r="AI36" s="166">
        <v>4</v>
      </c>
    </row>
    <row r="37" spans="1:35" ht="27" thickBot="1" x14ac:dyDescent="0.3">
      <c r="A37" s="219"/>
      <c r="B37" s="128" t="s">
        <v>197</v>
      </c>
      <c r="C37" s="166">
        <v>1454</v>
      </c>
      <c r="D37" s="166">
        <v>811</v>
      </c>
      <c r="E37" s="167">
        <v>2265</v>
      </c>
      <c r="F37" s="166">
        <v>66</v>
      </c>
      <c r="G37" s="166">
        <v>24</v>
      </c>
      <c r="H37" s="166">
        <v>1099</v>
      </c>
      <c r="I37" s="166">
        <v>636</v>
      </c>
      <c r="J37" s="166">
        <v>209</v>
      </c>
      <c r="K37" s="166">
        <v>98</v>
      </c>
      <c r="L37" s="166">
        <v>38</v>
      </c>
      <c r="M37" s="166">
        <v>24</v>
      </c>
      <c r="N37" s="166">
        <v>21</v>
      </c>
      <c r="O37" s="166">
        <v>13</v>
      </c>
      <c r="P37" s="166">
        <v>11</v>
      </c>
      <c r="Q37" s="166">
        <v>7</v>
      </c>
      <c r="R37" s="166">
        <v>5</v>
      </c>
      <c r="S37" s="166">
        <v>2</v>
      </c>
      <c r="T37" s="166">
        <v>1</v>
      </c>
      <c r="U37" s="166">
        <v>1</v>
      </c>
      <c r="V37" s="166">
        <v>1</v>
      </c>
      <c r="W37" s="166">
        <v>3</v>
      </c>
      <c r="X37" s="166">
        <v>2</v>
      </c>
      <c r="Y37" s="166">
        <v>1</v>
      </c>
      <c r="Z37" s="291">
        <v>0</v>
      </c>
      <c r="AA37" s="291">
        <v>0</v>
      </c>
      <c r="AB37" s="291">
        <v>0</v>
      </c>
      <c r="AC37" s="166">
        <v>1</v>
      </c>
      <c r="AD37" s="291">
        <v>0</v>
      </c>
      <c r="AE37" s="291">
        <v>0</v>
      </c>
      <c r="AF37" s="291">
        <v>0</v>
      </c>
      <c r="AG37" s="291">
        <v>0</v>
      </c>
      <c r="AH37" s="166">
        <v>1</v>
      </c>
      <c r="AI37" s="166">
        <v>1</v>
      </c>
    </row>
    <row r="38" spans="1:35" ht="93" thickBot="1" x14ac:dyDescent="0.3">
      <c r="A38" s="219"/>
      <c r="B38" s="128" t="s">
        <v>797</v>
      </c>
      <c r="C38" s="166">
        <v>65</v>
      </c>
      <c r="D38" s="166">
        <v>174</v>
      </c>
      <c r="E38" s="167">
        <v>239</v>
      </c>
      <c r="F38" s="166">
        <v>3</v>
      </c>
      <c r="G38" s="166">
        <v>5</v>
      </c>
      <c r="H38" s="166">
        <v>20</v>
      </c>
      <c r="I38" s="166">
        <v>72</v>
      </c>
      <c r="J38" s="166">
        <v>20</v>
      </c>
      <c r="K38" s="166">
        <v>67</v>
      </c>
      <c r="L38" s="166">
        <v>13</v>
      </c>
      <c r="M38" s="166">
        <v>16</v>
      </c>
      <c r="N38" s="166">
        <v>3</v>
      </c>
      <c r="O38" s="166">
        <v>5</v>
      </c>
      <c r="P38" s="166">
        <v>3</v>
      </c>
      <c r="Q38" s="166">
        <v>7</v>
      </c>
      <c r="R38" s="166">
        <v>1</v>
      </c>
      <c r="S38" s="166">
        <v>2</v>
      </c>
      <c r="T38" s="166">
        <v>1</v>
      </c>
      <c r="U38" s="291">
        <v>0</v>
      </c>
      <c r="V38" s="291">
        <v>0</v>
      </c>
      <c r="W38" s="291">
        <v>0</v>
      </c>
      <c r="X38" s="291">
        <v>0</v>
      </c>
      <c r="Y38" s="291">
        <v>0</v>
      </c>
      <c r="Z38" s="291">
        <v>0</v>
      </c>
      <c r="AA38" s="291">
        <v>0</v>
      </c>
      <c r="AB38" s="291">
        <v>0</v>
      </c>
      <c r="AC38" s="291">
        <v>0</v>
      </c>
      <c r="AD38" s="166">
        <v>1</v>
      </c>
      <c r="AE38" s="291">
        <v>0</v>
      </c>
      <c r="AF38" s="291">
        <v>0</v>
      </c>
      <c r="AG38" s="291">
        <v>0</v>
      </c>
      <c r="AH38" s="291">
        <v>0</v>
      </c>
      <c r="AI38" s="291">
        <v>0</v>
      </c>
    </row>
    <row r="39" spans="1:35" ht="40.200000000000003" thickBot="1" x14ac:dyDescent="0.3">
      <c r="A39" s="219"/>
      <c r="B39" s="128" t="s">
        <v>206</v>
      </c>
      <c r="C39" s="166">
        <v>61</v>
      </c>
      <c r="D39" s="166">
        <v>108</v>
      </c>
      <c r="E39" s="167">
        <v>169</v>
      </c>
      <c r="F39" s="166">
        <v>1</v>
      </c>
      <c r="G39" s="166">
        <v>4</v>
      </c>
      <c r="H39" s="166">
        <v>31</v>
      </c>
      <c r="I39" s="166">
        <v>71</v>
      </c>
      <c r="J39" s="166">
        <v>9</v>
      </c>
      <c r="K39" s="166">
        <v>18</v>
      </c>
      <c r="L39" s="166">
        <v>5</v>
      </c>
      <c r="M39" s="166">
        <v>8</v>
      </c>
      <c r="N39" s="166">
        <v>5</v>
      </c>
      <c r="O39" s="166">
        <v>2</v>
      </c>
      <c r="P39" s="166">
        <v>6</v>
      </c>
      <c r="Q39" s="166">
        <v>1</v>
      </c>
      <c r="R39" s="291">
        <v>0</v>
      </c>
      <c r="S39" s="291">
        <v>0</v>
      </c>
      <c r="T39" s="291">
        <v>0</v>
      </c>
      <c r="U39" s="291">
        <v>0</v>
      </c>
      <c r="V39" s="166">
        <v>1</v>
      </c>
      <c r="W39" s="291">
        <v>0</v>
      </c>
      <c r="X39" s="166">
        <v>1</v>
      </c>
      <c r="Y39" s="166">
        <v>2</v>
      </c>
      <c r="Z39" s="291">
        <v>0</v>
      </c>
      <c r="AA39" s="166">
        <v>1</v>
      </c>
      <c r="AB39" s="291">
        <v>0</v>
      </c>
      <c r="AC39" s="291">
        <v>0</v>
      </c>
      <c r="AD39" s="291">
        <v>0</v>
      </c>
      <c r="AE39" s="291">
        <v>0</v>
      </c>
      <c r="AF39" s="166">
        <v>1</v>
      </c>
      <c r="AG39" s="291">
        <v>0</v>
      </c>
      <c r="AH39" s="166">
        <v>1</v>
      </c>
      <c r="AI39" s="166">
        <v>1</v>
      </c>
    </row>
    <row r="40" spans="1:35" ht="13.8" thickBot="1" x14ac:dyDescent="0.3">
      <c r="A40" s="219"/>
      <c r="B40" s="128" t="s">
        <v>216</v>
      </c>
      <c r="C40" s="166">
        <v>117</v>
      </c>
      <c r="D40" s="166">
        <v>439</v>
      </c>
      <c r="E40" s="167">
        <v>556</v>
      </c>
      <c r="F40" s="291">
        <v>0</v>
      </c>
      <c r="G40" s="166">
        <v>7</v>
      </c>
      <c r="H40" s="166">
        <v>98</v>
      </c>
      <c r="I40" s="166">
        <v>359</v>
      </c>
      <c r="J40" s="166">
        <v>10</v>
      </c>
      <c r="K40" s="166">
        <v>53</v>
      </c>
      <c r="L40" s="166">
        <v>5</v>
      </c>
      <c r="M40" s="166">
        <v>16</v>
      </c>
      <c r="N40" s="166">
        <v>3</v>
      </c>
      <c r="O40" s="166">
        <v>2</v>
      </c>
      <c r="P40" s="291">
        <v>0</v>
      </c>
      <c r="Q40" s="166">
        <v>1</v>
      </c>
      <c r="R40" s="166">
        <v>1</v>
      </c>
      <c r="S40" s="291">
        <v>0</v>
      </c>
      <c r="T40" s="291">
        <v>0</v>
      </c>
      <c r="U40" s="166">
        <v>1</v>
      </c>
      <c r="V40" s="291">
        <v>0</v>
      </c>
      <c r="W40" s="291">
        <v>0</v>
      </c>
      <c r="X40" s="291">
        <v>0</v>
      </c>
      <c r="Y40" s="291">
        <v>0</v>
      </c>
      <c r="Z40" s="291">
        <v>0</v>
      </c>
      <c r="AA40" s="291">
        <v>0</v>
      </c>
      <c r="AB40" s="291">
        <v>0</v>
      </c>
      <c r="AC40" s="291">
        <v>0</v>
      </c>
      <c r="AD40" s="291">
        <v>0</v>
      </c>
      <c r="AE40" s="291">
        <v>0</v>
      </c>
      <c r="AF40" s="291">
        <v>0</v>
      </c>
      <c r="AG40" s="291">
        <v>0</v>
      </c>
      <c r="AH40" s="291">
        <v>0</v>
      </c>
      <c r="AI40" s="291">
        <v>0</v>
      </c>
    </row>
    <row r="41" spans="1:35" ht="13.8" thickBot="1" x14ac:dyDescent="0.3">
      <c r="A41" s="219"/>
      <c r="B41" s="128" t="s">
        <v>218</v>
      </c>
      <c r="C41" s="166">
        <v>318</v>
      </c>
      <c r="D41" s="166">
        <v>493</v>
      </c>
      <c r="E41" s="167">
        <v>811</v>
      </c>
      <c r="F41" s="166">
        <v>28</v>
      </c>
      <c r="G41" s="166">
        <v>29</v>
      </c>
      <c r="H41" s="166">
        <v>265</v>
      </c>
      <c r="I41" s="166">
        <v>435</v>
      </c>
      <c r="J41" s="166">
        <v>14</v>
      </c>
      <c r="K41" s="166">
        <v>24</v>
      </c>
      <c r="L41" s="166">
        <v>5</v>
      </c>
      <c r="M41" s="166">
        <v>2</v>
      </c>
      <c r="N41" s="291">
        <v>0</v>
      </c>
      <c r="O41" s="291">
        <v>0</v>
      </c>
      <c r="P41" s="166">
        <v>1</v>
      </c>
      <c r="Q41" s="166">
        <v>1</v>
      </c>
      <c r="R41" s="166">
        <v>3</v>
      </c>
      <c r="S41" s="291">
        <v>0</v>
      </c>
      <c r="T41" s="166">
        <v>1</v>
      </c>
      <c r="U41" s="166">
        <v>1</v>
      </c>
      <c r="V41" s="291">
        <v>0</v>
      </c>
      <c r="W41" s="291">
        <v>0</v>
      </c>
      <c r="X41" s="291">
        <v>0</v>
      </c>
      <c r="Y41" s="291">
        <v>0</v>
      </c>
      <c r="Z41" s="291">
        <v>0</v>
      </c>
      <c r="AA41" s="291">
        <v>0</v>
      </c>
      <c r="AB41" s="291">
        <v>0</v>
      </c>
      <c r="AC41" s="291">
        <v>0</v>
      </c>
      <c r="AD41" s="291">
        <v>0</v>
      </c>
      <c r="AE41" s="291">
        <v>0</v>
      </c>
      <c r="AF41" s="291">
        <v>0</v>
      </c>
      <c r="AG41" s="291">
        <v>0</v>
      </c>
      <c r="AH41" s="166">
        <v>1</v>
      </c>
      <c r="AI41" s="166">
        <v>1</v>
      </c>
    </row>
    <row r="42" spans="1:35" ht="13.8" thickBot="1" x14ac:dyDescent="0.3">
      <c r="A42" s="219"/>
      <c r="B42" s="128" t="s">
        <v>226</v>
      </c>
      <c r="C42" s="166">
        <v>280</v>
      </c>
      <c r="D42" s="166">
        <v>162</v>
      </c>
      <c r="E42" s="167">
        <v>442</v>
      </c>
      <c r="F42" s="166">
        <v>7</v>
      </c>
      <c r="G42" s="166">
        <v>5</v>
      </c>
      <c r="H42" s="166">
        <v>219</v>
      </c>
      <c r="I42" s="166">
        <v>140</v>
      </c>
      <c r="J42" s="166">
        <v>42</v>
      </c>
      <c r="K42" s="166">
        <v>15</v>
      </c>
      <c r="L42" s="166">
        <v>3</v>
      </c>
      <c r="M42" s="291">
        <v>0</v>
      </c>
      <c r="N42" s="166">
        <v>2</v>
      </c>
      <c r="O42" s="166">
        <v>1</v>
      </c>
      <c r="P42" s="166">
        <v>4</v>
      </c>
      <c r="Q42" s="291">
        <v>0</v>
      </c>
      <c r="R42" s="291">
        <v>0</v>
      </c>
      <c r="S42" s="291">
        <v>0</v>
      </c>
      <c r="T42" s="291">
        <v>0</v>
      </c>
      <c r="U42" s="291">
        <v>0</v>
      </c>
      <c r="V42" s="291">
        <v>0</v>
      </c>
      <c r="W42" s="291">
        <v>0</v>
      </c>
      <c r="X42" s="291">
        <v>0</v>
      </c>
      <c r="Y42" s="291">
        <v>0</v>
      </c>
      <c r="Z42" s="291">
        <v>0</v>
      </c>
      <c r="AA42" s="291">
        <v>0</v>
      </c>
      <c r="AB42" s="166">
        <v>1</v>
      </c>
      <c r="AC42" s="291">
        <v>0</v>
      </c>
      <c r="AD42" s="291">
        <v>0</v>
      </c>
      <c r="AE42" s="291">
        <v>0</v>
      </c>
      <c r="AF42" s="166">
        <v>1</v>
      </c>
      <c r="AG42" s="291">
        <v>0</v>
      </c>
      <c r="AH42" s="166">
        <v>1</v>
      </c>
      <c r="AI42" s="166">
        <v>1</v>
      </c>
    </row>
    <row r="43" spans="1:35" ht="13.8" thickBot="1" x14ac:dyDescent="0.3">
      <c r="A43" s="219"/>
      <c r="B43" s="128" t="s">
        <v>229</v>
      </c>
      <c r="C43" s="166">
        <v>53</v>
      </c>
      <c r="D43" s="166">
        <v>76</v>
      </c>
      <c r="E43" s="167">
        <v>129</v>
      </c>
      <c r="F43" s="166">
        <v>2</v>
      </c>
      <c r="G43" s="166">
        <v>2</v>
      </c>
      <c r="H43" s="166">
        <v>32</v>
      </c>
      <c r="I43" s="166">
        <v>52</v>
      </c>
      <c r="J43" s="166">
        <v>11</v>
      </c>
      <c r="K43" s="166">
        <v>14</v>
      </c>
      <c r="L43" s="291">
        <v>0</v>
      </c>
      <c r="M43" s="166">
        <v>3</v>
      </c>
      <c r="N43" s="166">
        <v>3</v>
      </c>
      <c r="O43" s="166">
        <v>1</v>
      </c>
      <c r="P43" s="166">
        <v>3</v>
      </c>
      <c r="Q43" s="166">
        <v>2</v>
      </c>
      <c r="R43" s="166">
        <v>2</v>
      </c>
      <c r="S43" s="291">
        <v>0</v>
      </c>
      <c r="T43" s="291">
        <v>0</v>
      </c>
      <c r="U43" s="291">
        <v>0</v>
      </c>
      <c r="V43" s="291">
        <v>0</v>
      </c>
      <c r="W43" s="166">
        <v>1</v>
      </c>
      <c r="X43" s="291">
        <v>0</v>
      </c>
      <c r="Y43" s="166">
        <v>1</v>
      </c>
      <c r="Z43" s="291">
        <v>0</v>
      </c>
      <c r="AA43" s="291">
        <v>0</v>
      </c>
      <c r="AB43" s="291">
        <v>0</v>
      </c>
      <c r="AC43" s="291">
        <v>0</v>
      </c>
      <c r="AD43" s="291">
        <v>0</v>
      </c>
      <c r="AE43" s="291">
        <v>0</v>
      </c>
      <c r="AF43" s="291">
        <v>0</v>
      </c>
      <c r="AG43" s="291">
        <v>0</v>
      </c>
      <c r="AH43" s="291">
        <v>0</v>
      </c>
      <c r="AI43" s="291">
        <v>0</v>
      </c>
    </row>
    <row r="44" spans="1:35" ht="40.200000000000003" thickBot="1" x14ac:dyDescent="0.3">
      <c r="A44" s="219"/>
      <c r="B44" s="128" t="s">
        <v>233</v>
      </c>
      <c r="C44" s="166">
        <v>34</v>
      </c>
      <c r="D44" s="166">
        <v>13</v>
      </c>
      <c r="E44" s="167">
        <v>47</v>
      </c>
      <c r="F44" s="291">
        <v>0</v>
      </c>
      <c r="G44" s="291">
        <v>0</v>
      </c>
      <c r="H44" s="166">
        <v>1</v>
      </c>
      <c r="I44" s="166">
        <v>2</v>
      </c>
      <c r="J44" s="166">
        <v>2</v>
      </c>
      <c r="K44" s="166">
        <v>3</v>
      </c>
      <c r="L44" s="291">
        <v>0</v>
      </c>
      <c r="M44" s="166">
        <v>1</v>
      </c>
      <c r="N44" s="166">
        <v>1</v>
      </c>
      <c r="O44" s="291">
        <v>0</v>
      </c>
      <c r="P44" s="166">
        <v>1</v>
      </c>
      <c r="Q44" s="291">
        <v>0</v>
      </c>
      <c r="R44" s="291">
        <v>0</v>
      </c>
      <c r="S44" s="166">
        <v>1</v>
      </c>
      <c r="T44" s="166">
        <v>1</v>
      </c>
      <c r="U44" s="166">
        <v>2</v>
      </c>
      <c r="V44" s="166">
        <v>1</v>
      </c>
      <c r="W44" s="291">
        <v>0</v>
      </c>
      <c r="X44" s="166">
        <v>8</v>
      </c>
      <c r="Y44" s="166">
        <v>1</v>
      </c>
      <c r="Z44" s="166">
        <v>6</v>
      </c>
      <c r="AA44" s="291">
        <v>0</v>
      </c>
      <c r="AB44" s="166">
        <v>3</v>
      </c>
      <c r="AC44" s="291">
        <v>0</v>
      </c>
      <c r="AD44" s="166">
        <v>1</v>
      </c>
      <c r="AE44" s="291">
        <v>0</v>
      </c>
      <c r="AF44" s="166">
        <v>1</v>
      </c>
      <c r="AG44" s="291">
        <v>0</v>
      </c>
      <c r="AH44" s="166">
        <v>8</v>
      </c>
      <c r="AI44" s="166">
        <v>3</v>
      </c>
    </row>
    <row r="45" spans="1:35" ht="27" thickBot="1" x14ac:dyDescent="0.3">
      <c r="A45" s="219"/>
      <c r="B45" s="128" t="s">
        <v>140</v>
      </c>
      <c r="C45" s="166">
        <v>828</v>
      </c>
      <c r="D45" s="166">
        <v>526</v>
      </c>
      <c r="E45" s="167">
        <v>1354</v>
      </c>
      <c r="F45" s="166">
        <v>37</v>
      </c>
      <c r="G45" s="166">
        <v>15</v>
      </c>
      <c r="H45" s="166">
        <v>561</v>
      </c>
      <c r="I45" s="166">
        <v>384</v>
      </c>
      <c r="J45" s="166">
        <v>164</v>
      </c>
      <c r="K45" s="166">
        <v>94</v>
      </c>
      <c r="L45" s="166">
        <v>38</v>
      </c>
      <c r="M45" s="166">
        <v>21</v>
      </c>
      <c r="N45" s="166">
        <v>17</v>
      </c>
      <c r="O45" s="166">
        <v>2</v>
      </c>
      <c r="P45" s="166">
        <v>2</v>
      </c>
      <c r="Q45" s="166">
        <v>3</v>
      </c>
      <c r="R45" s="166">
        <v>2</v>
      </c>
      <c r="S45" s="166">
        <v>2</v>
      </c>
      <c r="T45" s="166">
        <v>2</v>
      </c>
      <c r="U45" s="291">
        <v>0</v>
      </c>
      <c r="V45" s="166">
        <v>1</v>
      </c>
      <c r="W45" s="166">
        <v>2</v>
      </c>
      <c r="X45" s="291">
        <v>0</v>
      </c>
      <c r="Y45" s="291">
        <v>0</v>
      </c>
      <c r="Z45" s="291">
        <v>0</v>
      </c>
      <c r="AA45" s="166">
        <v>1</v>
      </c>
      <c r="AB45" s="166">
        <v>3</v>
      </c>
      <c r="AC45" s="291">
        <v>0</v>
      </c>
      <c r="AD45" s="291">
        <v>0</v>
      </c>
      <c r="AE45" s="166">
        <v>1</v>
      </c>
      <c r="AF45" s="291">
        <v>0</v>
      </c>
      <c r="AG45" s="291">
        <v>0</v>
      </c>
      <c r="AH45" s="166">
        <v>1</v>
      </c>
      <c r="AI45" s="166">
        <v>1</v>
      </c>
    </row>
    <row r="46" spans="1:35" ht="27" thickBot="1" x14ac:dyDescent="0.3">
      <c r="A46" s="219"/>
      <c r="B46" s="128" t="s">
        <v>142</v>
      </c>
      <c r="C46" s="166">
        <v>1360</v>
      </c>
      <c r="D46" s="166">
        <v>194</v>
      </c>
      <c r="E46" s="167">
        <v>1554</v>
      </c>
      <c r="F46" s="166">
        <v>49</v>
      </c>
      <c r="G46" s="166">
        <v>8</v>
      </c>
      <c r="H46" s="166">
        <v>1106</v>
      </c>
      <c r="I46" s="166">
        <v>141</v>
      </c>
      <c r="J46" s="166">
        <v>126</v>
      </c>
      <c r="K46" s="166">
        <v>25</v>
      </c>
      <c r="L46" s="166">
        <v>52</v>
      </c>
      <c r="M46" s="166">
        <v>13</v>
      </c>
      <c r="N46" s="166">
        <v>12</v>
      </c>
      <c r="O46" s="166">
        <v>2</v>
      </c>
      <c r="P46" s="166">
        <v>7</v>
      </c>
      <c r="Q46" s="291">
        <v>0</v>
      </c>
      <c r="R46" s="166">
        <v>4</v>
      </c>
      <c r="S46" s="166">
        <v>1</v>
      </c>
      <c r="T46" s="166">
        <v>2</v>
      </c>
      <c r="U46" s="291">
        <v>0</v>
      </c>
      <c r="V46" s="166">
        <v>1</v>
      </c>
      <c r="W46" s="166">
        <v>1</v>
      </c>
      <c r="X46" s="291">
        <v>0</v>
      </c>
      <c r="Y46" s="166">
        <v>2</v>
      </c>
      <c r="Z46" s="291">
        <v>0</v>
      </c>
      <c r="AA46" s="291">
        <v>0</v>
      </c>
      <c r="AB46" s="291">
        <v>0</v>
      </c>
      <c r="AC46" s="291">
        <v>0</v>
      </c>
      <c r="AD46" s="291">
        <v>0</v>
      </c>
      <c r="AE46" s="291">
        <v>0</v>
      </c>
      <c r="AF46" s="291">
        <v>0</v>
      </c>
      <c r="AG46" s="166">
        <v>1</v>
      </c>
      <c r="AH46" s="166">
        <v>1</v>
      </c>
      <c r="AI46" s="291">
        <v>0</v>
      </c>
    </row>
    <row r="47" spans="1:35" ht="13.8" thickBot="1" x14ac:dyDescent="0.3">
      <c r="A47" s="219"/>
      <c r="B47" s="128" t="s">
        <v>143</v>
      </c>
      <c r="C47" s="166">
        <v>151</v>
      </c>
      <c r="D47" s="166">
        <v>143</v>
      </c>
      <c r="E47" s="167">
        <v>294</v>
      </c>
      <c r="F47" s="166">
        <v>4</v>
      </c>
      <c r="G47" s="166">
        <v>7</v>
      </c>
      <c r="H47" s="166">
        <v>47</v>
      </c>
      <c r="I47" s="166">
        <v>65</v>
      </c>
      <c r="J47" s="166">
        <v>33</v>
      </c>
      <c r="K47" s="166">
        <v>23</v>
      </c>
      <c r="L47" s="166">
        <v>15</v>
      </c>
      <c r="M47" s="166">
        <v>10</v>
      </c>
      <c r="N47" s="166">
        <v>8</v>
      </c>
      <c r="O47" s="166">
        <v>11</v>
      </c>
      <c r="P47" s="166">
        <v>9</v>
      </c>
      <c r="Q47" s="166">
        <v>2</v>
      </c>
      <c r="R47" s="166">
        <v>7</v>
      </c>
      <c r="S47" s="166">
        <v>4</v>
      </c>
      <c r="T47" s="166">
        <v>7</v>
      </c>
      <c r="U47" s="166">
        <v>5</v>
      </c>
      <c r="V47" s="166">
        <v>5</v>
      </c>
      <c r="W47" s="166">
        <v>5</v>
      </c>
      <c r="X47" s="166">
        <v>1</v>
      </c>
      <c r="Y47" s="166">
        <v>4</v>
      </c>
      <c r="Z47" s="166">
        <v>3</v>
      </c>
      <c r="AA47" s="166">
        <v>3</v>
      </c>
      <c r="AB47" s="166">
        <v>1</v>
      </c>
      <c r="AC47" s="166">
        <v>1</v>
      </c>
      <c r="AD47" s="166">
        <v>2</v>
      </c>
      <c r="AE47" s="166">
        <v>1</v>
      </c>
      <c r="AF47" s="166">
        <v>1</v>
      </c>
      <c r="AG47" s="291">
        <v>0</v>
      </c>
      <c r="AH47" s="166">
        <v>8</v>
      </c>
      <c r="AI47" s="166">
        <v>2</v>
      </c>
    </row>
    <row r="48" spans="1:35" ht="13.8" thickBot="1" x14ac:dyDescent="0.3">
      <c r="A48" s="219"/>
      <c r="B48" s="128" t="s">
        <v>144</v>
      </c>
      <c r="C48" s="166">
        <v>94</v>
      </c>
      <c r="D48" s="166">
        <v>18</v>
      </c>
      <c r="E48" s="167">
        <v>112</v>
      </c>
      <c r="F48" s="166">
        <v>1</v>
      </c>
      <c r="G48" s="166">
        <v>1</v>
      </c>
      <c r="H48" s="166">
        <v>40</v>
      </c>
      <c r="I48" s="166">
        <v>9</v>
      </c>
      <c r="J48" s="166">
        <v>19</v>
      </c>
      <c r="K48" s="166">
        <v>4</v>
      </c>
      <c r="L48" s="166">
        <v>15</v>
      </c>
      <c r="M48" s="166">
        <v>2</v>
      </c>
      <c r="N48" s="166">
        <v>5</v>
      </c>
      <c r="O48" s="166">
        <v>1</v>
      </c>
      <c r="P48" s="166">
        <v>3</v>
      </c>
      <c r="Q48" s="291">
        <v>0</v>
      </c>
      <c r="R48" s="166">
        <v>3</v>
      </c>
      <c r="S48" s="291">
        <v>0</v>
      </c>
      <c r="T48" s="166">
        <v>2</v>
      </c>
      <c r="U48" s="291">
        <v>0</v>
      </c>
      <c r="V48" s="291">
        <v>0</v>
      </c>
      <c r="W48" s="166">
        <v>1</v>
      </c>
      <c r="X48" s="166">
        <v>3</v>
      </c>
      <c r="Y48" s="291">
        <v>0</v>
      </c>
      <c r="Z48" s="291">
        <v>0</v>
      </c>
      <c r="AA48" s="291">
        <v>0</v>
      </c>
      <c r="AB48" s="291">
        <v>0</v>
      </c>
      <c r="AC48" s="291">
        <v>0</v>
      </c>
      <c r="AD48" s="291">
        <v>0</v>
      </c>
      <c r="AE48" s="291">
        <v>0</v>
      </c>
      <c r="AF48" s="291">
        <v>0</v>
      </c>
      <c r="AG48" s="291">
        <v>0</v>
      </c>
      <c r="AH48" s="166">
        <v>3</v>
      </c>
      <c r="AI48" s="291">
        <v>0</v>
      </c>
    </row>
    <row r="49" spans="1:35" ht="13.8" thickBot="1" x14ac:dyDescent="0.3">
      <c r="A49" s="219"/>
      <c r="B49" s="128" t="s">
        <v>237</v>
      </c>
      <c r="C49" s="166">
        <v>382</v>
      </c>
      <c r="D49" s="166">
        <v>865</v>
      </c>
      <c r="E49" s="167">
        <v>1247</v>
      </c>
      <c r="F49" s="166">
        <v>9</v>
      </c>
      <c r="G49" s="166">
        <v>23</v>
      </c>
      <c r="H49" s="166">
        <v>254</v>
      </c>
      <c r="I49" s="166">
        <v>637</v>
      </c>
      <c r="J49" s="166">
        <v>53</v>
      </c>
      <c r="K49" s="166">
        <v>117</v>
      </c>
      <c r="L49" s="166">
        <v>31</v>
      </c>
      <c r="M49" s="166">
        <v>42</v>
      </c>
      <c r="N49" s="166">
        <v>13</v>
      </c>
      <c r="O49" s="166">
        <v>16</v>
      </c>
      <c r="P49" s="166">
        <v>7</v>
      </c>
      <c r="Q49" s="166">
        <v>7</v>
      </c>
      <c r="R49" s="166">
        <v>3</v>
      </c>
      <c r="S49" s="166">
        <v>7</v>
      </c>
      <c r="T49" s="166">
        <v>4</v>
      </c>
      <c r="U49" s="166">
        <v>5</v>
      </c>
      <c r="V49" s="291">
        <v>0</v>
      </c>
      <c r="W49" s="166">
        <v>3</v>
      </c>
      <c r="X49" s="166">
        <v>3</v>
      </c>
      <c r="Y49" s="166">
        <v>2</v>
      </c>
      <c r="Z49" s="291">
        <v>0</v>
      </c>
      <c r="AA49" s="291">
        <v>0</v>
      </c>
      <c r="AB49" s="291">
        <v>0</v>
      </c>
      <c r="AC49" s="291">
        <v>0</v>
      </c>
      <c r="AD49" s="291">
        <v>0</v>
      </c>
      <c r="AE49" s="166">
        <v>1</v>
      </c>
      <c r="AF49" s="166">
        <v>1</v>
      </c>
      <c r="AG49" s="291">
        <v>0</v>
      </c>
      <c r="AH49" s="166">
        <v>4</v>
      </c>
      <c r="AI49" s="166">
        <v>5</v>
      </c>
    </row>
    <row r="50" spans="1:35" ht="13.8" thickBot="1" x14ac:dyDescent="0.3">
      <c r="A50" s="219"/>
      <c r="B50" s="128" t="s">
        <v>242</v>
      </c>
      <c r="C50" s="166">
        <v>60</v>
      </c>
      <c r="D50" s="166">
        <v>45</v>
      </c>
      <c r="E50" s="167">
        <v>105</v>
      </c>
      <c r="F50" s="166">
        <v>1</v>
      </c>
      <c r="G50" s="166">
        <v>4</v>
      </c>
      <c r="H50" s="166">
        <v>39</v>
      </c>
      <c r="I50" s="166">
        <v>35</v>
      </c>
      <c r="J50" s="166">
        <v>18</v>
      </c>
      <c r="K50" s="166">
        <v>6</v>
      </c>
      <c r="L50" s="291">
        <v>0</v>
      </c>
      <c r="M50" s="291">
        <v>0</v>
      </c>
      <c r="N50" s="291">
        <v>0</v>
      </c>
      <c r="O50" s="291">
        <v>0</v>
      </c>
      <c r="P50" s="166">
        <v>1</v>
      </c>
      <c r="Q50" s="291">
        <v>0</v>
      </c>
      <c r="R50" s="291">
        <v>0</v>
      </c>
      <c r="S50" s="291">
        <v>0</v>
      </c>
      <c r="T50" s="291">
        <v>0</v>
      </c>
      <c r="U50" s="291">
        <v>0</v>
      </c>
      <c r="V50" s="166">
        <v>1</v>
      </c>
      <c r="W50" s="291">
        <v>0</v>
      </c>
      <c r="X50" s="291">
        <v>0</v>
      </c>
      <c r="Y50" s="291">
        <v>0</v>
      </c>
      <c r="Z50" s="291">
        <v>0</v>
      </c>
      <c r="AA50" s="291">
        <v>0</v>
      </c>
      <c r="AB50" s="291">
        <v>0</v>
      </c>
      <c r="AC50" s="291">
        <v>0</v>
      </c>
      <c r="AD50" s="291">
        <v>0</v>
      </c>
      <c r="AE50" s="291">
        <v>0</v>
      </c>
      <c r="AF50" s="291">
        <v>0</v>
      </c>
      <c r="AG50" s="291">
        <v>0</v>
      </c>
      <c r="AH50" s="291">
        <v>0</v>
      </c>
      <c r="AI50" s="291">
        <v>0</v>
      </c>
    </row>
    <row r="51" spans="1:35" ht="27" thickBot="1" x14ac:dyDescent="0.3">
      <c r="A51" s="219"/>
      <c r="B51" s="128" t="s">
        <v>243</v>
      </c>
      <c r="C51" s="166">
        <v>262</v>
      </c>
      <c r="D51" s="166">
        <v>1458</v>
      </c>
      <c r="E51" s="167">
        <v>1720</v>
      </c>
      <c r="F51" s="166">
        <v>9</v>
      </c>
      <c r="G51" s="166">
        <v>37</v>
      </c>
      <c r="H51" s="166">
        <v>180</v>
      </c>
      <c r="I51" s="166">
        <v>1209</v>
      </c>
      <c r="J51" s="166">
        <v>49</v>
      </c>
      <c r="K51" s="166">
        <v>159</v>
      </c>
      <c r="L51" s="166">
        <v>9</v>
      </c>
      <c r="M51" s="166">
        <v>25</v>
      </c>
      <c r="N51" s="166">
        <v>3</v>
      </c>
      <c r="O51" s="166">
        <v>5</v>
      </c>
      <c r="P51" s="166">
        <v>1</v>
      </c>
      <c r="Q51" s="166">
        <v>6</v>
      </c>
      <c r="R51" s="166">
        <v>3</v>
      </c>
      <c r="S51" s="166">
        <v>2</v>
      </c>
      <c r="T51" s="291">
        <v>0</v>
      </c>
      <c r="U51" s="166">
        <v>4</v>
      </c>
      <c r="V51" s="166">
        <v>1</v>
      </c>
      <c r="W51" s="166">
        <v>4</v>
      </c>
      <c r="X51" s="166">
        <v>1</v>
      </c>
      <c r="Y51" s="291">
        <v>0</v>
      </c>
      <c r="Z51" s="291">
        <v>0</v>
      </c>
      <c r="AA51" s="166">
        <v>1</v>
      </c>
      <c r="AB51" s="166">
        <v>1</v>
      </c>
      <c r="AC51" s="291">
        <v>0</v>
      </c>
      <c r="AD51" s="291">
        <v>0</v>
      </c>
      <c r="AE51" s="291">
        <v>0</v>
      </c>
      <c r="AF51" s="166">
        <v>1</v>
      </c>
      <c r="AG51" s="291">
        <v>0</v>
      </c>
      <c r="AH51" s="166">
        <v>4</v>
      </c>
      <c r="AI51" s="166">
        <v>6</v>
      </c>
    </row>
    <row r="52" spans="1:35" ht="27" thickBot="1" x14ac:dyDescent="0.3">
      <c r="A52" s="219"/>
      <c r="B52" s="128" t="s">
        <v>249</v>
      </c>
      <c r="C52" s="166">
        <v>686</v>
      </c>
      <c r="D52" s="166">
        <v>1924</v>
      </c>
      <c r="E52" s="167">
        <v>2610</v>
      </c>
      <c r="F52" s="166">
        <v>17</v>
      </c>
      <c r="G52" s="166">
        <v>33</v>
      </c>
      <c r="H52" s="166">
        <v>519</v>
      </c>
      <c r="I52" s="166">
        <v>1581</v>
      </c>
      <c r="J52" s="166">
        <v>94</v>
      </c>
      <c r="K52" s="166">
        <v>226</v>
      </c>
      <c r="L52" s="166">
        <v>30</v>
      </c>
      <c r="M52" s="166">
        <v>59</v>
      </c>
      <c r="N52" s="166">
        <v>6</v>
      </c>
      <c r="O52" s="166">
        <v>10</v>
      </c>
      <c r="P52" s="166">
        <v>5</v>
      </c>
      <c r="Q52" s="166">
        <v>4</v>
      </c>
      <c r="R52" s="166">
        <v>6</v>
      </c>
      <c r="S52" s="166">
        <v>3</v>
      </c>
      <c r="T52" s="166">
        <v>2</v>
      </c>
      <c r="U52" s="166">
        <v>2</v>
      </c>
      <c r="V52" s="166">
        <v>1</v>
      </c>
      <c r="W52" s="166">
        <v>1</v>
      </c>
      <c r="X52" s="291">
        <v>0</v>
      </c>
      <c r="Y52" s="291">
        <v>0</v>
      </c>
      <c r="Z52" s="166">
        <v>1</v>
      </c>
      <c r="AA52" s="291">
        <v>0</v>
      </c>
      <c r="AB52" s="166">
        <v>1</v>
      </c>
      <c r="AC52" s="291">
        <v>0</v>
      </c>
      <c r="AD52" s="291">
        <v>0</v>
      </c>
      <c r="AE52" s="291">
        <v>0</v>
      </c>
      <c r="AF52" s="291">
        <v>0</v>
      </c>
      <c r="AG52" s="291">
        <v>0</v>
      </c>
      <c r="AH52" s="166">
        <v>4</v>
      </c>
      <c r="AI52" s="166">
        <v>5</v>
      </c>
    </row>
    <row r="53" spans="1:35" ht="13.8" thickBot="1" x14ac:dyDescent="0.3">
      <c r="A53" s="219"/>
      <c r="B53" s="128" t="s">
        <v>253</v>
      </c>
      <c r="C53" s="166">
        <v>11</v>
      </c>
      <c r="D53" s="166">
        <v>105</v>
      </c>
      <c r="E53" s="167">
        <v>116</v>
      </c>
      <c r="F53" s="291">
        <v>0</v>
      </c>
      <c r="G53" s="291">
        <v>0</v>
      </c>
      <c r="H53" s="166">
        <v>10</v>
      </c>
      <c r="I53" s="166">
        <v>95</v>
      </c>
      <c r="J53" s="291">
        <v>0</v>
      </c>
      <c r="K53" s="166">
        <v>6</v>
      </c>
      <c r="L53" s="166">
        <v>1</v>
      </c>
      <c r="M53" s="166">
        <v>3</v>
      </c>
      <c r="N53" s="291">
        <v>0</v>
      </c>
      <c r="O53" s="166">
        <v>1</v>
      </c>
      <c r="P53" s="291">
        <v>0</v>
      </c>
      <c r="Q53" s="291">
        <v>0</v>
      </c>
      <c r="R53" s="291">
        <v>0</v>
      </c>
      <c r="S53" s="291">
        <v>0</v>
      </c>
      <c r="T53" s="291">
        <v>0</v>
      </c>
      <c r="U53" s="291">
        <v>0</v>
      </c>
      <c r="V53" s="291">
        <v>0</v>
      </c>
      <c r="W53" s="291">
        <v>0</v>
      </c>
      <c r="X53" s="291">
        <v>0</v>
      </c>
      <c r="Y53" s="291">
        <v>0</v>
      </c>
      <c r="Z53" s="291">
        <v>0</v>
      </c>
      <c r="AA53" s="291">
        <v>0</v>
      </c>
      <c r="AB53" s="291">
        <v>0</v>
      </c>
      <c r="AC53" s="291">
        <v>0</v>
      </c>
      <c r="AD53" s="291">
        <v>0</v>
      </c>
      <c r="AE53" s="291">
        <v>0</v>
      </c>
      <c r="AF53" s="291">
        <v>0</v>
      </c>
      <c r="AG53" s="291">
        <v>0</v>
      </c>
      <c r="AH53" s="291">
        <v>0</v>
      </c>
      <c r="AI53" s="291">
        <v>0</v>
      </c>
    </row>
    <row r="54" spans="1:35" ht="13.8" thickBot="1" x14ac:dyDescent="0.3">
      <c r="A54" s="219"/>
      <c r="B54" s="128" t="s">
        <v>254</v>
      </c>
      <c r="C54" s="166">
        <v>101</v>
      </c>
      <c r="D54" s="166">
        <v>379</v>
      </c>
      <c r="E54" s="167">
        <v>480</v>
      </c>
      <c r="F54" s="166">
        <v>6</v>
      </c>
      <c r="G54" s="166">
        <v>16</v>
      </c>
      <c r="H54" s="166">
        <v>63</v>
      </c>
      <c r="I54" s="166">
        <v>291</v>
      </c>
      <c r="J54" s="166">
        <v>13</v>
      </c>
      <c r="K54" s="166">
        <v>46</v>
      </c>
      <c r="L54" s="166">
        <v>7</v>
      </c>
      <c r="M54" s="166">
        <v>16</v>
      </c>
      <c r="N54" s="166">
        <v>2</v>
      </c>
      <c r="O54" s="166">
        <v>3</v>
      </c>
      <c r="P54" s="166">
        <v>1</v>
      </c>
      <c r="Q54" s="166">
        <v>1</v>
      </c>
      <c r="R54" s="166">
        <v>2</v>
      </c>
      <c r="S54" s="166">
        <v>4</v>
      </c>
      <c r="T54" s="166">
        <v>2</v>
      </c>
      <c r="U54" s="166">
        <v>1</v>
      </c>
      <c r="V54" s="291">
        <v>0</v>
      </c>
      <c r="W54" s="291">
        <v>0</v>
      </c>
      <c r="X54" s="291">
        <v>0</v>
      </c>
      <c r="Y54" s="291">
        <v>0</v>
      </c>
      <c r="Z54" s="166">
        <v>1</v>
      </c>
      <c r="AA54" s="291">
        <v>0</v>
      </c>
      <c r="AB54" s="291">
        <v>0</v>
      </c>
      <c r="AC54" s="291">
        <v>0</v>
      </c>
      <c r="AD54" s="166">
        <v>1</v>
      </c>
      <c r="AE54" s="291">
        <v>0</v>
      </c>
      <c r="AF54" s="291">
        <v>0</v>
      </c>
      <c r="AG54" s="291">
        <v>0</v>
      </c>
      <c r="AH54" s="166">
        <v>3</v>
      </c>
      <c r="AI54" s="166">
        <v>1</v>
      </c>
    </row>
    <row r="55" spans="1:35" ht="13.8" thickBot="1" x14ac:dyDescent="0.3">
      <c r="A55" s="219"/>
      <c r="B55" s="128" t="s">
        <v>256</v>
      </c>
      <c r="C55" s="166">
        <v>38</v>
      </c>
      <c r="D55" s="166">
        <v>72</v>
      </c>
      <c r="E55" s="167">
        <v>110</v>
      </c>
      <c r="F55" s="166">
        <v>2</v>
      </c>
      <c r="G55" s="166">
        <v>2</v>
      </c>
      <c r="H55" s="166">
        <v>27</v>
      </c>
      <c r="I55" s="166">
        <v>63</v>
      </c>
      <c r="J55" s="166">
        <v>4</v>
      </c>
      <c r="K55" s="166">
        <v>5</v>
      </c>
      <c r="L55" s="166">
        <v>1</v>
      </c>
      <c r="M55" s="166">
        <v>2</v>
      </c>
      <c r="N55" s="166">
        <v>1</v>
      </c>
      <c r="O55" s="291">
        <v>0</v>
      </c>
      <c r="P55" s="166">
        <v>1</v>
      </c>
      <c r="Q55" s="291">
        <v>0</v>
      </c>
      <c r="R55" s="291">
        <v>0</v>
      </c>
      <c r="S55" s="291">
        <v>0</v>
      </c>
      <c r="T55" s="291">
        <v>0</v>
      </c>
      <c r="U55" s="291">
        <v>0</v>
      </c>
      <c r="V55" s="291">
        <v>0</v>
      </c>
      <c r="W55" s="291">
        <v>0</v>
      </c>
      <c r="X55" s="166">
        <v>1</v>
      </c>
      <c r="Y55" s="291">
        <v>0</v>
      </c>
      <c r="Z55" s="166">
        <v>1</v>
      </c>
      <c r="AA55" s="291">
        <v>0</v>
      </c>
      <c r="AB55" s="291">
        <v>0</v>
      </c>
      <c r="AC55" s="291">
        <v>0</v>
      </c>
      <c r="AD55" s="291">
        <v>0</v>
      </c>
      <c r="AE55" s="291">
        <v>0</v>
      </c>
      <c r="AF55" s="291">
        <v>0</v>
      </c>
      <c r="AG55" s="291">
        <v>0</v>
      </c>
      <c r="AH55" s="291">
        <v>0</v>
      </c>
      <c r="AI55" s="291">
        <v>0</v>
      </c>
    </row>
    <row r="56" spans="1:35" ht="27" thickBot="1" x14ac:dyDescent="0.3">
      <c r="A56" s="219"/>
      <c r="B56" s="128" t="s">
        <v>257</v>
      </c>
      <c r="C56" s="166">
        <v>336</v>
      </c>
      <c r="D56" s="166">
        <v>347</v>
      </c>
      <c r="E56" s="167">
        <v>683</v>
      </c>
      <c r="F56" s="166">
        <v>24</v>
      </c>
      <c r="G56" s="166">
        <v>20</v>
      </c>
      <c r="H56" s="166">
        <v>288</v>
      </c>
      <c r="I56" s="166">
        <v>309</v>
      </c>
      <c r="J56" s="166">
        <v>22</v>
      </c>
      <c r="K56" s="166">
        <v>14</v>
      </c>
      <c r="L56" s="166">
        <v>2</v>
      </c>
      <c r="M56" s="166">
        <v>1</v>
      </c>
      <c r="N56" s="291">
        <v>0</v>
      </c>
      <c r="O56" s="166">
        <v>2</v>
      </c>
      <c r="P56" s="291">
        <v>0</v>
      </c>
      <c r="Q56" s="166">
        <v>1</v>
      </c>
      <c r="R56" s="291">
        <v>0</v>
      </c>
      <c r="S56" s="291">
        <v>0</v>
      </c>
      <c r="T56" s="291">
        <v>0</v>
      </c>
      <c r="U56" s="291">
        <v>0</v>
      </c>
      <c r="V56" s="291">
        <v>0</v>
      </c>
      <c r="W56" s="291">
        <v>0</v>
      </c>
      <c r="X56" s="291">
        <v>0</v>
      </c>
      <c r="Y56" s="291">
        <v>0</v>
      </c>
      <c r="Z56" s="291">
        <v>0</v>
      </c>
      <c r="AA56" s="291">
        <v>0</v>
      </c>
      <c r="AB56" s="291">
        <v>0</v>
      </c>
      <c r="AC56" s="291">
        <v>0</v>
      </c>
      <c r="AD56" s="291">
        <v>0</v>
      </c>
      <c r="AE56" s="291">
        <v>0</v>
      </c>
      <c r="AF56" s="291">
        <v>0</v>
      </c>
      <c r="AG56" s="291">
        <v>0</v>
      </c>
      <c r="AH56" s="291">
        <v>0</v>
      </c>
      <c r="AI56" s="291">
        <v>0</v>
      </c>
    </row>
    <row r="57" spans="1:35" ht="13.8" thickBot="1" x14ac:dyDescent="0.3">
      <c r="A57" s="219"/>
      <c r="B57" s="128" t="s">
        <v>261</v>
      </c>
      <c r="C57" s="166">
        <v>67</v>
      </c>
      <c r="D57" s="166">
        <v>213</v>
      </c>
      <c r="E57" s="167">
        <v>280</v>
      </c>
      <c r="F57" s="166">
        <v>3</v>
      </c>
      <c r="G57" s="166">
        <v>7</v>
      </c>
      <c r="H57" s="166">
        <v>44</v>
      </c>
      <c r="I57" s="166">
        <v>155</v>
      </c>
      <c r="J57" s="166">
        <v>10</v>
      </c>
      <c r="K57" s="166">
        <v>32</v>
      </c>
      <c r="L57" s="166">
        <v>2</v>
      </c>
      <c r="M57" s="166">
        <v>9</v>
      </c>
      <c r="N57" s="166">
        <v>3</v>
      </c>
      <c r="O57" s="166">
        <v>5</v>
      </c>
      <c r="P57" s="166">
        <v>2</v>
      </c>
      <c r="Q57" s="166">
        <v>2</v>
      </c>
      <c r="R57" s="166">
        <v>1</v>
      </c>
      <c r="S57" s="166">
        <v>1</v>
      </c>
      <c r="T57" s="291">
        <v>0</v>
      </c>
      <c r="U57" s="291">
        <v>0</v>
      </c>
      <c r="V57" s="291">
        <v>0</v>
      </c>
      <c r="W57" s="291">
        <v>0</v>
      </c>
      <c r="X57" s="291">
        <v>0</v>
      </c>
      <c r="Y57" s="291">
        <v>0</v>
      </c>
      <c r="Z57" s="291">
        <v>0</v>
      </c>
      <c r="AA57" s="166">
        <v>2</v>
      </c>
      <c r="AB57" s="291">
        <v>0</v>
      </c>
      <c r="AC57" s="291">
        <v>0</v>
      </c>
      <c r="AD57" s="291">
        <v>0</v>
      </c>
      <c r="AE57" s="291">
        <v>0</v>
      </c>
      <c r="AF57" s="291">
        <v>0</v>
      </c>
      <c r="AG57" s="291">
        <v>0</v>
      </c>
      <c r="AH57" s="166">
        <v>2</v>
      </c>
      <c r="AI57" s="291">
        <v>0</v>
      </c>
    </row>
    <row r="58" spans="1:35" ht="13.8" thickBot="1" x14ac:dyDescent="0.3">
      <c r="A58" s="219"/>
      <c r="B58" s="128" t="s">
        <v>262</v>
      </c>
      <c r="C58" s="166">
        <v>827</v>
      </c>
      <c r="D58" s="166">
        <v>317</v>
      </c>
      <c r="E58" s="167">
        <v>1144</v>
      </c>
      <c r="F58" s="166">
        <v>54</v>
      </c>
      <c r="G58" s="166">
        <v>22</v>
      </c>
      <c r="H58" s="166">
        <v>721</v>
      </c>
      <c r="I58" s="166">
        <v>270</v>
      </c>
      <c r="J58" s="166">
        <v>40</v>
      </c>
      <c r="K58" s="166">
        <v>18</v>
      </c>
      <c r="L58" s="166">
        <v>6</v>
      </c>
      <c r="M58" s="166">
        <v>5</v>
      </c>
      <c r="N58" s="166">
        <v>4</v>
      </c>
      <c r="O58" s="291">
        <v>0</v>
      </c>
      <c r="P58" s="291">
        <v>0</v>
      </c>
      <c r="Q58" s="291">
        <v>0</v>
      </c>
      <c r="R58" s="291">
        <v>0</v>
      </c>
      <c r="S58" s="291">
        <v>0</v>
      </c>
      <c r="T58" s="291">
        <v>0</v>
      </c>
      <c r="U58" s="166">
        <v>1</v>
      </c>
      <c r="V58" s="166">
        <v>1</v>
      </c>
      <c r="W58" s="291">
        <v>0</v>
      </c>
      <c r="X58" s="291">
        <v>0</v>
      </c>
      <c r="Y58" s="291">
        <v>0</v>
      </c>
      <c r="Z58" s="291">
        <v>0</v>
      </c>
      <c r="AA58" s="291">
        <v>0</v>
      </c>
      <c r="AB58" s="291">
        <v>0</v>
      </c>
      <c r="AC58" s="166">
        <v>1</v>
      </c>
      <c r="AD58" s="291">
        <v>0</v>
      </c>
      <c r="AE58" s="291">
        <v>0</v>
      </c>
      <c r="AF58" s="291">
        <v>0</v>
      </c>
      <c r="AG58" s="291">
        <v>0</v>
      </c>
      <c r="AH58" s="166">
        <v>1</v>
      </c>
      <c r="AI58" s="291">
        <v>0</v>
      </c>
    </row>
    <row r="59" spans="1:35" ht="13.8" thickBot="1" x14ac:dyDescent="0.3">
      <c r="A59" s="219"/>
      <c r="B59" s="128" t="s">
        <v>264</v>
      </c>
      <c r="C59" s="166">
        <v>12</v>
      </c>
      <c r="D59" s="166">
        <v>2</v>
      </c>
      <c r="E59" s="167">
        <v>14</v>
      </c>
      <c r="F59" s="166">
        <v>1</v>
      </c>
      <c r="G59" s="291">
        <v>0</v>
      </c>
      <c r="H59" s="166">
        <v>10</v>
      </c>
      <c r="I59" s="166">
        <v>2</v>
      </c>
      <c r="J59" s="166">
        <v>1</v>
      </c>
      <c r="K59" s="291">
        <v>0</v>
      </c>
      <c r="L59" s="291">
        <v>0</v>
      </c>
      <c r="M59" s="291">
        <v>0</v>
      </c>
      <c r="N59" s="291">
        <v>0</v>
      </c>
      <c r="O59" s="291">
        <v>0</v>
      </c>
      <c r="P59" s="291">
        <v>0</v>
      </c>
      <c r="Q59" s="291">
        <v>0</v>
      </c>
      <c r="R59" s="291">
        <v>0</v>
      </c>
      <c r="S59" s="291">
        <v>0</v>
      </c>
      <c r="T59" s="291">
        <v>0</v>
      </c>
      <c r="U59" s="291">
        <v>0</v>
      </c>
      <c r="V59" s="291">
        <v>0</v>
      </c>
      <c r="W59" s="291">
        <v>0</v>
      </c>
      <c r="X59" s="291">
        <v>0</v>
      </c>
      <c r="Y59" s="291">
        <v>0</v>
      </c>
      <c r="Z59" s="291">
        <v>0</v>
      </c>
      <c r="AA59" s="291">
        <v>0</v>
      </c>
      <c r="AB59" s="291">
        <v>0</v>
      </c>
      <c r="AC59" s="291">
        <v>0</v>
      </c>
      <c r="AD59" s="291">
        <v>0</v>
      </c>
      <c r="AE59" s="291">
        <v>0</v>
      </c>
      <c r="AF59" s="291">
        <v>0</v>
      </c>
      <c r="AG59" s="291">
        <v>0</v>
      </c>
      <c r="AH59" s="291">
        <v>0</v>
      </c>
      <c r="AI59" s="291">
        <v>0</v>
      </c>
    </row>
    <row r="60" spans="1:35" ht="13.8" thickBot="1" x14ac:dyDescent="0.3">
      <c r="A60" s="219"/>
      <c r="B60" s="128" t="s">
        <v>265</v>
      </c>
      <c r="C60" s="166">
        <v>1021</v>
      </c>
      <c r="D60" s="166">
        <v>513</v>
      </c>
      <c r="E60" s="167">
        <v>1534</v>
      </c>
      <c r="F60" s="166">
        <v>58</v>
      </c>
      <c r="G60" s="166">
        <v>29</v>
      </c>
      <c r="H60" s="166">
        <v>797</v>
      </c>
      <c r="I60" s="166">
        <v>407</v>
      </c>
      <c r="J60" s="166">
        <v>116</v>
      </c>
      <c r="K60" s="166">
        <v>47</v>
      </c>
      <c r="L60" s="166">
        <v>28</v>
      </c>
      <c r="M60" s="166">
        <v>17</v>
      </c>
      <c r="N60" s="166">
        <v>6</v>
      </c>
      <c r="O60" s="166">
        <v>7</v>
      </c>
      <c r="P60" s="166">
        <v>5</v>
      </c>
      <c r="Q60" s="166">
        <v>2</v>
      </c>
      <c r="R60" s="166">
        <v>4</v>
      </c>
      <c r="S60" s="166">
        <v>2</v>
      </c>
      <c r="T60" s="166">
        <v>3</v>
      </c>
      <c r="U60" s="291">
        <v>0</v>
      </c>
      <c r="V60" s="166">
        <v>1</v>
      </c>
      <c r="W60" s="291">
        <v>0</v>
      </c>
      <c r="X60" s="291">
        <v>0</v>
      </c>
      <c r="Y60" s="291">
        <v>0</v>
      </c>
      <c r="Z60" s="291">
        <v>0</v>
      </c>
      <c r="AA60" s="291">
        <v>0</v>
      </c>
      <c r="AB60" s="291">
        <v>0</v>
      </c>
      <c r="AC60" s="166">
        <v>2</v>
      </c>
      <c r="AD60" s="291">
        <v>0</v>
      </c>
      <c r="AE60" s="291">
        <v>0</v>
      </c>
      <c r="AF60" s="291">
        <v>0</v>
      </c>
      <c r="AG60" s="291">
        <v>0</v>
      </c>
      <c r="AH60" s="166">
        <v>3</v>
      </c>
      <c r="AI60" s="291">
        <v>0</v>
      </c>
    </row>
    <row r="61" spans="1:35" ht="27" thickBot="1" x14ac:dyDescent="0.3">
      <c r="A61" s="219"/>
      <c r="B61" s="128" t="s">
        <v>266</v>
      </c>
      <c r="C61" s="166">
        <v>122</v>
      </c>
      <c r="D61" s="166">
        <v>116</v>
      </c>
      <c r="E61" s="167">
        <v>238</v>
      </c>
      <c r="F61" s="166">
        <v>4</v>
      </c>
      <c r="G61" s="166">
        <v>2</v>
      </c>
      <c r="H61" s="166">
        <v>45</v>
      </c>
      <c r="I61" s="166">
        <v>65</v>
      </c>
      <c r="J61" s="166">
        <v>17</v>
      </c>
      <c r="K61" s="166">
        <v>17</v>
      </c>
      <c r="L61" s="166">
        <v>9</v>
      </c>
      <c r="M61" s="166">
        <v>2</v>
      </c>
      <c r="N61" s="166">
        <v>5</v>
      </c>
      <c r="O61" s="166">
        <v>3</v>
      </c>
      <c r="P61" s="166">
        <v>6</v>
      </c>
      <c r="Q61" s="166">
        <v>4</v>
      </c>
      <c r="R61" s="166">
        <v>7</v>
      </c>
      <c r="S61" s="166">
        <v>4</v>
      </c>
      <c r="T61" s="166">
        <v>2</v>
      </c>
      <c r="U61" s="166">
        <v>6</v>
      </c>
      <c r="V61" s="166">
        <v>4</v>
      </c>
      <c r="W61" s="166">
        <v>3</v>
      </c>
      <c r="X61" s="166">
        <v>2</v>
      </c>
      <c r="Y61" s="166">
        <v>6</v>
      </c>
      <c r="Z61" s="166">
        <v>4</v>
      </c>
      <c r="AA61" s="291">
        <v>0</v>
      </c>
      <c r="AB61" s="166">
        <v>3</v>
      </c>
      <c r="AC61" s="291">
        <v>0</v>
      </c>
      <c r="AD61" s="166">
        <v>2</v>
      </c>
      <c r="AE61" s="166">
        <v>1</v>
      </c>
      <c r="AF61" s="166">
        <v>1</v>
      </c>
      <c r="AG61" s="166">
        <v>1</v>
      </c>
      <c r="AH61" s="166">
        <v>11</v>
      </c>
      <c r="AI61" s="166">
        <v>2</v>
      </c>
    </row>
    <row r="62" spans="1:35" ht="13.8" thickBot="1" x14ac:dyDescent="0.3">
      <c r="A62" s="220"/>
      <c r="B62" s="163" t="s">
        <v>0</v>
      </c>
      <c r="C62" s="167">
        <v>10595</v>
      </c>
      <c r="D62" s="167">
        <v>12985</v>
      </c>
      <c r="E62" s="167">
        <v>23580</v>
      </c>
      <c r="F62" s="167">
        <v>425</v>
      </c>
      <c r="G62" s="167">
        <v>374</v>
      </c>
      <c r="H62" s="167">
        <v>7892</v>
      </c>
      <c r="I62" s="167">
        <v>10097</v>
      </c>
      <c r="J62" s="167">
        <v>1353</v>
      </c>
      <c r="K62" s="167">
        <v>1562</v>
      </c>
      <c r="L62" s="167">
        <v>384</v>
      </c>
      <c r="M62" s="167">
        <v>449</v>
      </c>
      <c r="N62" s="167">
        <v>166</v>
      </c>
      <c r="O62" s="167">
        <v>164</v>
      </c>
      <c r="P62" s="167">
        <v>94</v>
      </c>
      <c r="Q62" s="167">
        <v>92</v>
      </c>
      <c r="R62" s="167">
        <v>71</v>
      </c>
      <c r="S62" s="167">
        <v>56</v>
      </c>
      <c r="T62" s="167">
        <v>39</v>
      </c>
      <c r="U62" s="167">
        <v>47</v>
      </c>
      <c r="V62" s="167">
        <v>26</v>
      </c>
      <c r="W62" s="167">
        <v>41</v>
      </c>
      <c r="X62" s="167">
        <v>26</v>
      </c>
      <c r="Y62" s="167">
        <v>26</v>
      </c>
      <c r="Z62" s="167">
        <v>18</v>
      </c>
      <c r="AA62" s="167">
        <v>12</v>
      </c>
      <c r="AB62" s="167">
        <v>15</v>
      </c>
      <c r="AC62" s="167">
        <v>9</v>
      </c>
      <c r="AD62" s="167">
        <v>8</v>
      </c>
      <c r="AE62" s="167">
        <v>7</v>
      </c>
      <c r="AF62" s="167">
        <v>10</v>
      </c>
      <c r="AG62" s="167">
        <v>4</v>
      </c>
      <c r="AH62" s="167">
        <v>68</v>
      </c>
      <c r="AI62" s="167">
        <v>45</v>
      </c>
    </row>
    <row r="63" spans="1:35" ht="13.8" thickBot="1" x14ac:dyDescent="0.3">
      <c r="A63" s="239" t="s">
        <v>0</v>
      </c>
      <c r="B63" s="240"/>
      <c r="C63" s="170">
        <v>24390</v>
      </c>
      <c r="D63" s="170">
        <v>28888</v>
      </c>
      <c r="E63" s="170">
        <v>53278</v>
      </c>
      <c r="F63" s="170">
        <v>522</v>
      </c>
      <c r="G63" s="170">
        <v>479</v>
      </c>
      <c r="H63" s="170">
        <v>14529</v>
      </c>
      <c r="I63" s="170">
        <v>18542</v>
      </c>
      <c r="J63" s="170">
        <v>4576</v>
      </c>
      <c r="K63" s="170">
        <v>4715</v>
      </c>
      <c r="L63" s="170">
        <v>1944</v>
      </c>
      <c r="M63" s="170">
        <v>1915</v>
      </c>
      <c r="N63" s="170">
        <v>782</v>
      </c>
      <c r="O63" s="170">
        <v>714</v>
      </c>
      <c r="P63" s="170">
        <v>359</v>
      </c>
      <c r="Q63" s="170">
        <v>407</v>
      </c>
      <c r="R63" s="170">
        <v>240</v>
      </c>
      <c r="S63" s="170">
        <v>221</v>
      </c>
      <c r="T63" s="170">
        <v>164</v>
      </c>
      <c r="U63" s="170">
        <v>198</v>
      </c>
      <c r="V63" s="170">
        <v>117</v>
      </c>
      <c r="W63" s="170">
        <v>139</v>
      </c>
      <c r="X63" s="170">
        <v>102</v>
      </c>
      <c r="Y63" s="170">
        <v>107</v>
      </c>
      <c r="Z63" s="170">
        <v>72</v>
      </c>
      <c r="AA63" s="170">
        <v>90</v>
      </c>
      <c r="AB63" s="170">
        <v>83</v>
      </c>
      <c r="AC63" s="170">
        <v>63</v>
      </c>
      <c r="AD63" s="170">
        <v>57</v>
      </c>
      <c r="AE63" s="170">
        <v>76</v>
      </c>
      <c r="AF63" s="170">
        <v>62</v>
      </c>
      <c r="AG63" s="170">
        <v>60</v>
      </c>
      <c r="AH63" s="170">
        <v>781</v>
      </c>
      <c r="AI63" s="170">
        <v>1162</v>
      </c>
    </row>
    <row r="64" spans="1:35" x14ac:dyDescent="0.25">
      <c r="A64" s="198" t="s">
        <v>725</v>
      </c>
      <c r="B64" s="198"/>
      <c r="C64" s="198"/>
      <c r="D64" s="198"/>
      <c r="E64" s="198"/>
      <c r="F64" s="198"/>
      <c r="G64" s="198"/>
      <c r="H64" s="198"/>
      <c r="I64" s="198"/>
      <c r="J64" s="198"/>
      <c r="K64" s="198"/>
      <c r="L64" s="198"/>
    </row>
  </sheetData>
  <mergeCells count="23">
    <mergeCell ref="A15:A28"/>
    <mergeCell ref="A64:L64"/>
    <mergeCell ref="A5:B6"/>
    <mergeCell ref="C5:E5"/>
    <mergeCell ref="F5:G5"/>
    <mergeCell ref="A29:A62"/>
    <mergeCell ref="A63:B63"/>
    <mergeCell ref="A2:AI2"/>
    <mergeCell ref="A3:AI3"/>
    <mergeCell ref="Z5:AA5"/>
    <mergeCell ref="H5:I5"/>
    <mergeCell ref="J5:K5"/>
    <mergeCell ref="L5:M5"/>
    <mergeCell ref="N5:O5"/>
    <mergeCell ref="P5:Q5"/>
    <mergeCell ref="R5:S5"/>
    <mergeCell ref="T5:U5"/>
    <mergeCell ref="V5:W5"/>
    <mergeCell ref="X5:Y5"/>
    <mergeCell ref="AB5:AC5"/>
    <mergeCell ref="AD5:AE5"/>
    <mergeCell ref="AF5:AG5"/>
    <mergeCell ref="AH5:AI5"/>
  </mergeCells>
  <pageMargins left="0.39370078740157483" right="0.39370078740157483" top="0.59055118110236227" bottom="0.59055118110236227" header="0.31496062992125984" footer="0.39370078740157483"/>
  <pageSetup paperSize="9" scale="82" fitToHeight="0"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023F3-4C88-4CE2-AB00-B5D1915AFF1B}">
  <dimension ref="A1"/>
  <sheetViews>
    <sheetView workbookViewId="0">
      <selection sqref="A1:A1048576"/>
    </sheetView>
  </sheetViews>
  <sheetFormatPr defaultRowHeight="13.2" x14ac:dyDescent="0.25"/>
  <cols>
    <col min="10" max="10" width="13" customWidth="1"/>
  </cols>
  <sheetData/>
  <pageMargins left="0.59055118110236227" right="0.59055118110236227" top="0.74803149606299213" bottom="0.74803149606299213" header="0.31496062992125984" footer="0.31496062992125984"/>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4A0D8-D027-44C2-BF29-6B7D30579878}">
  <dimension ref="A1:WVO1833"/>
  <sheetViews>
    <sheetView zoomScaleNormal="100" workbookViewId="0"/>
  </sheetViews>
  <sheetFormatPr defaultRowHeight="13.2" x14ac:dyDescent="0.25"/>
  <cols>
    <col min="1" max="1" width="17.21875" style="5" customWidth="1"/>
    <col min="2" max="4" width="12.5546875" style="2" customWidth="1"/>
    <col min="5" max="7" width="19" style="2" customWidth="1"/>
    <col min="8" max="256" width="8.77734375" style="2"/>
    <col min="257" max="257" width="17.21875" style="2" customWidth="1"/>
    <col min="258" max="260" width="12.5546875" style="2" customWidth="1"/>
    <col min="261" max="263" width="19" style="2" customWidth="1"/>
    <col min="264" max="512" width="8.77734375" style="2"/>
    <col min="513" max="513" width="17.21875" style="2" customWidth="1"/>
    <col min="514" max="516" width="12.5546875" style="2" customWidth="1"/>
    <col min="517" max="519" width="19" style="2" customWidth="1"/>
    <col min="520" max="768" width="8.77734375" style="2"/>
    <col min="769" max="769" width="17.21875" style="2" customWidth="1"/>
    <col min="770" max="772" width="12.5546875" style="2" customWidth="1"/>
    <col min="773" max="775" width="19" style="2" customWidth="1"/>
    <col min="776" max="1024" width="8.77734375" style="2"/>
    <col min="1025" max="1025" width="17.21875" style="2" customWidth="1"/>
    <col min="1026" max="1028" width="12.5546875" style="2" customWidth="1"/>
    <col min="1029" max="1031" width="19" style="2" customWidth="1"/>
    <col min="1032" max="1280" width="8.77734375" style="2"/>
    <col min="1281" max="1281" width="17.21875" style="2" customWidth="1"/>
    <col min="1282" max="1284" width="12.5546875" style="2" customWidth="1"/>
    <col min="1285" max="1287" width="19" style="2" customWidth="1"/>
    <col min="1288" max="1536" width="8.77734375" style="2"/>
    <col min="1537" max="1537" width="17.21875" style="2" customWidth="1"/>
    <col min="1538" max="1540" width="12.5546875" style="2" customWidth="1"/>
    <col min="1541" max="1543" width="19" style="2" customWidth="1"/>
    <col min="1544" max="1792" width="8.77734375" style="2"/>
    <col min="1793" max="1793" width="17.21875" style="2" customWidth="1"/>
    <col min="1794" max="1796" width="12.5546875" style="2" customWidth="1"/>
    <col min="1797" max="1799" width="19" style="2" customWidth="1"/>
    <col min="1800" max="2048" width="8.77734375" style="2"/>
    <col min="2049" max="2049" width="17.21875" style="2" customWidth="1"/>
    <col min="2050" max="2052" width="12.5546875" style="2" customWidth="1"/>
    <col min="2053" max="2055" width="19" style="2" customWidth="1"/>
    <col min="2056" max="2304" width="8.77734375" style="2"/>
    <col min="2305" max="2305" width="17.21875" style="2" customWidth="1"/>
    <col min="2306" max="2308" width="12.5546875" style="2" customWidth="1"/>
    <col min="2309" max="2311" width="19" style="2" customWidth="1"/>
    <col min="2312" max="2560" width="8.77734375" style="2"/>
    <col min="2561" max="2561" width="17.21875" style="2" customWidth="1"/>
    <col min="2562" max="2564" width="12.5546875" style="2" customWidth="1"/>
    <col min="2565" max="2567" width="19" style="2" customWidth="1"/>
    <col min="2568" max="2816" width="8.77734375" style="2"/>
    <col min="2817" max="2817" width="17.21875" style="2" customWidth="1"/>
    <col min="2818" max="2820" width="12.5546875" style="2" customWidth="1"/>
    <col min="2821" max="2823" width="19" style="2" customWidth="1"/>
    <col min="2824" max="3072" width="8.77734375" style="2"/>
    <col min="3073" max="3073" width="17.21875" style="2" customWidth="1"/>
    <col min="3074" max="3076" width="12.5546875" style="2" customWidth="1"/>
    <col min="3077" max="3079" width="19" style="2" customWidth="1"/>
    <col min="3080" max="3328" width="8.77734375" style="2"/>
    <col min="3329" max="3329" width="17.21875" style="2" customWidth="1"/>
    <col min="3330" max="3332" width="12.5546875" style="2" customWidth="1"/>
    <col min="3333" max="3335" width="19" style="2" customWidth="1"/>
    <col min="3336" max="3584" width="8.77734375" style="2"/>
    <col min="3585" max="3585" width="17.21875" style="2" customWidth="1"/>
    <col min="3586" max="3588" width="12.5546875" style="2" customWidth="1"/>
    <col min="3589" max="3591" width="19" style="2" customWidth="1"/>
    <col min="3592" max="3840" width="8.77734375" style="2"/>
    <col min="3841" max="3841" width="17.21875" style="2" customWidth="1"/>
    <col min="3842" max="3844" width="12.5546875" style="2" customWidth="1"/>
    <col min="3845" max="3847" width="19" style="2" customWidth="1"/>
    <col min="3848" max="4096" width="8.77734375" style="2"/>
    <col min="4097" max="4097" width="17.21875" style="2" customWidth="1"/>
    <col min="4098" max="4100" width="12.5546875" style="2" customWidth="1"/>
    <col min="4101" max="4103" width="19" style="2" customWidth="1"/>
    <col min="4104" max="4352" width="8.77734375" style="2"/>
    <col min="4353" max="4353" width="17.21875" style="2" customWidth="1"/>
    <col min="4354" max="4356" width="12.5546875" style="2" customWidth="1"/>
    <col min="4357" max="4359" width="19" style="2" customWidth="1"/>
    <col min="4360" max="4608" width="8.77734375" style="2"/>
    <col min="4609" max="4609" width="17.21875" style="2" customWidth="1"/>
    <col min="4610" max="4612" width="12.5546875" style="2" customWidth="1"/>
    <col min="4613" max="4615" width="19" style="2" customWidth="1"/>
    <col min="4616" max="4864" width="8.77734375" style="2"/>
    <col min="4865" max="4865" width="17.21875" style="2" customWidth="1"/>
    <col min="4866" max="4868" width="12.5546875" style="2" customWidth="1"/>
    <col min="4869" max="4871" width="19" style="2" customWidth="1"/>
    <col min="4872" max="5120" width="8.77734375" style="2"/>
    <col min="5121" max="5121" width="17.21875" style="2" customWidth="1"/>
    <col min="5122" max="5124" width="12.5546875" style="2" customWidth="1"/>
    <col min="5125" max="5127" width="19" style="2" customWidth="1"/>
    <col min="5128" max="5376" width="8.77734375" style="2"/>
    <col min="5377" max="5377" width="17.21875" style="2" customWidth="1"/>
    <col min="5378" max="5380" width="12.5546875" style="2" customWidth="1"/>
    <col min="5381" max="5383" width="19" style="2" customWidth="1"/>
    <col min="5384" max="5632" width="8.77734375" style="2"/>
    <col min="5633" max="5633" width="17.21875" style="2" customWidth="1"/>
    <col min="5634" max="5636" width="12.5546875" style="2" customWidth="1"/>
    <col min="5637" max="5639" width="19" style="2" customWidth="1"/>
    <col min="5640" max="5888" width="8.77734375" style="2"/>
    <col min="5889" max="5889" width="17.21875" style="2" customWidth="1"/>
    <col min="5890" max="5892" width="12.5546875" style="2" customWidth="1"/>
    <col min="5893" max="5895" width="19" style="2" customWidth="1"/>
    <col min="5896" max="6144" width="8.77734375" style="2"/>
    <col min="6145" max="6145" width="17.21875" style="2" customWidth="1"/>
    <col min="6146" max="6148" width="12.5546875" style="2" customWidth="1"/>
    <col min="6149" max="6151" width="19" style="2" customWidth="1"/>
    <col min="6152" max="6400" width="8.77734375" style="2"/>
    <col min="6401" max="6401" width="17.21875" style="2" customWidth="1"/>
    <col min="6402" max="6404" width="12.5546875" style="2" customWidth="1"/>
    <col min="6405" max="6407" width="19" style="2" customWidth="1"/>
    <col min="6408" max="6656" width="8.77734375" style="2"/>
    <col min="6657" max="6657" width="17.21875" style="2" customWidth="1"/>
    <col min="6658" max="6660" width="12.5546875" style="2" customWidth="1"/>
    <col min="6661" max="6663" width="19" style="2" customWidth="1"/>
    <col min="6664" max="6912" width="8.77734375" style="2"/>
    <col min="6913" max="6913" width="17.21875" style="2" customWidth="1"/>
    <col min="6914" max="6916" width="12.5546875" style="2" customWidth="1"/>
    <col min="6917" max="6919" width="19" style="2" customWidth="1"/>
    <col min="6920" max="7168" width="8.77734375" style="2"/>
    <col min="7169" max="7169" width="17.21875" style="2" customWidth="1"/>
    <col min="7170" max="7172" width="12.5546875" style="2" customWidth="1"/>
    <col min="7173" max="7175" width="19" style="2" customWidth="1"/>
    <col min="7176" max="7424" width="8.77734375" style="2"/>
    <col min="7425" max="7425" width="17.21875" style="2" customWidth="1"/>
    <col min="7426" max="7428" width="12.5546875" style="2" customWidth="1"/>
    <col min="7429" max="7431" width="19" style="2" customWidth="1"/>
    <col min="7432" max="7680" width="8.77734375" style="2"/>
    <col min="7681" max="7681" width="17.21875" style="2" customWidth="1"/>
    <col min="7682" max="7684" width="12.5546875" style="2" customWidth="1"/>
    <col min="7685" max="7687" width="19" style="2" customWidth="1"/>
    <col min="7688" max="7936" width="8.77734375" style="2"/>
    <col min="7937" max="7937" width="17.21875" style="2" customWidth="1"/>
    <col min="7938" max="7940" width="12.5546875" style="2" customWidth="1"/>
    <col min="7941" max="7943" width="19" style="2" customWidth="1"/>
    <col min="7944" max="8192" width="8.77734375" style="2"/>
    <col min="8193" max="8193" width="17.21875" style="2" customWidth="1"/>
    <col min="8194" max="8196" width="12.5546875" style="2" customWidth="1"/>
    <col min="8197" max="8199" width="19" style="2" customWidth="1"/>
    <col min="8200" max="8448" width="8.77734375" style="2"/>
    <col min="8449" max="8449" width="17.21875" style="2" customWidth="1"/>
    <col min="8450" max="8452" width="12.5546875" style="2" customWidth="1"/>
    <col min="8453" max="8455" width="19" style="2" customWidth="1"/>
    <col min="8456" max="8704" width="8.77734375" style="2"/>
    <col min="8705" max="8705" width="17.21875" style="2" customWidth="1"/>
    <col min="8706" max="8708" width="12.5546875" style="2" customWidth="1"/>
    <col min="8709" max="8711" width="19" style="2" customWidth="1"/>
    <col min="8712" max="8960" width="8.77734375" style="2"/>
    <col min="8961" max="8961" width="17.21875" style="2" customWidth="1"/>
    <col min="8962" max="8964" width="12.5546875" style="2" customWidth="1"/>
    <col min="8965" max="8967" width="19" style="2" customWidth="1"/>
    <col min="8968" max="9216" width="8.77734375" style="2"/>
    <col min="9217" max="9217" width="17.21875" style="2" customWidth="1"/>
    <col min="9218" max="9220" width="12.5546875" style="2" customWidth="1"/>
    <col min="9221" max="9223" width="19" style="2" customWidth="1"/>
    <col min="9224" max="9472" width="8.77734375" style="2"/>
    <col min="9473" max="9473" width="17.21875" style="2" customWidth="1"/>
    <col min="9474" max="9476" width="12.5546875" style="2" customWidth="1"/>
    <col min="9477" max="9479" width="19" style="2" customWidth="1"/>
    <col min="9480" max="9728" width="8.77734375" style="2"/>
    <col min="9729" max="9729" width="17.21875" style="2" customWidth="1"/>
    <col min="9730" max="9732" width="12.5546875" style="2" customWidth="1"/>
    <col min="9733" max="9735" width="19" style="2" customWidth="1"/>
    <col min="9736" max="9984" width="8.77734375" style="2"/>
    <col min="9985" max="9985" width="17.21875" style="2" customWidth="1"/>
    <col min="9986" max="9988" width="12.5546875" style="2" customWidth="1"/>
    <col min="9989" max="9991" width="19" style="2" customWidth="1"/>
    <col min="9992" max="10240" width="8.77734375" style="2"/>
    <col min="10241" max="10241" width="17.21875" style="2" customWidth="1"/>
    <col min="10242" max="10244" width="12.5546875" style="2" customWidth="1"/>
    <col min="10245" max="10247" width="19" style="2" customWidth="1"/>
    <col min="10248" max="10496" width="8.77734375" style="2"/>
    <col min="10497" max="10497" width="17.21875" style="2" customWidth="1"/>
    <col min="10498" max="10500" width="12.5546875" style="2" customWidth="1"/>
    <col min="10501" max="10503" width="19" style="2" customWidth="1"/>
    <col min="10504" max="10752" width="8.77734375" style="2"/>
    <col min="10753" max="10753" width="17.21875" style="2" customWidth="1"/>
    <col min="10754" max="10756" width="12.5546875" style="2" customWidth="1"/>
    <col min="10757" max="10759" width="19" style="2" customWidth="1"/>
    <col min="10760" max="11008" width="8.77734375" style="2"/>
    <col min="11009" max="11009" width="17.21875" style="2" customWidth="1"/>
    <col min="11010" max="11012" width="12.5546875" style="2" customWidth="1"/>
    <col min="11013" max="11015" width="19" style="2" customWidth="1"/>
    <col min="11016" max="11264" width="8.77734375" style="2"/>
    <col min="11265" max="11265" width="17.21875" style="2" customWidth="1"/>
    <col min="11266" max="11268" width="12.5546875" style="2" customWidth="1"/>
    <col min="11269" max="11271" width="19" style="2" customWidth="1"/>
    <col min="11272" max="11520" width="8.77734375" style="2"/>
    <col min="11521" max="11521" width="17.21875" style="2" customWidth="1"/>
    <col min="11522" max="11524" width="12.5546875" style="2" customWidth="1"/>
    <col min="11525" max="11527" width="19" style="2" customWidth="1"/>
    <col min="11528" max="11776" width="8.77734375" style="2"/>
    <col min="11777" max="11777" width="17.21875" style="2" customWidth="1"/>
    <col min="11778" max="11780" width="12.5546875" style="2" customWidth="1"/>
    <col min="11781" max="11783" width="19" style="2" customWidth="1"/>
    <col min="11784" max="12032" width="8.77734375" style="2"/>
    <col min="12033" max="12033" width="17.21875" style="2" customWidth="1"/>
    <col min="12034" max="12036" width="12.5546875" style="2" customWidth="1"/>
    <col min="12037" max="12039" width="19" style="2" customWidth="1"/>
    <col min="12040" max="12288" width="8.77734375" style="2"/>
    <col min="12289" max="12289" width="17.21875" style="2" customWidth="1"/>
    <col min="12290" max="12292" width="12.5546875" style="2" customWidth="1"/>
    <col min="12293" max="12295" width="19" style="2" customWidth="1"/>
    <col min="12296" max="12544" width="8.77734375" style="2"/>
    <col min="12545" max="12545" width="17.21875" style="2" customWidth="1"/>
    <col min="12546" max="12548" width="12.5546875" style="2" customWidth="1"/>
    <col min="12549" max="12551" width="19" style="2" customWidth="1"/>
    <col min="12552" max="12800" width="8.77734375" style="2"/>
    <col min="12801" max="12801" width="17.21875" style="2" customWidth="1"/>
    <col min="12802" max="12804" width="12.5546875" style="2" customWidth="1"/>
    <col min="12805" max="12807" width="19" style="2" customWidth="1"/>
    <col min="12808" max="13056" width="8.77734375" style="2"/>
    <col min="13057" max="13057" width="17.21875" style="2" customWidth="1"/>
    <col min="13058" max="13060" width="12.5546875" style="2" customWidth="1"/>
    <col min="13061" max="13063" width="19" style="2" customWidth="1"/>
    <col min="13064" max="13312" width="8.77734375" style="2"/>
    <col min="13313" max="13313" width="17.21875" style="2" customWidth="1"/>
    <col min="13314" max="13316" width="12.5546875" style="2" customWidth="1"/>
    <col min="13317" max="13319" width="19" style="2" customWidth="1"/>
    <col min="13320" max="13568" width="8.77734375" style="2"/>
    <col min="13569" max="13569" width="17.21875" style="2" customWidth="1"/>
    <col min="13570" max="13572" width="12.5546875" style="2" customWidth="1"/>
    <col min="13573" max="13575" width="19" style="2" customWidth="1"/>
    <col min="13576" max="13824" width="8.77734375" style="2"/>
    <col min="13825" max="13825" width="17.21875" style="2" customWidth="1"/>
    <col min="13826" max="13828" width="12.5546875" style="2" customWidth="1"/>
    <col min="13829" max="13831" width="19" style="2" customWidth="1"/>
    <col min="13832" max="14080" width="8.77734375" style="2"/>
    <col min="14081" max="14081" width="17.21875" style="2" customWidth="1"/>
    <col min="14082" max="14084" width="12.5546875" style="2" customWidth="1"/>
    <col min="14085" max="14087" width="19" style="2" customWidth="1"/>
    <col min="14088" max="14336" width="8.77734375" style="2"/>
    <col min="14337" max="14337" width="17.21875" style="2" customWidth="1"/>
    <col min="14338" max="14340" width="12.5546875" style="2" customWidth="1"/>
    <col min="14341" max="14343" width="19" style="2" customWidth="1"/>
    <col min="14344" max="14592" width="8.77734375" style="2"/>
    <col min="14593" max="14593" width="17.21875" style="2" customWidth="1"/>
    <col min="14594" max="14596" width="12.5546875" style="2" customWidth="1"/>
    <col min="14597" max="14599" width="19" style="2" customWidth="1"/>
    <col min="14600" max="14848" width="8.77734375" style="2"/>
    <col min="14849" max="14849" width="17.21875" style="2" customWidth="1"/>
    <col min="14850" max="14852" width="12.5546875" style="2" customWidth="1"/>
    <col min="14853" max="14855" width="19" style="2" customWidth="1"/>
    <col min="14856" max="15104" width="8.77734375" style="2"/>
    <col min="15105" max="15105" width="17.21875" style="2" customWidth="1"/>
    <col min="15106" max="15108" width="12.5546875" style="2" customWidth="1"/>
    <col min="15109" max="15111" width="19" style="2" customWidth="1"/>
    <col min="15112" max="15360" width="8.77734375" style="2"/>
    <col min="15361" max="15361" width="17.21875" style="2" customWidth="1"/>
    <col min="15362" max="15364" width="12.5546875" style="2" customWidth="1"/>
    <col min="15365" max="15367" width="19" style="2" customWidth="1"/>
    <col min="15368" max="15616" width="8.77734375" style="2"/>
    <col min="15617" max="15617" width="17.21875" style="2" customWidth="1"/>
    <col min="15618" max="15620" width="12.5546875" style="2" customWidth="1"/>
    <col min="15621" max="15623" width="19" style="2" customWidth="1"/>
    <col min="15624" max="15872" width="8.77734375" style="2"/>
    <col min="15873" max="15873" width="17.21875" style="2" customWidth="1"/>
    <col min="15874" max="15876" width="12.5546875" style="2" customWidth="1"/>
    <col min="15877" max="15879" width="19" style="2" customWidth="1"/>
    <col min="15880" max="16128" width="8.77734375" style="2"/>
    <col min="16129" max="16129" width="17.21875" style="2" customWidth="1"/>
    <col min="16130" max="16132" width="12.5546875" style="2" customWidth="1"/>
    <col min="16133" max="16135" width="19" style="2" customWidth="1"/>
    <col min="16136" max="16384" width="8.77734375" style="2"/>
  </cols>
  <sheetData>
    <row r="1" spans="1:7" ht="15" customHeight="1" x14ac:dyDescent="0.25">
      <c r="A1" s="5" t="s">
        <v>798</v>
      </c>
      <c r="B1" s="6"/>
      <c r="C1" s="7"/>
      <c r="D1" s="6"/>
      <c r="E1" s="6"/>
      <c r="F1" s="6"/>
      <c r="G1" s="6"/>
    </row>
    <row r="2" spans="1:7" ht="15" customHeight="1" x14ac:dyDescent="0.25">
      <c r="A2" s="283" t="s">
        <v>3</v>
      </c>
      <c r="B2" s="283"/>
      <c r="C2" s="283"/>
      <c r="D2" s="283"/>
      <c r="E2" s="283"/>
      <c r="F2" s="283"/>
      <c r="G2" s="283"/>
    </row>
    <row r="3" spans="1:7" x14ac:dyDescent="0.25">
      <c r="A3" s="283" t="s">
        <v>729</v>
      </c>
      <c r="B3" s="283"/>
      <c r="C3" s="283"/>
      <c r="D3" s="283"/>
      <c r="E3" s="283"/>
      <c r="F3" s="283"/>
      <c r="G3" s="283"/>
    </row>
    <row r="4" spans="1:7" x14ac:dyDescent="0.25">
      <c r="A4" s="75"/>
      <c r="B4" s="75"/>
      <c r="C4" s="75"/>
      <c r="D4" s="75"/>
      <c r="E4" s="75"/>
      <c r="F4" s="75"/>
      <c r="G4" s="75"/>
    </row>
    <row r="5" spans="1:7" x14ac:dyDescent="0.25">
      <c r="A5" s="283" t="s">
        <v>730</v>
      </c>
      <c r="B5" s="283"/>
      <c r="C5" s="283"/>
      <c r="D5" s="283"/>
      <c r="E5" s="283"/>
      <c r="F5" s="283"/>
      <c r="G5" s="283"/>
    </row>
    <row r="6" spans="1:7" ht="13.8" thickBot="1" x14ac:dyDescent="0.3">
      <c r="A6" s="6"/>
      <c r="B6" s="6"/>
      <c r="C6" s="6"/>
      <c r="D6" s="6"/>
      <c r="E6" s="6"/>
      <c r="F6" s="6"/>
      <c r="G6" s="6"/>
    </row>
    <row r="7" spans="1:7" x14ac:dyDescent="0.25">
      <c r="A7" s="8"/>
      <c r="B7" s="276" t="s">
        <v>1</v>
      </c>
      <c r="C7" s="276" t="s">
        <v>2</v>
      </c>
      <c r="D7" s="276" t="s">
        <v>0</v>
      </c>
      <c r="E7" s="284" t="s">
        <v>127</v>
      </c>
      <c r="F7" s="274" t="s">
        <v>128</v>
      </c>
      <c r="G7" s="274" t="s">
        <v>0</v>
      </c>
    </row>
    <row r="8" spans="1:7" ht="25.5" customHeight="1" x14ac:dyDescent="0.25">
      <c r="A8" s="9"/>
      <c r="B8" s="277"/>
      <c r="C8" s="277"/>
      <c r="D8" s="277"/>
      <c r="E8" s="285"/>
      <c r="F8" s="275"/>
      <c r="G8" s="275"/>
    </row>
    <row r="9" spans="1:7" ht="15.6" customHeight="1" x14ac:dyDescent="0.25">
      <c r="A9" s="6" t="s">
        <v>731</v>
      </c>
      <c r="B9" s="10">
        <v>33884</v>
      </c>
      <c r="C9" s="10">
        <v>36210</v>
      </c>
      <c r="D9" s="11">
        <v>70094</v>
      </c>
      <c r="E9" s="12">
        <v>68938</v>
      </c>
      <c r="F9" s="13">
        <v>1156</v>
      </c>
      <c r="G9" s="14">
        <v>70094</v>
      </c>
    </row>
    <row r="10" spans="1:7" ht="15.6" customHeight="1" x14ac:dyDescent="0.25">
      <c r="A10" s="6" t="s">
        <v>732</v>
      </c>
      <c r="B10" s="10">
        <v>35289</v>
      </c>
      <c r="C10" s="10">
        <v>39470</v>
      </c>
      <c r="D10" s="11">
        <v>74759</v>
      </c>
      <c r="E10" s="12">
        <v>73589</v>
      </c>
      <c r="F10" s="13">
        <v>1170</v>
      </c>
      <c r="G10" s="14">
        <v>74759</v>
      </c>
    </row>
    <row r="11" spans="1:7" ht="15.6" customHeight="1" x14ac:dyDescent="0.25">
      <c r="A11" s="6" t="s">
        <v>733</v>
      </c>
      <c r="B11" s="10">
        <v>36841</v>
      </c>
      <c r="C11" s="10">
        <v>40406</v>
      </c>
      <c r="D11" s="11">
        <v>77247</v>
      </c>
      <c r="E11" s="12">
        <v>76055</v>
      </c>
      <c r="F11" s="13">
        <v>1192</v>
      </c>
      <c r="G11" s="14">
        <v>77247</v>
      </c>
    </row>
    <row r="12" spans="1:7" ht="15.6" customHeight="1" x14ac:dyDescent="0.25">
      <c r="A12" s="6" t="s">
        <v>734</v>
      </c>
      <c r="B12" s="10">
        <v>38104</v>
      </c>
      <c r="C12" s="10">
        <v>41617</v>
      </c>
      <c r="D12" s="11">
        <v>79721</v>
      </c>
      <c r="E12" s="12">
        <v>78473</v>
      </c>
      <c r="F12" s="13">
        <v>1248</v>
      </c>
      <c r="G12" s="14">
        <v>79721</v>
      </c>
    </row>
    <row r="13" spans="1:7" ht="15.6" customHeight="1" x14ac:dyDescent="0.25">
      <c r="A13" s="6" t="s">
        <v>735</v>
      </c>
      <c r="B13" s="10">
        <v>39392</v>
      </c>
      <c r="C13" s="10">
        <v>42415</v>
      </c>
      <c r="D13" s="11">
        <v>81807</v>
      </c>
      <c r="E13" s="12">
        <v>80484</v>
      </c>
      <c r="F13" s="13">
        <v>1323</v>
      </c>
      <c r="G13" s="14">
        <v>81807</v>
      </c>
    </row>
    <row r="14" spans="1:7" ht="15.6" customHeight="1" x14ac:dyDescent="0.25">
      <c r="A14" s="6" t="s">
        <v>736</v>
      </c>
      <c r="B14" s="10">
        <v>39732</v>
      </c>
      <c r="C14" s="10">
        <v>42417</v>
      </c>
      <c r="D14" s="11">
        <v>82149</v>
      </c>
      <c r="E14" s="12">
        <v>80764</v>
      </c>
      <c r="F14" s="13">
        <v>1385</v>
      </c>
      <c r="G14" s="14">
        <v>82149</v>
      </c>
    </row>
    <row r="15" spans="1:7" ht="15.6" customHeight="1" x14ac:dyDescent="0.25">
      <c r="A15" s="6" t="s">
        <v>737</v>
      </c>
      <c r="B15" s="10">
        <v>39001</v>
      </c>
      <c r="C15" s="10">
        <v>41848</v>
      </c>
      <c r="D15" s="11">
        <v>80849</v>
      </c>
      <c r="E15" s="12">
        <v>79461</v>
      </c>
      <c r="F15" s="13">
        <v>1388</v>
      </c>
      <c r="G15" s="14">
        <v>80849</v>
      </c>
    </row>
    <row r="16" spans="1:7" ht="15.6" customHeight="1" thickBot="1" x14ac:dyDescent="0.3">
      <c r="A16" s="6" t="s">
        <v>738</v>
      </c>
      <c r="B16" s="10">
        <v>40572</v>
      </c>
      <c r="C16" s="10">
        <v>44286</v>
      </c>
      <c r="D16" s="11">
        <v>84858</v>
      </c>
      <c r="E16" s="12">
        <v>83379</v>
      </c>
      <c r="F16" s="13">
        <v>1479</v>
      </c>
      <c r="G16" s="14">
        <v>84858</v>
      </c>
    </row>
    <row r="17" spans="1:7" ht="15.6" customHeight="1" thickTop="1" x14ac:dyDescent="0.25">
      <c r="A17" s="15" t="s">
        <v>739</v>
      </c>
      <c r="B17" s="16">
        <v>42917</v>
      </c>
      <c r="C17" s="16">
        <v>47734</v>
      </c>
      <c r="D17" s="17">
        <v>90651</v>
      </c>
      <c r="E17" s="18">
        <v>88636</v>
      </c>
      <c r="F17" s="19">
        <v>2015</v>
      </c>
      <c r="G17" s="20">
        <v>90651</v>
      </c>
    </row>
    <row r="18" spans="1:7" ht="15.6" customHeight="1" x14ac:dyDescent="0.25">
      <c r="A18" s="6" t="s">
        <v>740</v>
      </c>
      <c r="B18" s="10">
        <v>42211</v>
      </c>
      <c r="C18" s="10">
        <v>47944</v>
      </c>
      <c r="D18" s="11">
        <v>90155</v>
      </c>
      <c r="E18" s="12">
        <v>88173</v>
      </c>
      <c r="F18" s="13">
        <v>1982</v>
      </c>
      <c r="G18" s="14">
        <v>90155</v>
      </c>
    </row>
    <row r="19" spans="1:7" ht="15.6" customHeight="1" x14ac:dyDescent="0.25">
      <c r="A19" s="6" t="s">
        <v>741</v>
      </c>
      <c r="B19" s="10">
        <v>42451</v>
      </c>
      <c r="C19" s="10">
        <v>48595</v>
      </c>
      <c r="D19" s="11">
        <v>91046</v>
      </c>
      <c r="E19" s="12">
        <v>89174</v>
      </c>
      <c r="F19" s="13">
        <v>1872</v>
      </c>
      <c r="G19" s="14">
        <v>91046</v>
      </c>
    </row>
    <row r="20" spans="1:7" ht="15.6" customHeight="1" x14ac:dyDescent="0.25">
      <c r="A20" s="6" t="s">
        <v>45</v>
      </c>
      <c r="B20" s="10">
        <v>43707</v>
      </c>
      <c r="C20" s="10">
        <v>50269</v>
      </c>
      <c r="D20" s="11">
        <v>93976</v>
      </c>
      <c r="E20" s="12">
        <v>92115</v>
      </c>
      <c r="F20" s="13">
        <v>1861</v>
      </c>
      <c r="G20" s="14">
        <v>93976</v>
      </c>
    </row>
    <row r="21" spans="1:7" ht="15.6" customHeight="1" x14ac:dyDescent="0.25">
      <c r="A21" s="6" t="s">
        <v>742</v>
      </c>
      <c r="B21" s="10">
        <v>45685</v>
      </c>
      <c r="C21" s="10">
        <v>51889</v>
      </c>
      <c r="D21" s="11">
        <v>97574</v>
      </c>
      <c r="E21" s="12">
        <v>95767</v>
      </c>
      <c r="F21" s="13">
        <v>1807</v>
      </c>
      <c r="G21" s="14">
        <v>97574</v>
      </c>
    </row>
    <row r="22" spans="1:7" ht="15.6" customHeight="1" thickBot="1" x14ac:dyDescent="0.3">
      <c r="A22" s="6" t="s">
        <v>743</v>
      </c>
      <c r="B22" s="10">
        <v>46796</v>
      </c>
      <c r="C22" s="10">
        <v>53137</v>
      </c>
      <c r="D22" s="11">
        <v>99933</v>
      </c>
      <c r="E22" s="12">
        <v>98122</v>
      </c>
      <c r="F22" s="13">
        <v>1811</v>
      </c>
      <c r="G22" s="14">
        <v>99933</v>
      </c>
    </row>
    <row r="23" spans="1:7" ht="15.6" customHeight="1" thickTop="1" x14ac:dyDescent="0.25">
      <c r="A23" s="15" t="s">
        <v>744</v>
      </c>
      <c r="B23" s="16">
        <v>45747</v>
      </c>
      <c r="C23" s="16">
        <v>52789</v>
      </c>
      <c r="D23" s="17">
        <v>98536</v>
      </c>
      <c r="E23" s="18">
        <v>96703</v>
      </c>
      <c r="F23" s="19">
        <v>1833</v>
      </c>
      <c r="G23" s="20">
        <v>98536</v>
      </c>
    </row>
    <row r="24" spans="1:7" ht="15.6" customHeight="1" x14ac:dyDescent="0.25">
      <c r="A24" s="6" t="s">
        <v>50</v>
      </c>
      <c r="B24" s="10">
        <v>45773</v>
      </c>
      <c r="C24" s="10">
        <v>53485</v>
      </c>
      <c r="D24" s="11">
        <v>99258</v>
      </c>
      <c r="E24" s="12">
        <v>97423</v>
      </c>
      <c r="F24" s="13">
        <v>1835</v>
      </c>
      <c r="G24" s="14">
        <v>99258</v>
      </c>
    </row>
    <row r="25" spans="1:7" ht="15.6" customHeight="1" x14ac:dyDescent="0.25">
      <c r="A25" s="6" t="s">
        <v>47</v>
      </c>
      <c r="B25" s="10">
        <v>45775</v>
      </c>
      <c r="C25" s="10">
        <v>53564</v>
      </c>
      <c r="D25" s="11">
        <v>99339</v>
      </c>
      <c r="E25" s="12">
        <v>97397</v>
      </c>
      <c r="F25" s="13">
        <v>1942</v>
      </c>
      <c r="G25" s="14">
        <v>99339</v>
      </c>
    </row>
    <row r="26" spans="1:7" ht="15.6" customHeight="1" x14ac:dyDescent="0.25">
      <c r="A26" s="6" t="s">
        <v>48</v>
      </c>
      <c r="B26" s="10">
        <v>46125</v>
      </c>
      <c r="C26" s="10">
        <v>53536</v>
      </c>
      <c r="D26" s="11">
        <v>99661</v>
      </c>
      <c r="E26" s="12">
        <v>97413</v>
      </c>
      <c r="F26" s="13">
        <v>2248</v>
      </c>
      <c r="G26" s="14">
        <v>99661</v>
      </c>
    </row>
    <row r="27" spans="1:7" ht="15.6" customHeight="1" thickBot="1" x14ac:dyDescent="0.3">
      <c r="A27" s="6" t="s">
        <v>49</v>
      </c>
      <c r="B27" s="21">
        <v>45998</v>
      </c>
      <c r="C27" s="22">
        <v>54180</v>
      </c>
      <c r="D27" s="23">
        <v>100178</v>
      </c>
      <c r="E27" s="12">
        <v>97555</v>
      </c>
      <c r="F27" s="13">
        <v>2623</v>
      </c>
      <c r="G27" s="24">
        <v>100178</v>
      </c>
    </row>
    <row r="28" spans="1:7" ht="15.6" customHeight="1" thickTop="1" x14ac:dyDescent="0.25">
      <c r="A28" s="15" t="s">
        <v>745</v>
      </c>
      <c r="B28" s="25">
        <v>46231</v>
      </c>
      <c r="C28" s="26">
        <v>54954</v>
      </c>
      <c r="D28" s="27">
        <v>101185</v>
      </c>
      <c r="E28" s="18">
        <v>98330</v>
      </c>
      <c r="F28" s="19">
        <v>2855</v>
      </c>
      <c r="G28" s="28">
        <v>101185</v>
      </c>
    </row>
    <row r="29" spans="1:7" ht="15.6" customHeight="1" x14ac:dyDescent="0.25">
      <c r="A29" s="6" t="s">
        <v>746</v>
      </c>
      <c r="B29" s="22">
        <v>46904</v>
      </c>
      <c r="C29" s="22">
        <v>55463</v>
      </c>
      <c r="D29" s="24">
        <v>102367</v>
      </c>
      <c r="E29" s="29">
        <v>99326</v>
      </c>
      <c r="F29" s="30">
        <v>3041</v>
      </c>
      <c r="G29" s="24">
        <v>102367</v>
      </c>
    </row>
    <row r="30" spans="1:7" ht="15.6" customHeight="1" x14ac:dyDescent="0.25">
      <c r="A30" s="6" t="s">
        <v>27</v>
      </c>
      <c r="B30" s="22">
        <v>46802</v>
      </c>
      <c r="C30" s="10">
        <v>55675</v>
      </c>
      <c r="D30" s="31">
        <v>102477</v>
      </c>
      <c r="E30" s="32">
        <v>99205</v>
      </c>
      <c r="F30" s="10">
        <v>3272</v>
      </c>
      <c r="G30" s="11">
        <v>102477</v>
      </c>
    </row>
    <row r="31" spans="1:7" ht="15.6" customHeight="1" thickBot="1" x14ac:dyDescent="0.3">
      <c r="A31" s="33" t="s">
        <v>28</v>
      </c>
      <c r="B31" s="22">
        <v>47768</v>
      </c>
      <c r="C31" s="10">
        <v>56406</v>
      </c>
      <c r="D31" s="31">
        <v>104174</v>
      </c>
      <c r="E31" s="32">
        <v>100643</v>
      </c>
      <c r="F31" s="10">
        <v>3531</v>
      </c>
      <c r="G31" s="11">
        <v>104174</v>
      </c>
    </row>
    <row r="32" spans="1:7" ht="15.6" customHeight="1" thickTop="1" x14ac:dyDescent="0.25">
      <c r="A32" s="6" t="s">
        <v>747</v>
      </c>
      <c r="B32" s="26">
        <v>49216</v>
      </c>
      <c r="C32" s="26">
        <v>58116</v>
      </c>
      <c r="D32" s="28">
        <v>107332</v>
      </c>
      <c r="E32" s="34">
        <v>103403</v>
      </c>
      <c r="F32" s="35">
        <v>3929</v>
      </c>
      <c r="G32" s="28">
        <v>107332</v>
      </c>
    </row>
    <row r="33" spans="1:14" ht="15.6" customHeight="1" x14ac:dyDescent="0.25">
      <c r="A33" s="6" t="s">
        <v>40</v>
      </c>
      <c r="B33" s="22">
        <v>52348</v>
      </c>
      <c r="C33" s="10">
        <v>61826</v>
      </c>
      <c r="D33" s="31">
        <f>B33+C33</f>
        <v>114174</v>
      </c>
      <c r="E33" s="32">
        <v>109689</v>
      </c>
      <c r="F33" s="10">
        <v>4485</v>
      </c>
      <c r="G33" s="11">
        <f>E33+F33</f>
        <v>114174</v>
      </c>
    </row>
    <row r="34" spans="1:14" ht="15.6" customHeight="1" x14ac:dyDescent="0.25">
      <c r="A34" s="6" t="s">
        <v>29</v>
      </c>
      <c r="B34" s="22">
        <v>54963</v>
      </c>
      <c r="C34" s="10">
        <v>65876</v>
      </c>
      <c r="D34" s="31">
        <v>120839</v>
      </c>
      <c r="E34" s="32">
        <v>116002</v>
      </c>
      <c r="F34" s="10">
        <v>4837</v>
      </c>
      <c r="G34" s="11">
        <v>120839</v>
      </c>
      <c r="J34" s="31"/>
      <c r="K34" s="31"/>
      <c r="M34" s="31"/>
      <c r="N34" s="31"/>
    </row>
    <row r="35" spans="1:14" ht="15.6" customHeight="1" x14ac:dyDescent="0.25">
      <c r="A35" s="6" t="s">
        <v>30</v>
      </c>
      <c r="B35" s="36">
        <v>56688</v>
      </c>
      <c r="C35" s="10">
        <v>68898</v>
      </c>
      <c r="D35" s="37">
        <v>125586</v>
      </c>
      <c r="E35" s="32">
        <v>120403</v>
      </c>
      <c r="F35" s="10">
        <v>5183</v>
      </c>
      <c r="G35" s="11">
        <v>125586</v>
      </c>
    </row>
    <row r="36" spans="1:14" ht="15.6" customHeight="1" thickBot="1" x14ac:dyDescent="0.3">
      <c r="A36" s="6" t="s">
        <v>31</v>
      </c>
      <c r="B36" s="36">
        <v>58352</v>
      </c>
      <c r="C36" s="10">
        <v>70788</v>
      </c>
      <c r="D36" s="37">
        <v>129140</v>
      </c>
      <c r="E36" s="32">
        <v>123254</v>
      </c>
      <c r="F36" s="10">
        <v>5886</v>
      </c>
      <c r="G36" s="11">
        <v>129140</v>
      </c>
    </row>
    <row r="37" spans="1:14" ht="15.6" customHeight="1" thickTop="1" x14ac:dyDescent="0.25">
      <c r="A37" s="38" t="s">
        <v>748</v>
      </c>
      <c r="B37" s="26">
        <v>46562</v>
      </c>
      <c r="C37" s="26">
        <v>64208</v>
      </c>
      <c r="D37" s="28">
        <v>110770</v>
      </c>
      <c r="E37" s="34">
        <v>105643</v>
      </c>
      <c r="F37" s="35">
        <v>5127</v>
      </c>
      <c r="G37" s="28">
        <v>110770</v>
      </c>
    </row>
    <row r="38" spans="1:14" ht="15.6" customHeight="1" x14ac:dyDescent="0.25">
      <c r="A38" s="39" t="s">
        <v>33</v>
      </c>
      <c r="B38" s="22">
        <v>47944</v>
      </c>
      <c r="C38" s="22">
        <v>65744</v>
      </c>
      <c r="D38" s="24">
        <v>113688</v>
      </c>
      <c r="E38" s="29">
        <v>107694</v>
      </c>
      <c r="F38" s="30">
        <v>5994</v>
      </c>
      <c r="G38" s="24">
        <v>113688</v>
      </c>
    </row>
    <row r="39" spans="1:14" ht="15.6" customHeight="1" x14ac:dyDescent="0.25">
      <c r="A39" s="39" t="s">
        <v>34</v>
      </c>
      <c r="B39" s="22">
        <v>49529</v>
      </c>
      <c r="C39" s="22">
        <v>66517</v>
      </c>
      <c r="D39" s="24">
        <v>116046</v>
      </c>
      <c r="E39" s="29">
        <v>109493</v>
      </c>
      <c r="F39" s="30">
        <v>6553</v>
      </c>
      <c r="G39" s="24">
        <v>116046</v>
      </c>
    </row>
    <row r="40" spans="1:14" ht="15.6" customHeight="1" x14ac:dyDescent="0.25">
      <c r="A40" s="39" t="s">
        <v>35</v>
      </c>
      <c r="B40" s="22">
        <v>50936</v>
      </c>
      <c r="C40" s="22">
        <v>67520</v>
      </c>
      <c r="D40" s="24">
        <v>118456</v>
      </c>
      <c r="E40" s="29">
        <v>111265</v>
      </c>
      <c r="F40" s="30">
        <v>7191</v>
      </c>
      <c r="G40" s="24">
        <v>118456</v>
      </c>
    </row>
    <row r="41" spans="1:14" ht="15.6" customHeight="1" thickBot="1" x14ac:dyDescent="0.3">
      <c r="A41" s="6" t="s">
        <v>36</v>
      </c>
      <c r="B41" s="36">
        <v>51570</v>
      </c>
      <c r="C41" s="10">
        <v>67345</v>
      </c>
      <c r="D41" s="37">
        <v>118915</v>
      </c>
      <c r="E41" s="32">
        <v>111017</v>
      </c>
      <c r="F41" s="10">
        <v>7898</v>
      </c>
      <c r="G41" s="11">
        <v>118915</v>
      </c>
    </row>
    <row r="42" spans="1:14" ht="15.6" customHeight="1" thickTop="1" thickBot="1" x14ac:dyDescent="0.3">
      <c r="A42" s="64" t="s">
        <v>749</v>
      </c>
      <c r="B42" s="65">
        <v>50909</v>
      </c>
      <c r="C42" s="66">
        <v>66661</v>
      </c>
      <c r="D42" s="67">
        <v>117570</v>
      </c>
      <c r="E42" s="68">
        <v>109779</v>
      </c>
      <c r="F42" s="66">
        <v>7791</v>
      </c>
      <c r="G42" s="69">
        <v>117570</v>
      </c>
    </row>
    <row r="43" spans="1:14" ht="15.6" customHeight="1" thickTop="1" x14ac:dyDescent="0.25">
      <c r="A43" s="38" t="s">
        <v>750</v>
      </c>
      <c r="B43" s="26">
        <v>58000</v>
      </c>
      <c r="C43" s="26">
        <v>74462</v>
      </c>
      <c r="D43" s="28">
        <v>132462</v>
      </c>
      <c r="E43" s="34">
        <v>123304</v>
      </c>
      <c r="F43" s="35">
        <v>9158</v>
      </c>
      <c r="G43" s="28">
        <v>132462</v>
      </c>
      <c r="H43" s="31"/>
      <c r="I43" s="31"/>
    </row>
    <row r="44" spans="1:14" ht="15.6" customHeight="1" x14ac:dyDescent="0.25">
      <c r="A44" s="39" t="s">
        <v>37</v>
      </c>
      <c r="B44" s="22">
        <v>60930</v>
      </c>
      <c r="C44" s="22">
        <v>78698</v>
      </c>
      <c r="D44" s="24">
        <v>139628</v>
      </c>
      <c r="E44" s="29">
        <v>129734</v>
      </c>
      <c r="F44" s="30">
        <v>9894</v>
      </c>
      <c r="G44" s="24">
        <v>139628</v>
      </c>
    </row>
    <row r="45" spans="1:14" ht="15.6" customHeight="1" x14ac:dyDescent="0.25">
      <c r="A45" s="39" t="s">
        <v>38</v>
      </c>
      <c r="B45" s="22">
        <v>61444</v>
      </c>
      <c r="C45" s="22">
        <v>79075</v>
      </c>
      <c r="D45" s="24">
        <v>140519</v>
      </c>
      <c r="E45" s="29">
        <v>130038</v>
      </c>
      <c r="F45" s="30">
        <v>10481</v>
      </c>
      <c r="G45" s="24">
        <v>140519</v>
      </c>
    </row>
    <row r="46" spans="1:14" ht="15.6" customHeight="1" x14ac:dyDescent="0.25">
      <c r="A46" s="39" t="s">
        <v>799</v>
      </c>
      <c r="B46" s="22">
        <v>61855</v>
      </c>
      <c r="C46" s="22">
        <v>79970</v>
      </c>
      <c r="D46" s="24">
        <v>141825</v>
      </c>
      <c r="E46" s="29">
        <v>130405</v>
      </c>
      <c r="F46" s="30">
        <v>11420</v>
      </c>
      <c r="G46" s="24">
        <v>141825</v>
      </c>
    </row>
    <row r="47" spans="1:14" ht="15.6" customHeight="1" x14ac:dyDescent="0.25"/>
    <row r="49" spans="1:7" x14ac:dyDescent="0.25">
      <c r="A49" s="272" t="s">
        <v>751</v>
      </c>
      <c r="B49" s="272"/>
      <c r="C49" s="272"/>
      <c r="D49" s="272"/>
      <c r="E49" s="272"/>
      <c r="F49" s="272"/>
      <c r="G49" s="272"/>
    </row>
    <row r="50" spans="1:7" x14ac:dyDescent="0.25">
      <c r="A50" s="76"/>
      <c r="B50" s="76"/>
      <c r="C50" s="76"/>
      <c r="D50" s="76"/>
      <c r="E50" s="76"/>
      <c r="F50" s="76"/>
      <c r="G50" s="76"/>
    </row>
    <row r="51" spans="1:7" ht="13.2" customHeight="1" x14ac:dyDescent="0.25">
      <c r="A51" s="273" t="s">
        <v>730</v>
      </c>
      <c r="B51" s="273"/>
      <c r="C51" s="273"/>
      <c r="D51" s="273"/>
      <c r="E51" s="273"/>
      <c r="F51" s="273"/>
      <c r="G51" s="273"/>
    </row>
    <row r="52" spans="1:7" ht="13.8" thickBot="1" x14ac:dyDescent="0.3">
      <c r="A52" s="77"/>
      <c r="B52" s="77"/>
      <c r="C52" s="77"/>
      <c r="D52" s="77"/>
      <c r="E52" s="77"/>
      <c r="F52" s="77"/>
      <c r="G52" s="77"/>
    </row>
    <row r="53" spans="1:7" x14ac:dyDescent="0.25">
      <c r="A53" s="286"/>
      <c r="B53" s="276" t="s">
        <v>1</v>
      </c>
      <c r="C53" s="276" t="s">
        <v>2</v>
      </c>
      <c r="D53" s="278" t="s">
        <v>0</v>
      </c>
      <c r="E53" s="280" t="s">
        <v>127</v>
      </c>
      <c r="F53" s="274" t="s">
        <v>128</v>
      </c>
      <c r="G53" s="274" t="s">
        <v>0</v>
      </c>
    </row>
    <row r="54" spans="1:7" ht="30" customHeight="1" x14ac:dyDescent="0.25">
      <c r="A54" s="287"/>
      <c r="B54" s="277"/>
      <c r="C54" s="277"/>
      <c r="D54" s="279"/>
      <c r="E54" s="281"/>
      <c r="F54" s="275"/>
      <c r="G54" s="275"/>
    </row>
    <row r="55" spans="1:7" ht="15.6" customHeight="1" x14ac:dyDescent="0.25">
      <c r="A55" s="40" t="s">
        <v>752</v>
      </c>
      <c r="B55" s="41">
        <v>26173</v>
      </c>
      <c r="C55" s="41">
        <v>24714</v>
      </c>
      <c r="D55" s="42">
        <v>50887</v>
      </c>
      <c r="E55" s="43">
        <v>48769</v>
      </c>
      <c r="F55" s="41">
        <v>2118</v>
      </c>
      <c r="G55" s="41">
        <v>50887</v>
      </c>
    </row>
    <row r="56" spans="1:7" ht="15.6" customHeight="1" x14ac:dyDescent="0.25">
      <c r="A56" s="40" t="s">
        <v>740</v>
      </c>
      <c r="B56" s="41">
        <v>27032</v>
      </c>
      <c r="C56" s="41">
        <v>25745</v>
      </c>
      <c r="D56" s="42">
        <v>52777</v>
      </c>
      <c r="E56" s="43">
        <v>50554</v>
      </c>
      <c r="F56" s="41">
        <v>2223</v>
      </c>
      <c r="G56" s="41">
        <v>52777</v>
      </c>
    </row>
    <row r="57" spans="1:7" ht="15.6" customHeight="1" x14ac:dyDescent="0.25">
      <c r="A57" s="40" t="s">
        <v>741</v>
      </c>
      <c r="B57" s="41">
        <v>27934</v>
      </c>
      <c r="C57" s="41">
        <v>27364</v>
      </c>
      <c r="D57" s="42">
        <v>55298</v>
      </c>
      <c r="E57" s="43">
        <v>52695</v>
      </c>
      <c r="F57" s="41">
        <v>2603</v>
      </c>
      <c r="G57" s="41">
        <v>55298</v>
      </c>
    </row>
    <row r="58" spans="1:7" ht="15.6" customHeight="1" x14ac:dyDescent="0.25">
      <c r="A58" s="40" t="s">
        <v>45</v>
      </c>
      <c r="B58" s="41">
        <v>28174</v>
      </c>
      <c r="C58" s="41">
        <v>28242</v>
      </c>
      <c r="D58" s="42">
        <v>56416</v>
      </c>
      <c r="E58" s="43">
        <v>53829</v>
      </c>
      <c r="F58" s="41">
        <v>2587</v>
      </c>
      <c r="G58" s="41">
        <v>56416</v>
      </c>
    </row>
    <row r="59" spans="1:7" ht="15.6" customHeight="1" x14ac:dyDescent="0.25">
      <c r="A59" s="40" t="s">
        <v>742</v>
      </c>
      <c r="B59" s="41">
        <v>27929</v>
      </c>
      <c r="C59" s="41">
        <v>28973</v>
      </c>
      <c r="D59" s="42">
        <v>56902</v>
      </c>
      <c r="E59" s="43">
        <v>54482</v>
      </c>
      <c r="F59" s="41">
        <v>2420</v>
      </c>
      <c r="G59" s="41">
        <v>56902</v>
      </c>
    </row>
    <row r="60" spans="1:7" ht="15.6" customHeight="1" thickBot="1" x14ac:dyDescent="0.3">
      <c r="A60" s="40" t="s">
        <v>743</v>
      </c>
      <c r="B60" s="41">
        <v>27408</v>
      </c>
      <c r="C60" s="41">
        <v>29762</v>
      </c>
      <c r="D60" s="44">
        <v>57170</v>
      </c>
      <c r="E60" s="43">
        <v>54975</v>
      </c>
      <c r="F60" s="45">
        <v>2195</v>
      </c>
      <c r="G60" s="45">
        <v>57170</v>
      </c>
    </row>
    <row r="61" spans="1:7" ht="15.6" customHeight="1" thickTop="1" x14ac:dyDescent="0.25">
      <c r="A61" s="46" t="s">
        <v>744</v>
      </c>
      <c r="B61" s="47">
        <v>26508</v>
      </c>
      <c r="C61" s="47">
        <v>30232</v>
      </c>
      <c r="D61" s="42">
        <v>56740</v>
      </c>
      <c r="E61" s="48">
        <v>54587</v>
      </c>
      <c r="F61" s="41">
        <v>2153</v>
      </c>
      <c r="G61" s="41">
        <v>56740</v>
      </c>
    </row>
    <row r="62" spans="1:7" ht="15.6" customHeight="1" x14ac:dyDescent="0.25">
      <c r="A62" s="40" t="s">
        <v>46</v>
      </c>
      <c r="B62" s="41">
        <v>25656</v>
      </c>
      <c r="C62" s="41">
        <v>30462</v>
      </c>
      <c r="D62" s="42">
        <v>56118</v>
      </c>
      <c r="E62" s="43">
        <v>54035</v>
      </c>
      <c r="F62" s="41">
        <v>2083</v>
      </c>
      <c r="G62" s="41">
        <v>56118</v>
      </c>
    </row>
    <row r="63" spans="1:7" ht="15.6" customHeight="1" x14ac:dyDescent="0.25">
      <c r="A63" s="40" t="s">
        <v>47</v>
      </c>
      <c r="B63" s="41">
        <v>25644</v>
      </c>
      <c r="C63" s="41">
        <v>31049</v>
      </c>
      <c r="D63" s="42">
        <v>56693</v>
      </c>
      <c r="E63" s="43">
        <v>54629</v>
      </c>
      <c r="F63" s="41">
        <v>2064</v>
      </c>
      <c r="G63" s="41">
        <v>56693</v>
      </c>
    </row>
    <row r="64" spans="1:7" ht="15.6" customHeight="1" x14ac:dyDescent="0.25">
      <c r="A64" s="40" t="s">
        <v>48</v>
      </c>
      <c r="B64" s="41">
        <v>25382</v>
      </c>
      <c r="C64" s="41">
        <v>31457</v>
      </c>
      <c r="D64" s="42">
        <v>56839</v>
      </c>
      <c r="E64" s="43">
        <v>54753</v>
      </c>
      <c r="F64" s="41">
        <v>2086</v>
      </c>
      <c r="G64" s="41">
        <v>56839</v>
      </c>
    </row>
    <row r="65" spans="1:14" ht="15.6" customHeight="1" thickBot="1" x14ac:dyDescent="0.3">
      <c r="A65" s="40" t="s">
        <v>49</v>
      </c>
      <c r="B65" s="41">
        <v>25365</v>
      </c>
      <c r="C65" s="41">
        <v>31474</v>
      </c>
      <c r="D65" s="42">
        <v>56839</v>
      </c>
      <c r="E65" s="43">
        <v>54567</v>
      </c>
      <c r="F65" s="41">
        <v>2272</v>
      </c>
      <c r="G65" s="41">
        <v>56839</v>
      </c>
    </row>
    <row r="66" spans="1:14" ht="15.6" customHeight="1" thickTop="1" x14ac:dyDescent="0.25">
      <c r="A66" s="46" t="s">
        <v>745</v>
      </c>
      <c r="B66" s="47">
        <v>25379</v>
      </c>
      <c r="C66" s="47">
        <v>31626</v>
      </c>
      <c r="D66" s="49">
        <v>57005</v>
      </c>
      <c r="E66" s="48">
        <v>54825</v>
      </c>
      <c r="F66" s="47">
        <v>2180</v>
      </c>
      <c r="G66" s="47">
        <v>57005</v>
      </c>
    </row>
    <row r="67" spans="1:14" ht="15.6" customHeight="1" x14ac:dyDescent="0.25">
      <c r="A67" s="50" t="s">
        <v>746</v>
      </c>
      <c r="B67" s="41">
        <v>26501</v>
      </c>
      <c r="C67" s="41">
        <v>32671</v>
      </c>
      <c r="D67" s="42">
        <v>59172</v>
      </c>
      <c r="E67" s="43">
        <v>56658</v>
      </c>
      <c r="F67" s="41">
        <v>2514</v>
      </c>
      <c r="G67" s="41">
        <v>59172</v>
      </c>
    </row>
    <row r="68" spans="1:14" ht="15.6" customHeight="1" x14ac:dyDescent="0.25">
      <c r="A68" s="50" t="s">
        <v>39</v>
      </c>
      <c r="B68" s="41">
        <v>27324</v>
      </c>
      <c r="C68" s="41">
        <v>33542</v>
      </c>
      <c r="D68" s="42">
        <v>60866</v>
      </c>
      <c r="E68" s="43">
        <v>58152</v>
      </c>
      <c r="F68" s="41">
        <v>2714</v>
      </c>
      <c r="G68" s="41">
        <v>60866</v>
      </c>
    </row>
    <row r="69" spans="1:14" ht="15.6" customHeight="1" thickBot="1" x14ac:dyDescent="0.3">
      <c r="A69" s="50" t="s">
        <v>28</v>
      </c>
      <c r="B69" s="41">
        <v>28734</v>
      </c>
      <c r="C69" s="41">
        <v>35638</v>
      </c>
      <c r="D69" s="42">
        <v>64372</v>
      </c>
      <c r="E69" s="43">
        <v>60678</v>
      </c>
      <c r="F69" s="41">
        <v>3694</v>
      </c>
      <c r="G69" s="41">
        <v>64372</v>
      </c>
    </row>
    <row r="70" spans="1:14" ht="15.6" customHeight="1" thickTop="1" x14ac:dyDescent="0.25">
      <c r="A70" s="46" t="s">
        <v>747</v>
      </c>
      <c r="B70" s="47">
        <v>30472</v>
      </c>
      <c r="C70" s="47">
        <v>38129</v>
      </c>
      <c r="D70" s="49">
        <v>68601</v>
      </c>
      <c r="E70" s="48">
        <v>64317</v>
      </c>
      <c r="F70" s="47">
        <v>4284</v>
      </c>
      <c r="G70" s="47">
        <v>68601</v>
      </c>
    </row>
    <row r="71" spans="1:14" ht="15.6" customHeight="1" x14ac:dyDescent="0.25">
      <c r="A71" s="50" t="s">
        <v>40</v>
      </c>
      <c r="B71" s="41">
        <v>32334</v>
      </c>
      <c r="C71" s="41">
        <v>40021</v>
      </c>
      <c r="D71" s="42">
        <f>B71+C71</f>
        <v>72355</v>
      </c>
      <c r="E71" s="43">
        <v>67084</v>
      </c>
      <c r="F71" s="41">
        <v>5271</v>
      </c>
      <c r="G71" s="41">
        <f>E71+F71</f>
        <v>72355</v>
      </c>
    </row>
    <row r="72" spans="1:14" ht="15.6" customHeight="1" x14ac:dyDescent="0.25">
      <c r="A72" s="50" t="s">
        <v>29</v>
      </c>
      <c r="B72" s="41">
        <v>33514</v>
      </c>
      <c r="C72" s="41">
        <v>41549</v>
      </c>
      <c r="D72" s="42">
        <v>75063</v>
      </c>
      <c r="E72" s="43">
        <v>69323</v>
      </c>
      <c r="F72" s="41">
        <v>5740</v>
      </c>
      <c r="G72" s="41">
        <v>75063</v>
      </c>
    </row>
    <row r="73" spans="1:14" ht="15.6" customHeight="1" x14ac:dyDescent="0.25">
      <c r="A73" s="50" t="s">
        <v>30</v>
      </c>
      <c r="B73" s="41">
        <v>34234</v>
      </c>
      <c r="C73" s="41">
        <v>42901</v>
      </c>
      <c r="D73" s="42">
        <v>77135</v>
      </c>
      <c r="E73" s="43">
        <v>70579</v>
      </c>
      <c r="F73" s="41">
        <v>6556</v>
      </c>
      <c r="G73" s="41">
        <v>77135</v>
      </c>
    </row>
    <row r="74" spans="1:14" ht="15.6" customHeight="1" thickBot="1" x14ac:dyDescent="0.3">
      <c r="A74" s="50" t="s">
        <v>31</v>
      </c>
      <c r="B74" s="41">
        <v>34964</v>
      </c>
      <c r="C74" s="41">
        <v>43753</v>
      </c>
      <c r="D74" s="42">
        <v>78717</v>
      </c>
      <c r="E74" s="43">
        <v>71245</v>
      </c>
      <c r="F74" s="41">
        <v>7472</v>
      </c>
      <c r="G74" s="41">
        <v>78717</v>
      </c>
    </row>
    <row r="75" spans="1:14" ht="15.6" customHeight="1" thickTop="1" x14ac:dyDescent="0.25">
      <c r="A75" s="46" t="s">
        <v>748</v>
      </c>
      <c r="B75" s="26">
        <v>48588</v>
      </c>
      <c r="C75" s="26">
        <v>52736</v>
      </c>
      <c r="D75" s="28">
        <v>101324</v>
      </c>
      <c r="E75" s="34">
        <v>91992</v>
      </c>
      <c r="F75" s="35">
        <v>9332</v>
      </c>
      <c r="G75" s="28">
        <v>101324</v>
      </c>
    </row>
    <row r="76" spans="1:14" ht="15.6" customHeight="1" x14ac:dyDescent="0.25">
      <c r="A76" s="40" t="s">
        <v>33</v>
      </c>
      <c r="B76" s="22">
        <v>48410</v>
      </c>
      <c r="C76" s="22">
        <v>52950</v>
      </c>
      <c r="D76" s="24">
        <v>101360</v>
      </c>
      <c r="E76" s="29">
        <v>91503</v>
      </c>
      <c r="F76" s="30">
        <v>9857</v>
      </c>
      <c r="G76" s="24">
        <v>101360</v>
      </c>
    </row>
    <row r="77" spans="1:14" ht="15.6" customHeight="1" x14ac:dyDescent="0.25">
      <c r="A77" s="40" t="s">
        <v>34</v>
      </c>
      <c r="B77" s="22">
        <v>48295</v>
      </c>
      <c r="C77" s="22">
        <v>53178</v>
      </c>
      <c r="D77" s="24">
        <v>101473</v>
      </c>
      <c r="E77" s="29">
        <v>91233</v>
      </c>
      <c r="F77" s="30">
        <v>10240</v>
      </c>
      <c r="G77" s="24">
        <v>101473</v>
      </c>
    </row>
    <row r="78" spans="1:14" ht="15.6" customHeight="1" x14ac:dyDescent="0.25">
      <c r="A78" s="40" t="s">
        <v>35</v>
      </c>
      <c r="B78" s="22">
        <v>47799</v>
      </c>
      <c r="C78" s="22">
        <v>53751</v>
      </c>
      <c r="D78" s="24">
        <v>101550</v>
      </c>
      <c r="E78" s="29">
        <v>91372</v>
      </c>
      <c r="F78" s="30">
        <v>10178</v>
      </c>
      <c r="G78" s="24">
        <v>101550</v>
      </c>
      <c r="J78" s="31"/>
      <c r="K78" s="31"/>
      <c r="M78" s="31"/>
      <c r="N78" s="31"/>
    </row>
    <row r="79" spans="1:14" ht="15.6" customHeight="1" thickBot="1" x14ac:dyDescent="0.3">
      <c r="A79" s="40" t="s">
        <v>36</v>
      </c>
      <c r="B79" s="22">
        <v>48041</v>
      </c>
      <c r="C79" s="22">
        <v>54999</v>
      </c>
      <c r="D79" s="24">
        <v>103040</v>
      </c>
      <c r="E79" s="29">
        <v>92607</v>
      </c>
      <c r="F79" s="30">
        <v>10433</v>
      </c>
      <c r="G79" s="24">
        <v>103040</v>
      </c>
    </row>
    <row r="80" spans="1:14" ht="15.6" customHeight="1" thickTop="1" thickBot="1" x14ac:dyDescent="0.3">
      <c r="A80" s="38" t="s">
        <v>749</v>
      </c>
      <c r="B80" s="26">
        <v>48451</v>
      </c>
      <c r="C80" s="26">
        <v>56671</v>
      </c>
      <c r="D80" s="28">
        <v>105122</v>
      </c>
      <c r="E80" s="34">
        <v>94434</v>
      </c>
      <c r="F80" s="35">
        <v>10688</v>
      </c>
      <c r="G80" s="28">
        <v>105122</v>
      </c>
    </row>
    <row r="81" spans="1:7" ht="15.6" customHeight="1" thickTop="1" x14ac:dyDescent="0.25">
      <c r="A81" s="38" t="s">
        <v>750</v>
      </c>
      <c r="B81" s="26">
        <v>49315</v>
      </c>
      <c r="C81" s="26">
        <v>59248</v>
      </c>
      <c r="D81" s="28">
        <v>108563</v>
      </c>
      <c r="E81" s="34">
        <v>96896</v>
      </c>
      <c r="F81" s="35">
        <v>11667</v>
      </c>
      <c r="G81" s="28">
        <v>108563</v>
      </c>
    </row>
    <row r="82" spans="1:7" ht="15.6" customHeight="1" x14ac:dyDescent="0.25">
      <c r="A82" s="40" t="s">
        <v>37</v>
      </c>
      <c r="B82" s="22">
        <v>50086</v>
      </c>
      <c r="C82" s="22">
        <v>62194</v>
      </c>
      <c r="D82" s="24">
        <v>112280</v>
      </c>
      <c r="E82" s="29">
        <v>99866</v>
      </c>
      <c r="F82" s="30">
        <v>12414</v>
      </c>
      <c r="G82" s="24">
        <v>112280</v>
      </c>
    </row>
    <row r="83" spans="1:7" ht="15.6" customHeight="1" x14ac:dyDescent="0.25">
      <c r="A83" s="40" t="s">
        <v>38</v>
      </c>
      <c r="B83" s="22">
        <v>51163</v>
      </c>
      <c r="C83" s="22">
        <v>64579</v>
      </c>
      <c r="D83" s="24">
        <v>115742</v>
      </c>
      <c r="E83" s="29">
        <v>102322</v>
      </c>
      <c r="F83" s="30">
        <v>13420</v>
      </c>
      <c r="G83" s="24">
        <v>115742</v>
      </c>
    </row>
    <row r="84" spans="1:7" ht="15.6" customHeight="1" x14ac:dyDescent="0.25">
      <c r="A84" s="40" t="s">
        <v>799</v>
      </c>
      <c r="B84" s="22">
        <v>51795</v>
      </c>
      <c r="C84" s="22">
        <v>65854</v>
      </c>
      <c r="D84" s="24">
        <v>117649</v>
      </c>
      <c r="E84" s="29">
        <v>103002</v>
      </c>
      <c r="F84" s="30">
        <v>14647</v>
      </c>
      <c r="G84" s="24">
        <v>117649</v>
      </c>
    </row>
    <row r="85" spans="1:7" ht="15.6" customHeight="1" x14ac:dyDescent="0.25">
      <c r="A85" s="50"/>
      <c r="B85" s="31"/>
      <c r="C85" s="31"/>
      <c r="D85" s="31"/>
      <c r="E85" s="31"/>
      <c r="F85" s="62"/>
      <c r="G85" s="31"/>
    </row>
    <row r="86" spans="1:7" ht="15.6" customHeight="1" x14ac:dyDescent="0.25">
      <c r="A86" s="50"/>
      <c r="B86" s="51"/>
      <c r="C86" s="51"/>
      <c r="D86" s="50"/>
      <c r="E86" s="50"/>
      <c r="F86" s="50"/>
      <c r="G86" s="50"/>
    </row>
    <row r="87" spans="1:7" ht="15.6" customHeight="1" x14ac:dyDescent="0.25">
      <c r="A87" s="4" t="s">
        <v>753</v>
      </c>
      <c r="B87" s="50"/>
      <c r="C87" s="50"/>
      <c r="D87" s="50"/>
      <c r="E87" s="50"/>
      <c r="F87" s="50"/>
      <c r="G87" s="50"/>
    </row>
    <row r="88" spans="1:7" ht="15.6" customHeight="1" x14ac:dyDescent="0.25">
      <c r="A88" s="4" t="s">
        <v>754</v>
      </c>
      <c r="B88" s="50"/>
      <c r="C88" s="50"/>
      <c r="D88" s="50"/>
      <c r="E88" s="50"/>
      <c r="F88" s="50"/>
      <c r="G88" s="50"/>
    </row>
    <row r="89" spans="1:7" ht="15.6" customHeight="1" x14ac:dyDescent="0.25">
      <c r="A89" s="4"/>
      <c r="B89" s="50"/>
      <c r="C89" s="50"/>
      <c r="D89" s="50"/>
      <c r="E89" s="50"/>
      <c r="F89" s="50"/>
      <c r="G89" s="50"/>
    </row>
    <row r="90" spans="1:7" ht="15.6" customHeight="1" x14ac:dyDescent="0.25">
      <c r="A90" s="50"/>
      <c r="B90" s="50"/>
      <c r="C90" s="50"/>
      <c r="D90" s="50"/>
      <c r="E90" s="50"/>
      <c r="F90" s="50"/>
      <c r="G90" s="50"/>
    </row>
    <row r="91" spans="1:7" x14ac:dyDescent="0.25">
      <c r="A91" s="272" t="s">
        <v>755</v>
      </c>
      <c r="B91" s="272"/>
      <c r="C91" s="272"/>
      <c r="D91" s="272"/>
      <c r="E91" s="272"/>
      <c r="F91" s="272"/>
      <c r="G91" s="272"/>
    </row>
    <row r="92" spans="1:7" x14ac:dyDescent="0.25">
      <c r="A92" s="76"/>
      <c r="B92" s="76"/>
      <c r="C92" s="76"/>
      <c r="D92" s="76"/>
      <c r="E92" s="76"/>
      <c r="F92" s="76"/>
      <c r="G92" s="76"/>
    </row>
    <row r="93" spans="1:7" x14ac:dyDescent="0.25">
      <c r="A93" s="272" t="s">
        <v>730</v>
      </c>
      <c r="B93" s="272"/>
      <c r="C93" s="272"/>
      <c r="D93" s="272"/>
      <c r="E93" s="272"/>
      <c r="F93" s="272"/>
      <c r="G93" s="272"/>
    </row>
    <row r="94" spans="1:7" ht="13.8" thickBot="1" x14ac:dyDescent="0.3">
      <c r="A94" s="52"/>
      <c r="B94" s="53"/>
      <c r="C94" s="53"/>
      <c r="D94" s="53"/>
      <c r="E94" s="53"/>
      <c r="F94" s="53"/>
      <c r="G94" s="53"/>
    </row>
    <row r="95" spans="1:7" x14ac:dyDescent="0.25">
      <c r="A95" s="54"/>
      <c r="B95" s="276" t="s">
        <v>1</v>
      </c>
      <c r="C95" s="276" t="s">
        <v>2</v>
      </c>
      <c r="D95" s="278" t="s">
        <v>0</v>
      </c>
      <c r="E95" s="280" t="s">
        <v>127</v>
      </c>
      <c r="F95" s="274" t="s">
        <v>128</v>
      </c>
      <c r="G95" s="274" t="s">
        <v>0</v>
      </c>
    </row>
    <row r="96" spans="1:7" ht="21.75" customHeight="1" x14ac:dyDescent="0.25">
      <c r="A96" s="55"/>
      <c r="B96" s="277"/>
      <c r="C96" s="277"/>
      <c r="D96" s="279"/>
      <c r="E96" s="281"/>
      <c r="F96" s="275"/>
      <c r="G96" s="275"/>
    </row>
    <row r="97" spans="1:8" x14ac:dyDescent="0.25">
      <c r="A97" s="40" t="s">
        <v>752</v>
      </c>
      <c r="B97" s="41">
        <f t="shared" ref="B97:G111" si="0">B17+B55</f>
        <v>69090</v>
      </c>
      <c r="C97" s="41">
        <f t="shared" si="0"/>
        <v>72448</v>
      </c>
      <c r="D97" s="42">
        <f t="shared" si="0"/>
        <v>141538</v>
      </c>
      <c r="E97" s="43">
        <f t="shared" si="0"/>
        <v>137405</v>
      </c>
      <c r="F97" s="41">
        <f t="shared" si="0"/>
        <v>4133</v>
      </c>
      <c r="G97" s="41">
        <f t="shared" si="0"/>
        <v>141538</v>
      </c>
    </row>
    <row r="98" spans="1:8" x14ac:dyDescent="0.25">
      <c r="A98" s="40" t="s">
        <v>740</v>
      </c>
      <c r="B98" s="41">
        <f t="shared" si="0"/>
        <v>69243</v>
      </c>
      <c r="C98" s="41">
        <f t="shared" si="0"/>
        <v>73689</v>
      </c>
      <c r="D98" s="42">
        <f t="shared" si="0"/>
        <v>142932</v>
      </c>
      <c r="E98" s="43">
        <f t="shared" si="0"/>
        <v>138727</v>
      </c>
      <c r="F98" s="41">
        <f t="shared" si="0"/>
        <v>4205</v>
      </c>
      <c r="G98" s="41">
        <f t="shared" si="0"/>
        <v>142932</v>
      </c>
    </row>
    <row r="99" spans="1:8" x14ac:dyDescent="0.25">
      <c r="A99" s="40" t="s">
        <v>741</v>
      </c>
      <c r="B99" s="41">
        <f t="shared" si="0"/>
        <v>70385</v>
      </c>
      <c r="C99" s="41">
        <f t="shared" si="0"/>
        <v>75959</v>
      </c>
      <c r="D99" s="42">
        <f t="shared" si="0"/>
        <v>146344</v>
      </c>
      <c r="E99" s="43">
        <f t="shared" si="0"/>
        <v>141869</v>
      </c>
      <c r="F99" s="41">
        <f t="shared" si="0"/>
        <v>4475</v>
      </c>
      <c r="G99" s="41">
        <f t="shared" si="0"/>
        <v>146344</v>
      </c>
    </row>
    <row r="100" spans="1:8" x14ac:dyDescent="0.25">
      <c r="A100" s="40" t="s">
        <v>45</v>
      </c>
      <c r="B100" s="41">
        <f t="shared" si="0"/>
        <v>71881</v>
      </c>
      <c r="C100" s="41">
        <f t="shared" si="0"/>
        <v>78511</v>
      </c>
      <c r="D100" s="42">
        <f t="shared" si="0"/>
        <v>150392</v>
      </c>
      <c r="E100" s="43">
        <f t="shared" si="0"/>
        <v>145944</v>
      </c>
      <c r="F100" s="41">
        <f t="shared" si="0"/>
        <v>4448</v>
      </c>
      <c r="G100" s="41">
        <f t="shared" si="0"/>
        <v>150392</v>
      </c>
    </row>
    <row r="101" spans="1:8" x14ac:dyDescent="0.25">
      <c r="A101" s="40" t="s">
        <v>742</v>
      </c>
      <c r="B101" s="41">
        <f t="shared" si="0"/>
        <v>73614</v>
      </c>
      <c r="C101" s="41">
        <f t="shared" si="0"/>
        <v>80862</v>
      </c>
      <c r="D101" s="42">
        <f t="shared" si="0"/>
        <v>154476</v>
      </c>
      <c r="E101" s="43">
        <f t="shared" si="0"/>
        <v>150249</v>
      </c>
      <c r="F101" s="41">
        <f t="shared" si="0"/>
        <v>4227</v>
      </c>
      <c r="G101" s="41">
        <f t="shared" si="0"/>
        <v>154476</v>
      </c>
    </row>
    <row r="102" spans="1:8" ht="13.8" thickBot="1" x14ac:dyDescent="0.3">
      <c r="A102" s="40" t="s">
        <v>743</v>
      </c>
      <c r="B102" s="41">
        <f t="shared" si="0"/>
        <v>74204</v>
      </c>
      <c r="C102" s="41">
        <f t="shared" si="0"/>
        <v>82899</v>
      </c>
      <c r="D102" s="44">
        <f t="shared" si="0"/>
        <v>157103</v>
      </c>
      <c r="E102" s="43">
        <f t="shared" si="0"/>
        <v>153097</v>
      </c>
      <c r="F102" s="45">
        <f t="shared" si="0"/>
        <v>4006</v>
      </c>
      <c r="G102" s="45">
        <f t="shared" si="0"/>
        <v>157103</v>
      </c>
    </row>
    <row r="103" spans="1:8" ht="13.8" thickTop="1" x14ac:dyDescent="0.25">
      <c r="A103" s="46" t="s">
        <v>744</v>
      </c>
      <c r="B103" s="47">
        <f t="shared" si="0"/>
        <v>72255</v>
      </c>
      <c r="C103" s="47">
        <f t="shared" si="0"/>
        <v>83021</v>
      </c>
      <c r="D103" s="42">
        <f t="shared" si="0"/>
        <v>155276</v>
      </c>
      <c r="E103" s="48">
        <f t="shared" si="0"/>
        <v>151290</v>
      </c>
      <c r="F103" s="41">
        <f t="shared" si="0"/>
        <v>3986</v>
      </c>
      <c r="G103" s="41">
        <f t="shared" si="0"/>
        <v>155276</v>
      </c>
    </row>
    <row r="104" spans="1:8" x14ac:dyDescent="0.25">
      <c r="A104" s="40" t="s">
        <v>46</v>
      </c>
      <c r="B104" s="41">
        <f t="shared" si="0"/>
        <v>71429</v>
      </c>
      <c r="C104" s="41">
        <f t="shared" si="0"/>
        <v>83947</v>
      </c>
      <c r="D104" s="42">
        <f t="shared" si="0"/>
        <v>155376</v>
      </c>
      <c r="E104" s="43">
        <f t="shared" si="0"/>
        <v>151458</v>
      </c>
      <c r="F104" s="41">
        <f t="shared" si="0"/>
        <v>3918</v>
      </c>
      <c r="G104" s="41">
        <f t="shared" si="0"/>
        <v>155376</v>
      </c>
    </row>
    <row r="105" spans="1:8" x14ac:dyDescent="0.25">
      <c r="A105" s="40" t="s">
        <v>47</v>
      </c>
      <c r="B105" s="41">
        <f t="shared" si="0"/>
        <v>71419</v>
      </c>
      <c r="C105" s="41">
        <f t="shared" si="0"/>
        <v>84613</v>
      </c>
      <c r="D105" s="42">
        <f t="shared" si="0"/>
        <v>156032</v>
      </c>
      <c r="E105" s="43">
        <f t="shared" si="0"/>
        <v>152026</v>
      </c>
      <c r="F105" s="41">
        <f t="shared" si="0"/>
        <v>4006</v>
      </c>
      <c r="G105" s="41">
        <f t="shared" si="0"/>
        <v>156032</v>
      </c>
    </row>
    <row r="106" spans="1:8" x14ac:dyDescent="0.25">
      <c r="A106" s="40" t="s">
        <v>48</v>
      </c>
      <c r="B106" s="41">
        <f t="shared" si="0"/>
        <v>71507</v>
      </c>
      <c r="C106" s="41">
        <f t="shared" si="0"/>
        <v>84993</v>
      </c>
      <c r="D106" s="42">
        <f t="shared" si="0"/>
        <v>156500</v>
      </c>
      <c r="E106" s="43">
        <f t="shared" si="0"/>
        <v>152166</v>
      </c>
      <c r="F106" s="41">
        <f t="shared" si="0"/>
        <v>4334</v>
      </c>
      <c r="G106" s="41">
        <f t="shared" si="0"/>
        <v>156500</v>
      </c>
    </row>
    <row r="107" spans="1:8" ht="13.8" thickBot="1" x14ac:dyDescent="0.3">
      <c r="A107" s="40" t="s">
        <v>49</v>
      </c>
      <c r="B107" s="41">
        <f t="shared" si="0"/>
        <v>71363</v>
      </c>
      <c r="C107" s="41">
        <f t="shared" si="0"/>
        <v>85654</v>
      </c>
      <c r="D107" s="42">
        <f t="shared" si="0"/>
        <v>157017</v>
      </c>
      <c r="E107" s="43">
        <f t="shared" si="0"/>
        <v>152122</v>
      </c>
      <c r="F107" s="41">
        <f t="shared" si="0"/>
        <v>4895</v>
      </c>
      <c r="G107" s="41">
        <f t="shared" si="0"/>
        <v>157017</v>
      </c>
    </row>
    <row r="108" spans="1:8" ht="13.8" thickTop="1" x14ac:dyDescent="0.25">
      <c r="A108" s="46" t="s">
        <v>745</v>
      </c>
      <c r="B108" s="47">
        <f t="shared" si="0"/>
        <v>71610</v>
      </c>
      <c r="C108" s="47">
        <f t="shared" si="0"/>
        <v>86580</v>
      </c>
      <c r="D108" s="49">
        <f t="shared" si="0"/>
        <v>158190</v>
      </c>
      <c r="E108" s="48">
        <f t="shared" si="0"/>
        <v>153155</v>
      </c>
      <c r="F108" s="47">
        <f t="shared" si="0"/>
        <v>5035</v>
      </c>
      <c r="G108" s="47">
        <f t="shared" si="0"/>
        <v>158190</v>
      </c>
    </row>
    <row r="109" spans="1:8" x14ac:dyDescent="0.25">
      <c r="A109" s="50" t="s">
        <v>746</v>
      </c>
      <c r="B109" s="41">
        <f t="shared" si="0"/>
        <v>73405</v>
      </c>
      <c r="C109" s="41">
        <f t="shared" si="0"/>
        <v>88134</v>
      </c>
      <c r="D109" s="42">
        <f t="shared" si="0"/>
        <v>161539</v>
      </c>
      <c r="E109" s="43">
        <f t="shared" si="0"/>
        <v>155984</v>
      </c>
      <c r="F109" s="41">
        <f t="shared" si="0"/>
        <v>5555</v>
      </c>
      <c r="G109" s="41">
        <f t="shared" si="0"/>
        <v>161539</v>
      </c>
    </row>
    <row r="110" spans="1:8" x14ac:dyDescent="0.25">
      <c r="A110" s="50" t="s">
        <v>39</v>
      </c>
      <c r="B110" s="41">
        <f t="shared" si="0"/>
        <v>74126</v>
      </c>
      <c r="C110" s="41">
        <f t="shared" si="0"/>
        <v>89217</v>
      </c>
      <c r="D110" s="42">
        <f t="shared" si="0"/>
        <v>163343</v>
      </c>
      <c r="E110" s="43">
        <f t="shared" si="0"/>
        <v>157357</v>
      </c>
      <c r="F110" s="41">
        <f t="shared" si="0"/>
        <v>5986</v>
      </c>
      <c r="G110" s="41">
        <f t="shared" si="0"/>
        <v>163343</v>
      </c>
    </row>
    <row r="111" spans="1:8" ht="13.8" thickBot="1" x14ac:dyDescent="0.3">
      <c r="A111" s="50" t="s">
        <v>28</v>
      </c>
      <c r="B111" s="41">
        <f t="shared" si="0"/>
        <v>76502</v>
      </c>
      <c r="C111" s="41">
        <f t="shared" si="0"/>
        <v>92044</v>
      </c>
      <c r="D111" s="42">
        <f t="shared" si="0"/>
        <v>168546</v>
      </c>
      <c r="E111" s="43">
        <f t="shared" si="0"/>
        <v>161321</v>
      </c>
      <c r="F111" s="41">
        <f t="shared" si="0"/>
        <v>7225</v>
      </c>
      <c r="G111" s="41">
        <f t="shared" si="0"/>
        <v>168546</v>
      </c>
    </row>
    <row r="112" spans="1:8" ht="13.5" customHeight="1" thickTop="1" x14ac:dyDescent="0.25">
      <c r="A112" s="46" t="s">
        <v>747</v>
      </c>
      <c r="B112" s="47">
        <v>79602</v>
      </c>
      <c r="C112" s="47">
        <v>96174</v>
      </c>
      <c r="D112" s="49">
        <v>175776</v>
      </c>
      <c r="E112" s="48">
        <v>167565</v>
      </c>
      <c r="F112" s="47">
        <v>8211</v>
      </c>
      <c r="G112" s="47">
        <v>175776</v>
      </c>
      <c r="H112" s="31"/>
    </row>
    <row r="113" spans="1:14" ht="13.5" customHeight="1" x14ac:dyDescent="0.25">
      <c r="A113" s="50" t="s">
        <v>40</v>
      </c>
      <c r="B113" s="41">
        <v>84325</v>
      </c>
      <c r="C113" s="41">
        <v>101519</v>
      </c>
      <c r="D113" s="42">
        <v>185844</v>
      </c>
      <c r="E113" s="43">
        <v>176124</v>
      </c>
      <c r="F113" s="41">
        <v>9720</v>
      </c>
      <c r="G113" s="41">
        <v>185844</v>
      </c>
      <c r="H113" s="31"/>
    </row>
    <row r="114" spans="1:14" ht="13.5" customHeight="1" x14ac:dyDescent="0.25">
      <c r="A114" s="50" t="s">
        <v>29</v>
      </c>
      <c r="B114" s="41">
        <v>88349</v>
      </c>
      <c r="C114" s="41">
        <v>107307</v>
      </c>
      <c r="D114" s="42">
        <v>195656</v>
      </c>
      <c r="E114" s="43">
        <v>185089</v>
      </c>
      <c r="F114" s="41">
        <v>10567</v>
      </c>
      <c r="G114" s="41">
        <v>195656</v>
      </c>
      <c r="H114" s="31"/>
      <c r="J114" s="31"/>
      <c r="K114" s="31"/>
      <c r="M114" s="31"/>
      <c r="N114" s="31"/>
    </row>
    <row r="115" spans="1:14" ht="13.5" customHeight="1" x14ac:dyDescent="0.25">
      <c r="A115" s="50" t="s">
        <v>30</v>
      </c>
      <c r="B115" s="41">
        <v>90823</v>
      </c>
      <c r="C115" s="41">
        <v>111668</v>
      </c>
      <c r="D115" s="42">
        <v>202491</v>
      </c>
      <c r="E115" s="43">
        <v>190771</v>
      </c>
      <c r="F115" s="41">
        <v>11720</v>
      </c>
      <c r="G115" s="41">
        <v>202491</v>
      </c>
      <c r="H115" s="31"/>
    </row>
    <row r="116" spans="1:14" ht="13.5" customHeight="1" thickBot="1" x14ac:dyDescent="0.3">
      <c r="A116" s="60" t="s">
        <v>31</v>
      </c>
      <c r="B116" s="45">
        <v>93180</v>
      </c>
      <c r="C116" s="45">
        <v>114409</v>
      </c>
      <c r="D116" s="44">
        <v>207589</v>
      </c>
      <c r="E116" s="61">
        <v>194246</v>
      </c>
      <c r="F116" s="45">
        <v>13343</v>
      </c>
      <c r="G116" s="45">
        <v>207589</v>
      </c>
      <c r="H116" s="31"/>
    </row>
    <row r="117" spans="1:14" ht="13.5" customHeight="1" thickTop="1" x14ac:dyDescent="0.25">
      <c r="A117" s="50" t="s">
        <v>32</v>
      </c>
      <c r="B117" s="41">
        <v>95014</v>
      </c>
      <c r="C117" s="41">
        <v>116808</v>
      </c>
      <c r="D117" s="42">
        <v>211822</v>
      </c>
      <c r="E117" s="43">
        <v>197379</v>
      </c>
      <c r="F117" s="41">
        <v>14443</v>
      </c>
      <c r="G117" s="41">
        <v>211822</v>
      </c>
      <c r="H117" s="31"/>
    </row>
    <row r="118" spans="1:14" ht="13.5" customHeight="1" x14ac:dyDescent="0.25">
      <c r="A118" s="50" t="s">
        <v>33</v>
      </c>
      <c r="B118" s="41">
        <v>96211</v>
      </c>
      <c r="C118" s="41">
        <v>118542</v>
      </c>
      <c r="D118" s="42">
        <v>214753</v>
      </c>
      <c r="E118" s="43">
        <v>198915</v>
      </c>
      <c r="F118" s="41">
        <v>15838</v>
      </c>
      <c r="G118" s="41">
        <v>214753</v>
      </c>
      <c r="H118" s="31"/>
    </row>
    <row r="119" spans="1:14" ht="13.5" customHeight="1" x14ac:dyDescent="0.25">
      <c r="A119" s="50" t="s">
        <v>34</v>
      </c>
      <c r="B119" s="41">
        <v>97688</v>
      </c>
      <c r="C119" s="41">
        <v>119562</v>
      </c>
      <c r="D119" s="42">
        <v>217250</v>
      </c>
      <c r="E119" s="43">
        <v>200469</v>
      </c>
      <c r="F119" s="41">
        <v>16781</v>
      </c>
      <c r="G119" s="41">
        <v>217250</v>
      </c>
      <c r="H119" s="31"/>
    </row>
    <row r="120" spans="1:14" ht="13.5" customHeight="1" x14ac:dyDescent="0.25">
      <c r="A120" s="50" t="s">
        <v>35</v>
      </c>
      <c r="B120" s="41">
        <v>98599</v>
      </c>
      <c r="C120" s="41">
        <v>121133</v>
      </c>
      <c r="D120" s="42">
        <v>219732</v>
      </c>
      <c r="E120" s="43">
        <v>202375</v>
      </c>
      <c r="F120" s="41">
        <v>17357</v>
      </c>
      <c r="G120" s="41">
        <v>219732</v>
      </c>
      <c r="H120" s="31"/>
    </row>
    <row r="121" spans="1:14" ht="13.8" thickBot="1" x14ac:dyDescent="0.3">
      <c r="A121" s="50" t="s">
        <v>36</v>
      </c>
      <c r="B121" s="41">
        <v>99484</v>
      </c>
      <c r="C121" s="41">
        <v>122168</v>
      </c>
      <c r="D121" s="42">
        <v>221652</v>
      </c>
      <c r="E121" s="43">
        <v>203347</v>
      </c>
      <c r="F121" s="41">
        <v>18305</v>
      </c>
      <c r="G121" s="41">
        <v>221652</v>
      </c>
    </row>
    <row r="122" spans="1:14" ht="14.4" thickTop="1" thickBot="1" x14ac:dyDescent="0.3">
      <c r="A122" s="70" t="s">
        <v>749</v>
      </c>
      <c r="B122" s="71">
        <v>99220</v>
      </c>
      <c r="C122" s="71">
        <v>123198</v>
      </c>
      <c r="D122" s="72">
        <v>222418</v>
      </c>
      <c r="E122" s="73">
        <v>203960</v>
      </c>
      <c r="F122" s="71">
        <v>18458</v>
      </c>
      <c r="G122" s="71">
        <v>222418</v>
      </c>
    </row>
    <row r="123" spans="1:14" ht="13.8" thickTop="1" x14ac:dyDescent="0.25">
      <c r="A123" s="50" t="s">
        <v>750</v>
      </c>
      <c r="B123" s="47">
        <v>107192</v>
      </c>
      <c r="C123" s="47">
        <v>133541</v>
      </c>
      <c r="D123" s="49">
        <v>240733</v>
      </c>
      <c r="E123" s="48">
        <v>219928</v>
      </c>
      <c r="F123" s="47">
        <v>20805</v>
      </c>
      <c r="G123" s="47">
        <v>240733</v>
      </c>
    </row>
    <row r="124" spans="1:14" x14ac:dyDescent="0.25">
      <c r="A124" s="50" t="s">
        <v>37</v>
      </c>
      <c r="B124" s="41">
        <v>110852</v>
      </c>
      <c r="C124" s="41">
        <v>140710</v>
      </c>
      <c r="D124" s="42">
        <v>251562</v>
      </c>
      <c r="E124" s="43">
        <v>229273</v>
      </c>
      <c r="F124" s="41">
        <v>22289</v>
      </c>
      <c r="G124" s="41">
        <v>251562</v>
      </c>
    </row>
    <row r="125" spans="1:14" x14ac:dyDescent="0.25">
      <c r="A125" s="50" t="s">
        <v>38</v>
      </c>
      <c r="B125" s="41">
        <v>112480</v>
      </c>
      <c r="C125" s="41">
        <v>143469</v>
      </c>
      <c r="D125" s="42">
        <v>255949</v>
      </c>
      <c r="E125" s="43">
        <v>232073</v>
      </c>
      <c r="F125" s="41">
        <v>23876</v>
      </c>
      <c r="G125" s="41">
        <v>255949</v>
      </c>
    </row>
    <row r="126" spans="1:14" x14ac:dyDescent="0.25">
      <c r="A126" s="50" t="s">
        <v>799</v>
      </c>
      <c r="B126" s="41">
        <v>113503</v>
      </c>
      <c r="C126" s="41">
        <v>145664</v>
      </c>
      <c r="D126" s="42">
        <v>259167</v>
      </c>
      <c r="E126" s="43">
        <v>233129</v>
      </c>
      <c r="F126" s="41">
        <v>26038</v>
      </c>
      <c r="G126" s="41">
        <v>259167</v>
      </c>
    </row>
    <row r="127" spans="1:14" x14ac:dyDescent="0.25">
      <c r="A127" s="50"/>
      <c r="B127" s="43"/>
      <c r="C127" s="43"/>
      <c r="D127" s="43"/>
      <c r="E127" s="43"/>
      <c r="F127" s="43"/>
      <c r="G127" s="43"/>
    </row>
    <row r="128" spans="1:14" x14ac:dyDescent="0.25">
      <c r="A128" s="50"/>
      <c r="B128" s="51"/>
      <c r="C128" s="51"/>
      <c r="D128" s="51"/>
      <c r="E128" s="51"/>
      <c r="F128" s="50"/>
    </row>
    <row r="129" spans="1:1" x14ac:dyDescent="0.25">
      <c r="A129" s="56" t="s">
        <v>756</v>
      </c>
    </row>
    <row r="130" spans="1:1" x14ac:dyDescent="0.25">
      <c r="A130" s="57" t="s">
        <v>757</v>
      </c>
    </row>
    <row r="131" spans="1:1" x14ac:dyDescent="0.25">
      <c r="A131" s="57" t="s">
        <v>758</v>
      </c>
    </row>
    <row r="132" spans="1:1" x14ac:dyDescent="0.25">
      <c r="A132" s="57" t="s">
        <v>759</v>
      </c>
    </row>
    <row r="133" spans="1:1" x14ac:dyDescent="0.25">
      <c r="A133" s="57" t="s">
        <v>760</v>
      </c>
    </row>
    <row r="134" spans="1:1" x14ac:dyDescent="0.25">
      <c r="A134" s="57" t="s">
        <v>761</v>
      </c>
    </row>
    <row r="135" spans="1:1" x14ac:dyDescent="0.25">
      <c r="A135" s="57" t="s">
        <v>762</v>
      </c>
    </row>
    <row r="136" spans="1:1" x14ac:dyDescent="0.25">
      <c r="A136" s="57" t="s">
        <v>763</v>
      </c>
    </row>
    <row r="137" spans="1:1" x14ac:dyDescent="0.25">
      <c r="A137" s="57" t="s">
        <v>764</v>
      </c>
    </row>
    <row r="138" spans="1:1" x14ac:dyDescent="0.25">
      <c r="A138" s="57" t="s">
        <v>765</v>
      </c>
    </row>
    <row r="139" spans="1:1" x14ac:dyDescent="0.25">
      <c r="A139" s="57" t="s">
        <v>766</v>
      </c>
    </row>
    <row r="140" spans="1:1" x14ac:dyDescent="0.25">
      <c r="A140" s="57" t="s">
        <v>767</v>
      </c>
    </row>
    <row r="141" spans="1:1" x14ac:dyDescent="0.25">
      <c r="A141" s="56" t="s">
        <v>768</v>
      </c>
    </row>
    <row r="142" spans="1:1" x14ac:dyDescent="0.25">
      <c r="A142" s="56" t="s">
        <v>769</v>
      </c>
    </row>
    <row r="143" spans="1:1" x14ac:dyDescent="0.25">
      <c r="A143" s="56" t="s">
        <v>770</v>
      </c>
    </row>
    <row r="144" spans="1:1" x14ac:dyDescent="0.25">
      <c r="A144" s="56" t="s">
        <v>41</v>
      </c>
    </row>
    <row r="145" spans="1:11" x14ac:dyDescent="0.25">
      <c r="A145" s="56" t="s">
        <v>42</v>
      </c>
    </row>
    <row r="146" spans="1:11" x14ac:dyDescent="0.25">
      <c r="A146" s="1" t="s">
        <v>771</v>
      </c>
    </row>
    <row r="147" spans="1:11" x14ac:dyDescent="0.25">
      <c r="A147" s="1" t="s">
        <v>772</v>
      </c>
    </row>
    <row r="148" spans="1:11" x14ac:dyDescent="0.25">
      <c r="A148" s="1" t="s">
        <v>773</v>
      </c>
    </row>
    <row r="149" spans="1:11" ht="12.6" customHeight="1" x14ac:dyDescent="0.25">
      <c r="A149" s="1" t="s">
        <v>774</v>
      </c>
      <c r="G149" s="74"/>
    </row>
    <row r="150" spans="1:11" x14ac:dyDescent="0.25">
      <c r="A150" s="282" t="s">
        <v>775</v>
      </c>
      <c r="B150" s="282"/>
      <c r="C150" s="282"/>
      <c r="D150" s="282"/>
      <c r="E150" s="282"/>
      <c r="F150" s="282"/>
      <c r="G150" s="282"/>
    </row>
    <row r="151" spans="1:11" x14ac:dyDescent="0.25">
      <c r="A151" s="1" t="s">
        <v>776</v>
      </c>
    </row>
    <row r="152" spans="1:11" x14ac:dyDescent="0.25">
      <c r="A152" s="1" t="s">
        <v>777</v>
      </c>
    </row>
    <row r="153" spans="1:11" x14ac:dyDescent="0.25">
      <c r="A153" s="1" t="s">
        <v>778</v>
      </c>
    </row>
    <row r="154" spans="1:11" s="3" customFormat="1" ht="10.199999999999999" x14ac:dyDescent="0.2">
      <c r="A154" s="3" t="s">
        <v>779</v>
      </c>
    </row>
    <row r="155" spans="1:11" s="3" customFormat="1" ht="10.199999999999999" x14ac:dyDescent="0.2">
      <c r="A155" s="3" t="s">
        <v>780</v>
      </c>
    </row>
    <row r="156" spans="1:11" s="3" customFormat="1" ht="10.199999999999999" x14ac:dyDescent="0.2">
      <c r="A156" s="79" t="s">
        <v>43</v>
      </c>
      <c r="B156" s="78"/>
      <c r="C156" s="78"/>
      <c r="D156" s="78"/>
      <c r="E156" s="78"/>
      <c r="F156" s="78"/>
      <c r="G156" s="78"/>
      <c r="H156" s="78"/>
      <c r="I156" s="78"/>
      <c r="J156" s="78"/>
      <c r="K156" s="78"/>
    </row>
    <row r="157" spans="1:11" s="3" customFormat="1" ht="10.199999999999999" x14ac:dyDescent="0.2">
      <c r="A157" s="80" t="s">
        <v>44</v>
      </c>
      <c r="B157" s="78"/>
      <c r="C157" s="78"/>
      <c r="D157" s="78"/>
      <c r="E157" s="78"/>
      <c r="F157" s="78"/>
      <c r="G157" s="78"/>
      <c r="H157" s="78"/>
      <c r="I157" s="78"/>
      <c r="J157" s="78"/>
      <c r="K157" s="78"/>
    </row>
    <row r="326" spans="3:9" ht="18.600000000000001" customHeight="1" x14ac:dyDescent="0.25">
      <c r="G326" s="58">
        <f t="shared" ref="D326:I327" si="1">SUM(G325)</f>
        <v>0</v>
      </c>
      <c r="H326" s="58">
        <f t="shared" si="1"/>
        <v>0</v>
      </c>
      <c r="I326" s="58">
        <f t="shared" si="1"/>
        <v>0</v>
      </c>
    </row>
    <row r="327" spans="3:9" x14ac:dyDescent="0.25">
      <c r="C327" s="2" t="s">
        <v>781</v>
      </c>
      <c r="D327" s="58">
        <f t="shared" si="1"/>
        <v>0</v>
      </c>
      <c r="E327" s="58">
        <f t="shared" si="1"/>
        <v>0</v>
      </c>
      <c r="F327" s="58">
        <f t="shared" si="1"/>
        <v>0</v>
      </c>
    </row>
    <row r="328" spans="3:9" x14ac:dyDescent="0.25">
      <c r="G328" s="2">
        <f t="shared" ref="D328:I329" si="2">SUM(G326:G327)</f>
        <v>0</v>
      </c>
      <c r="H328" s="2">
        <f t="shared" si="2"/>
        <v>0</v>
      </c>
      <c r="I328" s="2">
        <f t="shared" si="2"/>
        <v>0</v>
      </c>
    </row>
    <row r="329" spans="3:9" x14ac:dyDescent="0.25">
      <c r="D329" s="2">
        <f t="shared" si="2"/>
        <v>0</v>
      </c>
      <c r="E329" s="2">
        <f t="shared" si="2"/>
        <v>0</v>
      </c>
      <c r="F329" s="2">
        <f t="shared" si="2"/>
        <v>0</v>
      </c>
    </row>
    <row r="375" spans="4:9" x14ac:dyDescent="0.25">
      <c r="G375" s="58"/>
      <c r="H375" s="58"/>
      <c r="I375" s="58"/>
    </row>
    <row r="376" spans="4:9" x14ac:dyDescent="0.25">
      <c r="D376" s="59"/>
      <c r="E376" s="58"/>
      <c r="F376" s="58"/>
    </row>
    <row r="510" spans="2:16135" s="5" customFormat="1" ht="13.95" customHeight="1" x14ac:dyDescent="0.2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c r="IW510" s="2"/>
      <c r="IX510" s="2"/>
      <c r="IY510" s="2"/>
      <c r="IZ510" s="2"/>
      <c r="JA510" s="2"/>
      <c r="JB510" s="2"/>
      <c r="JC510" s="2"/>
      <c r="JD510" s="2"/>
      <c r="JE510" s="2"/>
      <c r="JF510" s="2"/>
      <c r="JG510" s="2"/>
      <c r="JH510" s="2"/>
      <c r="JI510" s="2"/>
      <c r="JJ510" s="2"/>
      <c r="JK510" s="2"/>
      <c r="JL510" s="2"/>
      <c r="JM510" s="2"/>
      <c r="JN510" s="2"/>
      <c r="JO510" s="2"/>
      <c r="JP510" s="2"/>
      <c r="JQ510" s="2"/>
      <c r="JR510" s="2"/>
      <c r="JS510" s="2"/>
      <c r="JT510" s="2"/>
      <c r="JU510" s="2"/>
      <c r="JV510" s="2"/>
      <c r="JW510" s="2"/>
      <c r="JX510" s="2"/>
      <c r="JY510" s="2"/>
      <c r="JZ510" s="2"/>
      <c r="KA510" s="2"/>
      <c r="KB510" s="2"/>
      <c r="KC510" s="2"/>
      <c r="KD510" s="2"/>
      <c r="KE510" s="2"/>
      <c r="KF510" s="2"/>
      <c r="KG510" s="2"/>
      <c r="KH510" s="2"/>
      <c r="KI510" s="2"/>
      <c r="KJ510" s="2"/>
      <c r="KK510" s="2"/>
      <c r="KL510" s="2"/>
      <c r="KM510" s="2"/>
      <c r="KN510" s="2"/>
      <c r="KO510" s="2"/>
      <c r="KP510" s="2"/>
      <c r="KQ510" s="2"/>
      <c r="KR510" s="2"/>
      <c r="KS510" s="2"/>
      <c r="KT510" s="2"/>
      <c r="KU510" s="2"/>
      <c r="KV510" s="2"/>
      <c r="KW510" s="2"/>
      <c r="KX510" s="2"/>
      <c r="KY510" s="2"/>
      <c r="KZ510" s="2"/>
      <c r="LA510" s="2"/>
      <c r="LB510" s="2"/>
      <c r="LC510" s="2"/>
      <c r="LD510" s="2"/>
      <c r="LE510" s="2"/>
      <c r="LF510" s="2"/>
      <c r="LG510" s="2"/>
      <c r="LH510" s="2"/>
      <c r="LI510" s="2"/>
      <c r="LJ510" s="2"/>
      <c r="LK510" s="2"/>
      <c r="LL510" s="2"/>
      <c r="LM510" s="2"/>
      <c r="LN510" s="2"/>
      <c r="LO510" s="2"/>
      <c r="LP510" s="2"/>
      <c r="LQ510" s="2"/>
      <c r="LR510" s="2"/>
      <c r="LS510" s="2"/>
      <c r="LT510" s="2"/>
      <c r="LU510" s="2"/>
      <c r="LV510" s="2"/>
      <c r="LW510" s="2"/>
      <c r="LX510" s="2"/>
      <c r="LY510" s="2"/>
      <c r="LZ510" s="2"/>
      <c r="MA510" s="2"/>
      <c r="MB510" s="2"/>
      <c r="MC510" s="2"/>
      <c r="MD510" s="2"/>
      <c r="ME510" s="2"/>
      <c r="MF510" s="2"/>
      <c r="MG510" s="2"/>
      <c r="MH510" s="2"/>
      <c r="MI510" s="2"/>
      <c r="MJ510" s="2"/>
      <c r="MK510" s="2"/>
      <c r="ML510" s="2"/>
      <c r="MM510" s="2"/>
      <c r="MN510" s="2"/>
      <c r="MO510" s="2"/>
      <c r="MP510" s="2"/>
      <c r="MQ510" s="2"/>
      <c r="MR510" s="2"/>
      <c r="MS510" s="2"/>
      <c r="MT510" s="2"/>
      <c r="MU510" s="2"/>
      <c r="MV510" s="2"/>
      <c r="MW510" s="2"/>
      <c r="MX510" s="2"/>
      <c r="MY510" s="2"/>
      <c r="MZ510" s="2"/>
      <c r="NA510" s="2"/>
      <c r="NB510" s="2"/>
      <c r="NC510" s="2"/>
      <c r="ND510" s="2"/>
      <c r="NE510" s="2"/>
      <c r="NF510" s="2"/>
      <c r="NG510" s="2"/>
      <c r="NH510" s="2"/>
      <c r="NI510" s="2"/>
      <c r="NJ510" s="2"/>
      <c r="NK510" s="2"/>
      <c r="NL510" s="2"/>
      <c r="NM510" s="2"/>
      <c r="NN510" s="2"/>
      <c r="NO510" s="2"/>
      <c r="NP510" s="2"/>
      <c r="NQ510" s="2"/>
      <c r="NR510" s="2"/>
      <c r="NS510" s="2"/>
      <c r="NT510" s="2"/>
      <c r="NU510" s="2"/>
      <c r="NV510" s="2"/>
      <c r="NW510" s="2"/>
      <c r="NX510" s="2"/>
      <c r="NY510" s="2"/>
      <c r="NZ510" s="2"/>
      <c r="OA510" s="2"/>
      <c r="OB510" s="2"/>
      <c r="OC510" s="2"/>
      <c r="OD510" s="2"/>
      <c r="OE510" s="2"/>
      <c r="OF510" s="2"/>
      <c r="OG510" s="2"/>
      <c r="OH510" s="2"/>
      <c r="OI510" s="2"/>
      <c r="OJ510" s="2"/>
      <c r="OK510" s="2"/>
      <c r="OL510" s="2"/>
      <c r="OM510" s="2"/>
      <c r="ON510" s="2"/>
      <c r="OO510" s="2"/>
      <c r="OP510" s="2"/>
      <c r="OQ510" s="2"/>
      <c r="OR510" s="2"/>
      <c r="OS510" s="2"/>
      <c r="OT510" s="2"/>
      <c r="OU510" s="2"/>
      <c r="OV510" s="2"/>
      <c r="OW510" s="2"/>
      <c r="OX510" s="2"/>
      <c r="OY510" s="2"/>
      <c r="OZ510" s="2"/>
      <c r="PA510" s="2"/>
      <c r="PB510" s="2"/>
      <c r="PC510" s="2"/>
      <c r="PD510" s="2"/>
      <c r="PE510" s="2"/>
      <c r="PF510" s="2"/>
      <c r="PG510" s="2"/>
      <c r="PH510" s="2"/>
      <c r="PI510" s="2"/>
      <c r="PJ510" s="2"/>
      <c r="PK510" s="2"/>
      <c r="PL510" s="2"/>
      <c r="PM510" s="2"/>
      <c r="PN510" s="2"/>
      <c r="PO510" s="2"/>
      <c r="PP510" s="2"/>
      <c r="PQ510" s="2"/>
      <c r="PR510" s="2"/>
      <c r="PS510" s="2"/>
      <c r="PT510" s="2"/>
      <c r="PU510" s="2"/>
      <c r="PV510" s="2"/>
      <c r="PW510" s="2"/>
      <c r="PX510" s="2"/>
      <c r="PY510" s="2"/>
      <c r="PZ510" s="2"/>
      <c r="QA510" s="2"/>
      <c r="QB510" s="2"/>
      <c r="QC510" s="2"/>
      <c r="QD510" s="2"/>
      <c r="QE510" s="2"/>
      <c r="QF510" s="2"/>
      <c r="QG510" s="2"/>
      <c r="QH510" s="2"/>
      <c r="QI510" s="2"/>
      <c r="QJ510" s="2"/>
      <c r="QK510" s="2"/>
      <c r="QL510" s="2"/>
      <c r="QM510" s="2"/>
      <c r="QN510" s="2"/>
      <c r="QO510" s="2"/>
      <c r="QP510" s="2"/>
      <c r="QQ510" s="2"/>
      <c r="QR510" s="2"/>
      <c r="QS510" s="2"/>
      <c r="QT510" s="2"/>
      <c r="QU510" s="2"/>
      <c r="QV510" s="2"/>
      <c r="QW510" s="2"/>
      <c r="QX510" s="2"/>
      <c r="QY510" s="2"/>
      <c r="QZ510" s="2"/>
      <c r="RA510" s="2"/>
      <c r="RB510" s="2"/>
      <c r="RC510" s="2"/>
      <c r="RD510" s="2"/>
      <c r="RE510" s="2"/>
      <c r="RF510" s="2"/>
      <c r="RG510" s="2"/>
      <c r="RH510" s="2"/>
      <c r="RI510" s="2"/>
      <c r="RJ510" s="2"/>
      <c r="RK510" s="2"/>
      <c r="RL510" s="2"/>
      <c r="RM510" s="2"/>
      <c r="RN510" s="2"/>
      <c r="RO510" s="2"/>
      <c r="RP510" s="2"/>
      <c r="RQ510" s="2"/>
      <c r="RR510" s="2"/>
      <c r="RS510" s="2"/>
      <c r="RT510" s="2"/>
      <c r="RU510" s="2"/>
      <c r="RV510" s="2"/>
      <c r="RW510" s="2"/>
      <c r="RX510" s="2"/>
      <c r="RY510" s="2"/>
      <c r="RZ510" s="2"/>
      <c r="SA510" s="2"/>
      <c r="SB510" s="2"/>
      <c r="SC510" s="2"/>
      <c r="SD510" s="2"/>
      <c r="SE510" s="2"/>
      <c r="SF510" s="2"/>
      <c r="SG510" s="2"/>
      <c r="SH510" s="2"/>
      <c r="SI510" s="2"/>
      <c r="SJ510" s="2"/>
      <c r="SK510" s="2"/>
      <c r="SL510" s="2"/>
      <c r="SM510" s="2"/>
      <c r="SN510" s="2"/>
      <c r="SO510" s="2"/>
      <c r="SP510" s="2"/>
      <c r="SQ510" s="2"/>
      <c r="SR510" s="2"/>
      <c r="SS510" s="2"/>
      <c r="ST510" s="2"/>
      <c r="SU510" s="2"/>
      <c r="SV510" s="2"/>
      <c r="SW510" s="2"/>
      <c r="SX510" s="2"/>
      <c r="SY510" s="2"/>
      <c r="SZ510" s="2"/>
      <c r="TA510" s="2"/>
      <c r="TB510" s="2"/>
      <c r="TC510" s="2"/>
      <c r="TD510" s="2"/>
      <c r="TE510" s="2"/>
      <c r="TF510" s="2"/>
      <c r="TG510" s="2"/>
      <c r="TH510" s="2"/>
      <c r="TI510" s="2"/>
      <c r="TJ510" s="2"/>
      <c r="TK510" s="2"/>
      <c r="TL510" s="2"/>
      <c r="TM510" s="2"/>
      <c r="TN510" s="2"/>
      <c r="TO510" s="2"/>
      <c r="TP510" s="2"/>
      <c r="TQ510" s="2"/>
      <c r="TR510" s="2"/>
      <c r="TS510" s="2"/>
      <c r="TT510" s="2"/>
      <c r="TU510" s="2"/>
      <c r="TV510" s="2"/>
      <c r="TW510" s="2"/>
      <c r="TX510" s="2"/>
      <c r="TY510" s="2"/>
      <c r="TZ510" s="2"/>
      <c r="UA510" s="2"/>
      <c r="UB510" s="2"/>
      <c r="UC510" s="2"/>
      <c r="UD510" s="2"/>
      <c r="UE510" s="2"/>
      <c r="UF510" s="2"/>
      <c r="UG510" s="2"/>
      <c r="UH510" s="2"/>
      <c r="UI510" s="2"/>
      <c r="UJ510" s="2"/>
      <c r="UK510" s="2"/>
      <c r="UL510" s="2"/>
      <c r="UM510" s="2"/>
      <c r="UN510" s="2"/>
      <c r="UO510" s="2"/>
      <c r="UP510" s="2"/>
      <c r="UQ510" s="2"/>
      <c r="UR510" s="2"/>
      <c r="US510" s="2"/>
      <c r="UT510" s="2"/>
      <c r="UU510" s="2"/>
      <c r="UV510" s="2"/>
      <c r="UW510" s="2"/>
      <c r="UX510" s="2"/>
      <c r="UY510" s="2"/>
      <c r="UZ510" s="2"/>
      <c r="VA510" s="2"/>
      <c r="VB510" s="2"/>
      <c r="VC510" s="2"/>
      <c r="VD510" s="2"/>
      <c r="VE510" s="2"/>
      <c r="VF510" s="2"/>
      <c r="VG510" s="2"/>
      <c r="VH510" s="2"/>
      <c r="VI510" s="2"/>
      <c r="VJ510" s="2"/>
      <c r="VK510" s="2"/>
      <c r="VL510" s="2"/>
      <c r="VM510" s="2"/>
      <c r="VN510" s="2"/>
      <c r="VO510" s="2"/>
      <c r="VP510" s="2"/>
      <c r="VQ510" s="2"/>
      <c r="VR510" s="2"/>
      <c r="VS510" s="2"/>
      <c r="VT510" s="2"/>
      <c r="VU510" s="2"/>
      <c r="VV510" s="2"/>
      <c r="VW510" s="2"/>
      <c r="VX510" s="2"/>
      <c r="VY510" s="2"/>
      <c r="VZ510" s="2"/>
      <c r="WA510" s="2"/>
      <c r="WB510" s="2"/>
      <c r="WC510" s="2"/>
      <c r="WD510" s="2"/>
      <c r="WE510" s="2"/>
      <c r="WF510" s="2"/>
      <c r="WG510" s="2"/>
      <c r="WH510" s="2"/>
      <c r="WI510" s="2"/>
      <c r="WJ510" s="2"/>
      <c r="WK510" s="2"/>
      <c r="WL510" s="2"/>
      <c r="WM510" s="2"/>
      <c r="WN510" s="2"/>
      <c r="WO510" s="2"/>
      <c r="WP510" s="2"/>
      <c r="WQ510" s="2"/>
      <c r="WR510" s="2"/>
      <c r="WS510" s="2"/>
      <c r="WT510" s="2"/>
      <c r="WU510" s="2"/>
      <c r="WV510" s="2"/>
      <c r="WW510" s="2"/>
      <c r="WX510" s="2"/>
      <c r="WY510" s="2"/>
      <c r="WZ510" s="2"/>
      <c r="XA510" s="2"/>
      <c r="XB510" s="2"/>
      <c r="XC510" s="2"/>
      <c r="XD510" s="2"/>
      <c r="XE510" s="2"/>
      <c r="XF510" s="2"/>
      <c r="XG510" s="2"/>
      <c r="XH510" s="2"/>
      <c r="XI510" s="2"/>
      <c r="XJ510" s="2"/>
      <c r="XK510" s="2"/>
      <c r="XL510" s="2"/>
      <c r="XM510" s="2"/>
      <c r="XN510" s="2"/>
      <c r="XO510" s="2"/>
      <c r="XP510" s="2"/>
      <c r="XQ510" s="2"/>
      <c r="XR510" s="2"/>
      <c r="XS510" s="2"/>
      <c r="XT510" s="2"/>
      <c r="XU510" s="2"/>
      <c r="XV510" s="2"/>
      <c r="XW510" s="2"/>
      <c r="XX510" s="2"/>
      <c r="XY510" s="2"/>
      <c r="XZ510" s="2"/>
      <c r="YA510" s="2"/>
      <c r="YB510" s="2"/>
      <c r="YC510" s="2"/>
      <c r="YD510" s="2"/>
      <c r="YE510" s="2"/>
      <c r="YF510" s="2"/>
      <c r="YG510" s="2"/>
      <c r="YH510" s="2"/>
      <c r="YI510" s="2"/>
      <c r="YJ510" s="2"/>
      <c r="YK510" s="2"/>
      <c r="YL510" s="2"/>
      <c r="YM510" s="2"/>
      <c r="YN510" s="2"/>
      <c r="YO510" s="2"/>
      <c r="YP510" s="2"/>
      <c r="YQ510" s="2"/>
      <c r="YR510" s="2"/>
      <c r="YS510" s="2"/>
      <c r="YT510" s="2"/>
      <c r="YU510" s="2"/>
      <c r="YV510" s="2"/>
      <c r="YW510" s="2"/>
      <c r="YX510" s="2"/>
      <c r="YY510" s="2"/>
      <c r="YZ510" s="2"/>
      <c r="ZA510" s="2"/>
      <c r="ZB510" s="2"/>
      <c r="ZC510" s="2"/>
      <c r="ZD510" s="2"/>
      <c r="ZE510" s="2"/>
      <c r="ZF510" s="2"/>
      <c r="ZG510" s="2"/>
      <c r="ZH510" s="2"/>
      <c r="ZI510" s="2"/>
      <c r="ZJ510" s="2"/>
      <c r="ZK510" s="2"/>
      <c r="ZL510" s="2"/>
      <c r="ZM510" s="2"/>
      <c r="ZN510" s="2"/>
      <c r="ZO510" s="2"/>
      <c r="ZP510" s="2"/>
      <c r="ZQ510" s="2"/>
      <c r="ZR510" s="2"/>
      <c r="ZS510" s="2"/>
      <c r="ZT510" s="2"/>
      <c r="ZU510" s="2"/>
      <c r="ZV510" s="2"/>
      <c r="ZW510" s="2"/>
      <c r="ZX510" s="2"/>
      <c r="ZY510" s="2"/>
      <c r="ZZ510" s="2"/>
      <c r="AAA510" s="2"/>
      <c r="AAB510" s="2"/>
      <c r="AAC510" s="2"/>
      <c r="AAD510" s="2"/>
      <c r="AAE510" s="2"/>
      <c r="AAF510" s="2"/>
      <c r="AAG510" s="2"/>
      <c r="AAH510" s="2"/>
      <c r="AAI510" s="2"/>
      <c r="AAJ510" s="2"/>
      <c r="AAK510" s="2"/>
      <c r="AAL510" s="2"/>
      <c r="AAM510" s="2"/>
      <c r="AAN510" s="2"/>
      <c r="AAO510" s="2"/>
      <c r="AAP510" s="2"/>
      <c r="AAQ510" s="2"/>
      <c r="AAR510" s="2"/>
      <c r="AAS510" s="2"/>
      <c r="AAT510" s="2"/>
      <c r="AAU510" s="2"/>
      <c r="AAV510" s="2"/>
      <c r="AAW510" s="2"/>
      <c r="AAX510" s="2"/>
      <c r="AAY510" s="2"/>
      <c r="AAZ510" s="2"/>
      <c r="ABA510" s="2"/>
      <c r="ABB510" s="2"/>
      <c r="ABC510" s="2"/>
      <c r="ABD510" s="2"/>
      <c r="ABE510" s="2"/>
      <c r="ABF510" s="2"/>
      <c r="ABG510" s="2"/>
      <c r="ABH510" s="2"/>
      <c r="ABI510" s="2"/>
      <c r="ABJ510" s="2"/>
      <c r="ABK510" s="2"/>
      <c r="ABL510" s="2"/>
      <c r="ABM510" s="2"/>
      <c r="ABN510" s="2"/>
      <c r="ABO510" s="2"/>
      <c r="ABP510" s="2"/>
      <c r="ABQ510" s="2"/>
      <c r="ABR510" s="2"/>
      <c r="ABS510" s="2"/>
      <c r="ABT510" s="2"/>
      <c r="ABU510" s="2"/>
      <c r="ABV510" s="2"/>
      <c r="ABW510" s="2"/>
      <c r="ABX510" s="2"/>
      <c r="ABY510" s="2"/>
      <c r="ABZ510" s="2"/>
      <c r="ACA510" s="2"/>
      <c r="ACB510" s="2"/>
      <c r="ACC510" s="2"/>
      <c r="ACD510" s="2"/>
      <c r="ACE510" s="2"/>
      <c r="ACF510" s="2"/>
      <c r="ACG510" s="2"/>
      <c r="ACH510" s="2"/>
      <c r="ACI510" s="2"/>
      <c r="ACJ510" s="2"/>
      <c r="ACK510" s="2"/>
      <c r="ACL510" s="2"/>
      <c r="ACM510" s="2"/>
      <c r="ACN510" s="2"/>
      <c r="ACO510" s="2"/>
      <c r="ACP510" s="2"/>
      <c r="ACQ510" s="2"/>
      <c r="ACR510" s="2"/>
      <c r="ACS510" s="2"/>
      <c r="ACT510" s="2"/>
      <c r="ACU510" s="2"/>
      <c r="ACV510" s="2"/>
      <c r="ACW510" s="2"/>
      <c r="ACX510" s="2"/>
      <c r="ACY510" s="2"/>
      <c r="ACZ510" s="2"/>
      <c r="ADA510" s="2"/>
      <c r="ADB510" s="2"/>
      <c r="ADC510" s="2"/>
      <c r="ADD510" s="2"/>
      <c r="ADE510" s="2"/>
      <c r="ADF510" s="2"/>
      <c r="ADG510" s="2"/>
      <c r="ADH510" s="2"/>
      <c r="ADI510" s="2"/>
      <c r="ADJ510" s="2"/>
      <c r="ADK510" s="2"/>
      <c r="ADL510" s="2"/>
      <c r="ADM510" s="2"/>
      <c r="ADN510" s="2"/>
      <c r="ADO510" s="2"/>
      <c r="ADP510" s="2"/>
      <c r="ADQ510" s="2"/>
      <c r="ADR510" s="2"/>
      <c r="ADS510" s="2"/>
      <c r="ADT510" s="2"/>
      <c r="ADU510" s="2"/>
      <c r="ADV510" s="2"/>
      <c r="ADW510" s="2"/>
      <c r="ADX510" s="2"/>
      <c r="ADY510" s="2"/>
      <c r="ADZ510" s="2"/>
      <c r="AEA510" s="2"/>
      <c r="AEB510" s="2"/>
      <c r="AEC510" s="2"/>
      <c r="AED510" s="2"/>
      <c r="AEE510" s="2"/>
      <c r="AEF510" s="2"/>
      <c r="AEG510" s="2"/>
      <c r="AEH510" s="2"/>
      <c r="AEI510" s="2"/>
      <c r="AEJ510" s="2"/>
      <c r="AEK510" s="2"/>
      <c r="AEL510" s="2"/>
      <c r="AEM510" s="2"/>
      <c r="AEN510" s="2"/>
      <c r="AEO510" s="2"/>
      <c r="AEP510" s="2"/>
      <c r="AEQ510" s="2"/>
      <c r="AER510" s="2"/>
      <c r="AES510" s="2"/>
      <c r="AET510" s="2"/>
      <c r="AEU510" s="2"/>
      <c r="AEV510" s="2"/>
      <c r="AEW510" s="2"/>
      <c r="AEX510" s="2"/>
      <c r="AEY510" s="2"/>
      <c r="AEZ510" s="2"/>
      <c r="AFA510" s="2"/>
      <c r="AFB510" s="2"/>
      <c r="AFC510" s="2"/>
      <c r="AFD510" s="2"/>
      <c r="AFE510" s="2"/>
      <c r="AFF510" s="2"/>
      <c r="AFG510" s="2"/>
      <c r="AFH510" s="2"/>
      <c r="AFI510" s="2"/>
      <c r="AFJ510" s="2"/>
      <c r="AFK510" s="2"/>
      <c r="AFL510" s="2"/>
      <c r="AFM510" s="2"/>
      <c r="AFN510" s="2"/>
      <c r="AFO510" s="2"/>
      <c r="AFP510" s="2"/>
      <c r="AFQ510" s="2"/>
      <c r="AFR510" s="2"/>
      <c r="AFS510" s="2"/>
      <c r="AFT510" s="2"/>
      <c r="AFU510" s="2"/>
      <c r="AFV510" s="2"/>
      <c r="AFW510" s="2"/>
      <c r="AFX510" s="2"/>
      <c r="AFY510" s="2"/>
      <c r="AFZ510" s="2"/>
      <c r="AGA510" s="2"/>
      <c r="AGB510" s="2"/>
      <c r="AGC510" s="2"/>
      <c r="AGD510" s="2"/>
      <c r="AGE510" s="2"/>
      <c r="AGF510" s="2"/>
      <c r="AGG510" s="2"/>
      <c r="AGH510" s="2"/>
      <c r="AGI510" s="2"/>
      <c r="AGJ510" s="2"/>
      <c r="AGK510" s="2"/>
      <c r="AGL510" s="2"/>
      <c r="AGM510" s="2"/>
      <c r="AGN510" s="2"/>
      <c r="AGO510" s="2"/>
      <c r="AGP510" s="2"/>
      <c r="AGQ510" s="2"/>
      <c r="AGR510" s="2"/>
      <c r="AGS510" s="2"/>
      <c r="AGT510" s="2"/>
      <c r="AGU510" s="2"/>
      <c r="AGV510" s="2"/>
      <c r="AGW510" s="2"/>
      <c r="AGX510" s="2"/>
      <c r="AGY510" s="2"/>
      <c r="AGZ510" s="2"/>
      <c r="AHA510" s="2"/>
      <c r="AHB510" s="2"/>
      <c r="AHC510" s="2"/>
      <c r="AHD510" s="2"/>
      <c r="AHE510" s="2"/>
      <c r="AHF510" s="2"/>
      <c r="AHG510" s="2"/>
      <c r="AHH510" s="2"/>
      <c r="AHI510" s="2"/>
      <c r="AHJ510" s="2"/>
      <c r="AHK510" s="2"/>
      <c r="AHL510" s="2"/>
      <c r="AHM510" s="2"/>
      <c r="AHN510" s="2"/>
      <c r="AHO510" s="2"/>
      <c r="AHP510" s="2"/>
      <c r="AHQ510" s="2"/>
      <c r="AHR510" s="2"/>
      <c r="AHS510" s="2"/>
      <c r="AHT510" s="2"/>
      <c r="AHU510" s="2"/>
      <c r="AHV510" s="2"/>
      <c r="AHW510" s="2"/>
      <c r="AHX510" s="2"/>
      <c r="AHY510" s="2"/>
      <c r="AHZ510" s="2"/>
      <c r="AIA510" s="2"/>
      <c r="AIB510" s="2"/>
      <c r="AIC510" s="2"/>
      <c r="AID510" s="2"/>
      <c r="AIE510" s="2"/>
      <c r="AIF510" s="2"/>
      <c r="AIG510" s="2"/>
      <c r="AIH510" s="2"/>
      <c r="AII510" s="2"/>
      <c r="AIJ510" s="2"/>
      <c r="AIK510" s="2"/>
      <c r="AIL510" s="2"/>
      <c r="AIM510" s="2"/>
      <c r="AIN510" s="2"/>
      <c r="AIO510" s="2"/>
      <c r="AIP510" s="2"/>
      <c r="AIQ510" s="2"/>
      <c r="AIR510" s="2"/>
      <c r="AIS510" s="2"/>
      <c r="AIT510" s="2"/>
      <c r="AIU510" s="2"/>
      <c r="AIV510" s="2"/>
      <c r="AIW510" s="2"/>
      <c r="AIX510" s="2"/>
      <c r="AIY510" s="2"/>
      <c r="AIZ510" s="2"/>
      <c r="AJA510" s="2"/>
      <c r="AJB510" s="2"/>
      <c r="AJC510" s="2"/>
      <c r="AJD510" s="2"/>
      <c r="AJE510" s="2"/>
      <c r="AJF510" s="2"/>
      <c r="AJG510" s="2"/>
      <c r="AJH510" s="2"/>
      <c r="AJI510" s="2"/>
      <c r="AJJ510" s="2"/>
      <c r="AJK510" s="2"/>
      <c r="AJL510" s="2"/>
      <c r="AJM510" s="2"/>
      <c r="AJN510" s="2"/>
      <c r="AJO510" s="2"/>
      <c r="AJP510" s="2"/>
      <c r="AJQ510" s="2"/>
      <c r="AJR510" s="2"/>
      <c r="AJS510" s="2"/>
      <c r="AJT510" s="2"/>
      <c r="AJU510" s="2"/>
      <c r="AJV510" s="2"/>
      <c r="AJW510" s="2"/>
      <c r="AJX510" s="2"/>
      <c r="AJY510" s="2"/>
      <c r="AJZ510" s="2"/>
      <c r="AKA510" s="2"/>
      <c r="AKB510" s="2"/>
      <c r="AKC510" s="2"/>
      <c r="AKD510" s="2"/>
      <c r="AKE510" s="2"/>
      <c r="AKF510" s="2"/>
      <c r="AKG510" s="2"/>
      <c r="AKH510" s="2"/>
      <c r="AKI510" s="2"/>
      <c r="AKJ510" s="2"/>
      <c r="AKK510" s="2"/>
      <c r="AKL510" s="2"/>
      <c r="AKM510" s="2"/>
      <c r="AKN510" s="2"/>
      <c r="AKO510" s="2"/>
      <c r="AKP510" s="2"/>
      <c r="AKQ510" s="2"/>
      <c r="AKR510" s="2"/>
      <c r="AKS510" s="2"/>
      <c r="AKT510" s="2"/>
      <c r="AKU510" s="2"/>
      <c r="AKV510" s="2"/>
      <c r="AKW510" s="2"/>
      <c r="AKX510" s="2"/>
      <c r="AKY510" s="2"/>
      <c r="AKZ510" s="2"/>
      <c r="ALA510" s="2"/>
      <c r="ALB510" s="2"/>
      <c r="ALC510" s="2"/>
      <c r="ALD510" s="2"/>
      <c r="ALE510" s="2"/>
      <c r="ALF510" s="2"/>
      <c r="ALG510" s="2"/>
      <c r="ALH510" s="2"/>
      <c r="ALI510" s="2"/>
      <c r="ALJ510" s="2"/>
      <c r="ALK510" s="2"/>
      <c r="ALL510" s="2"/>
      <c r="ALM510" s="2"/>
      <c r="ALN510" s="2"/>
      <c r="ALO510" s="2"/>
      <c r="ALP510" s="2"/>
      <c r="ALQ510" s="2"/>
      <c r="ALR510" s="2"/>
      <c r="ALS510" s="2"/>
      <c r="ALT510" s="2"/>
      <c r="ALU510" s="2"/>
      <c r="ALV510" s="2"/>
      <c r="ALW510" s="2"/>
      <c r="ALX510" s="2"/>
      <c r="ALY510" s="2"/>
      <c r="ALZ510" s="2"/>
      <c r="AMA510" s="2"/>
      <c r="AMB510" s="2"/>
      <c r="AMC510" s="2"/>
      <c r="AMD510" s="2"/>
      <c r="AME510" s="2"/>
      <c r="AMF510" s="2"/>
      <c r="AMG510" s="2"/>
      <c r="AMH510" s="2"/>
      <c r="AMI510" s="2"/>
      <c r="AMJ510" s="2"/>
      <c r="AMK510" s="2"/>
      <c r="AML510" s="2"/>
      <c r="AMM510" s="2"/>
      <c r="AMN510" s="2"/>
      <c r="AMO510" s="2"/>
      <c r="AMP510" s="2"/>
      <c r="AMQ510" s="2"/>
      <c r="AMR510" s="2"/>
      <c r="AMS510" s="2"/>
      <c r="AMT510" s="2"/>
      <c r="AMU510" s="2"/>
      <c r="AMV510" s="2"/>
      <c r="AMW510" s="2"/>
      <c r="AMX510" s="2"/>
      <c r="AMY510" s="2"/>
      <c r="AMZ510" s="2"/>
      <c r="ANA510" s="2"/>
      <c r="ANB510" s="2"/>
      <c r="ANC510" s="2"/>
      <c r="AND510" s="2"/>
      <c r="ANE510" s="2"/>
      <c r="ANF510" s="2"/>
      <c r="ANG510" s="2"/>
      <c r="ANH510" s="2"/>
      <c r="ANI510" s="2"/>
      <c r="ANJ510" s="2"/>
      <c r="ANK510" s="2"/>
      <c r="ANL510" s="2"/>
      <c r="ANM510" s="2"/>
      <c r="ANN510" s="2"/>
      <c r="ANO510" s="2"/>
      <c r="ANP510" s="2"/>
      <c r="ANQ510" s="2"/>
      <c r="ANR510" s="2"/>
      <c r="ANS510" s="2"/>
      <c r="ANT510" s="2"/>
      <c r="ANU510" s="2"/>
      <c r="ANV510" s="2"/>
      <c r="ANW510" s="2"/>
      <c r="ANX510" s="2"/>
      <c r="ANY510" s="2"/>
      <c r="ANZ510" s="2"/>
      <c r="AOA510" s="2"/>
      <c r="AOB510" s="2"/>
      <c r="AOC510" s="2"/>
      <c r="AOD510" s="2"/>
      <c r="AOE510" s="2"/>
      <c r="AOF510" s="2"/>
      <c r="AOG510" s="2"/>
      <c r="AOH510" s="2"/>
      <c r="AOI510" s="2"/>
      <c r="AOJ510" s="2"/>
      <c r="AOK510" s="2"/>
      <c r="AOL510" s="2"/>
      <c r="AOM510" s="2"/>
      <c r="AON510" s="2"/>
      <c r="AOO510" s="2"/>
      <c r="AOP510" s="2"/>
      <c r="AOQ510" s="2"/>
      <c r="AOR510" s="2"/>
      <c r="AOS510" s="2"/>
      <c r="AOT510" s="2"/>
      <c r="AOU510" s="2"/>
      <c r="AOV510" s="2"/>
      <c r="AOW510" s="2"/>
      <c r="AOX510" s="2"/>
      <c r="AOY510" s="2"/>
      <c r="AOZ510" s="2"/>
      <c r="APA510" s="2"/>
      <c r="APB510" s="2"/>
      <c r="APC510" s="2"/>
      <c r="APD510" s="2"/>
      <c r="APE510" s="2"/>
      <c r="APF510" s="2"/>
      <c r="APG510" s="2"/>
      <c r="APH510" s="2"/>
      <c r="API510" s="2"/>
      <c r="APJ510" s="2"/>
      <c r="APK510" s="2"/>
      <c r="APL510" s="2"/>
      <c r="APM510" s="2"/>
      <c r="APN510" s="2"/>
      <c r="APO510" s="2"/>
      <c r="APP510" s="2"/>
      <c r="APQ510" s="2"/>
      <c r="APR510" s="2"/>
      <c r="APS510" s="2"/>
      <c r="APT510" s="2"/>
      <c r="APU510" s="2"/>
      <c r="APV510" s="2"/>
      <c r="APW510" s="2"/>
      <c r="APX510" s="2"/>
      <c r="APY510" s="2"/>
      <c r="APZ510" s="2"/>
      <c r="AQA510" s="2"/>
      <c r="AQB510" s="2"/>
      <c r="AQC510" s="2"/>
      <c r="AQD510" s="2"/>
      <c r="AQE510" s="2"/>
      <c r="AQF510" s="2"/>
      <c r="AQG510" s="2"/>
      <c r="AQH510" s="2"/>
      <c r="AQI510" s="2"/>
      <c r="AQJ510" s="2"/>
      <c r="AQK510" s="2"/>
      <c r="AQL510" s="2"/>
      <c r="AQM510" s="2"/>
      <c r="AQN510" s="2"/>
      <c r="AQO510" s="2"/>
      <c r="AQP510" s="2"/>
      <c r="AQQ510" s="2"/>
      <c r="AQR510" s="2"/>
      <c r="AQS510" s="2"/>
      <c r="AQT510" s="2"/>
      <c r="AQU510" s="2"/>
      <c r="AQV510" s="2"/>
      <c r="AQW510" s="2"/>
      <c r="AQX510" s="2"/>
      <c r="AQY510" s="2"/>
      <c r="AQZ510" s="2"/>
      <c r="ARA510" s="2"/>
      <c r="ARB510" s="2"/>
      <c r="ARC510" s="2"/>
      <c r="ARD510" s="2"/>
      <c r="ARE510" s="2"/>
      <c r="ARF510" s="2"/>
      <c r="ARG510" s="2"/>
      <c r="ARH510" s="2"/>
      <c r="ARI510" s="2"/>
      <c r="ARJ510" s="2"/>
      <c r="ARK510" s="2"/>
      <c r="ARL510" s="2"/>
      <c r="ARM510" s="2"/>
      <c r="ARN510" s="2"/>
      <c r="ARO510" s="2"/>
      <c r="ARP510" s="2"/>
      <c r="ARQ510" s="2"/>
      <c r="ARR510" s="2"/>
      <c r="ARS510" s="2"/>
      <c r="ART510" s="2"/>
      <c r="ARU510" s="2"/>
      <c r="ARV510" s="2"/>
      <c r="ARW510" s="2"/>
      <c r="ARX510" s="2"/>
      <c r="ARY510" s="2"/>
      <c r="ARZ510" s="2"/>
      <c r="ASA510" s="2"/>
      <c r="ASB510" s="2"/>
      <c r="ASC510" s="2"/>
      <c r="ASD510" s="2"/>
      <c r="ASE510" s="2"/>
      <c r="ASF510" s="2"/>
      <c r="ASG510" s="2"/>
      <c r="ASH510" s="2"/>
      <c r="ASI510" s="2"/>
      <c r="ASJ510" s="2"/>
      <c r="ASK510" s="2"/>
      <c r="ASL510" s="2"/>
      <c r="ASM510" s="2"/>
      <c r="ASN510" s="2"/>
      <c r="ASO510" s="2"/>
      <c r="ASP510" s="2"/>
      <c r="ASQ510" s="2"/>
      <c r="ASR510" s="2"/>
      <c r="ASS510" s="2"/>
      <c r="AST510" s="2"/>
      <c r="ASU510" s="2"/>
      <c r="ASV510" s="2"/>
      <c r="ASW510" s="2"/>
      <c r="ASX510" s="2"/>
      <c r="ASY510" s="2"/>
      <c r="ASZ510" s="2"/>
      <c r="ATA510" s="2"/>
      <c r="ATB510" s="2"/>
      <c r="ATC510" s="2"/>
      <c r="ATD510" s="2"/>
      <c r="ATE510" s="2"/>
      <c r="ATF510" s="2"/>
      <c r="ATG510" s="2"/>
      <c r="ATH510" s="2"/>
      <c r="ATI510" s="2"/>
      <c r="ATJ510" s="2"/>
      <c r="ATK510" s="2"/>
      <c r="ATL510" s="2"/>
      <c r="ATM510" s="2"/>
      <c r="ATN510" s="2"/>
      <c r="ATO510" s="2"/>
      <c r="ATP510" s="2"/>
      <c r="ATQ510" s="2"/>
      <c r="ATR510" s="2"/>
      <c r="ATS510" s="2"/>
      <c r="ATT510" s="2"/>
      <c r="ATU510" s="2"/>
      <c r="ATV510" s="2"/>
      <c r="ATW510" s="2"/>
      <c r="ATX510" s="2"/>
      <c r="ATY510" s="2"/>
      <c r="ATZ510" s="2"/>
      <c r="AUA510" s="2"/>
      <c r="AUB510" s="2"/>
      <c r="AUC510" s="2"/>
      <c r="AUD510" s="2"/>
      <c r="AUE510" s="2"/>
      <c r="AUF510" s="2"/>
      <c r="AUG510" s="2"/>
      <c r="AUH510" s="2"/>
      <c r="AUI510" s="2"/>
      <c r="AUJ510" s="2"/>
      <c r="AUK510" s="2"/>
      <c r="AUL510" s="2"/>
      <c r="AUM510" s="2"/>
      <c r="AUN510" s="2"/>
      <c r="AUO510" s="2"/>
      <c r="AUP510" s="2"/>
      <c r="AUQ510" s="2"/>
      <c r="AUR510" s="2"/>
      <c r="AUS510" s="2"/>
      <c r="AUT510" s="2"/>
      <c r="AUU510" s="2"/>
      <c r="AUV510" s="2"/>
      <c r="AUW510" s="2"/>
      <c r="AUX510" s="2"/>
      <c r="AUY510" s="2"/>
      <c r="AUZ510" s="2"/>
      <c r="AVA510" s="2"/>
      <c r="AVB510" s="2"/>
      <c r="AVC510" s="2"/>
      <c r="AVD510" s="2"/>
      <c r="AVE510" s="2"/>
      <c r="AVF510" s="2"/>
      <c r="AVG510" s="2"/>
      <c r="AVH510" s="2"/>
      <c r="AVI510" s="2"/>
      <c r="AVJ510" s="2"/>
      <c r="AVK510" s="2"/>
      <c r="AVL510" s="2"/>
      <c r="AVM510" s="2"/>
      <c r="AVN510" s="2"/>
      <c r="AVO510" s="2"/>
      <c r="AVP510" s="2"/>
      <c r="AVQ510" s="2"/>
      <c r="AVR510" s="2"/>
      <c r="AVS510" s="2"/>
      <c r="AVT510" s="2"/>
      <c r="AVU510" s="2"/>
      <c r="AVV510" s="2"/>
      <c r="AVW510" s="2"/>
      <c r="AVX510" s="2"/>
      <c r="AVY510" s="2"/>
      <c r="AVZ510" s="2"/>
      <c r="AWA510" s="2"/>
      <c r="AWB510" s="2"/>
      <c r="AWC510" s="2"/>
      <c r="AWD510" s="2"/>
      <c r="AWE510" s="2"/>
      <c r="AWF510" s="2"/>
      <c r="AWG510" s="2"/>
      <c r="AWH510" s="2"/>
      <c r="AWI510" s="2"/>
      <c r="AWJ510" s="2"/>
      <c r="AWK510" s="2"/>
      <c r="AWL510" s="2"/>
      <c r="AWM510" s="2"/>
      <c r="AWN510" s="2"/>
      <c r="AWO510" s="2"/>
      <c r="AWP510" s="2"/>
      <c r="AWQ510" s="2"/>
      <c r="AWR510" s="2"/>
      <c r="AWS510" s="2"/>
      <c r="AWT510" s="2"/>
      <c r="AWU510" s="2"/>
      <c r="AWV510" s="2"/>
      <c r="AWW510" s="2"/>
      <c r="AWX510" s="2"/>
      <c r="AWY510" s="2"/>
      <c r="AWZ510" s="2"/>
      <c r="AXA510" s="2"/>
      <c r="AXB510" s="2"/>
      <c r="AXC510" s="2"/>
      <c r="AXD510" s="2"/>
      <c r="AXE510" s="2"/>
      <c r="AXF510" s="2"/>
      <c r="AXG510" s="2"/>
      <c r="AXH510" s="2"/>
      <c r="AXI510" s="2"/>
      <c r="AXJ510" s="2"/>
      <c r="AXK510" s="2"/>
      <c r="AXL510" s="2"/>
      <c r="AXM510" s="2"/>
      <c r="AXN510" s="2"/>
      <c r="AXO510" s="2"/>
      <c r="AXP510" s="2"/>
      <c r="AXQ510" s="2"/>
      <c r="AXR510" s="2"/>
      <c r="AXS510" s="2"/>
      <c r="AXT510" s="2"/>
      <c r="AXU510" s="2"/>
      <c r="AXV510" s="2"/>
      <c r="AXW510" s="2"/>
      <c r="AXX510" s="2"/>
      <c r="AXY510" s="2"/>
      <c r="AXZ510" s="2"/>
      <c r="AYA510" s="2"/>
      <c r="AYB510" s="2"/>
      <c r="AYC510" s="2"/>
      <c r="AYD510" s="2"/>
      <c r="AYE510" s="2"/>
      <c r="AYF510" s="2"/>
      <c r="AYG510" s="2"/>
      <c r="AYH510" s="2"/>
      <c r="AYI510" s="2"/>
      <c r="AYJ510" s="2"/>
      <c r="AYK510" s="2"/>
      <c r="AYL510" s="2"/>
      <c r="AYM510" s="2"/>
      <c r="AYN510" s="2"/>
      <c r="AYO510" s="2"/>
      <c r="AYP510" s="2"/>
      <c r="AYQ510" s="2"/>
      <c r="AYR510" s="2"/>
      <c r="AYS510" s="2"/>
      <c r="AYT510" s="2"/>
      <c r="AYU510" s="2"/>
      <c r="AYV510" s="2"/>
      <c r="AYW510" s="2"/>
      <c r="AYX510" s="2"/>
      <c r="AYY510" s="2"/>
      <c r="AYZ510" s="2"/>
      <c r="AZA510" s="2"/>
      <c r="AZB510" s="2"/>
      <c r="AZC510" s="2"/>
      <c r="AZD510" s="2"/>
      <c r="AZE510" s="2"/>
      <c r="AZF510" s="2"/>
      <c r="AZG510" s="2"/>
      <c r="AZH510" s="2"/>
      <c r="AZI510" s="2"/>
      <c r="AZJ510" s="2"/>
      <c r="AZK510" s="2"/>
      <c r="AZL510" s="2"/>
      <c r="AZM510" s="2"/>
      <c r="AZN510" s="2"/>
      <c r="AZO510" s="2"/>
      <c r="AZP510" s="2"/>
      <c r="AZQ510" s="2"/>
      <c r="AZR510" s="2"/>
      <c r="AZS510" s="2"/>
      <c r="AZT510" s="2"/>
      <c r="AZU510" s="2"/>
      <c r="AZV510" s="2"/>
      <c r="AZW510" s="2"/>
      <c r="AZX510" s="2"/>
      <c r="AZY510" s="2"/>
      <c r="AZZ510" s="2"/>
      <c r="BAA510" s="2"/>
      <c r="BAB510" s="2"/>
      <c r="BAC510" s="2"/>
      <c r="BAD510" s="2"/>
      <c r="BAE510" s="2"/>
      <c r="BAF510" s="2"/>
      <c r="BAG510" s="2"/>
      <c r="BAH510" s="2"/>
      <c r="BAI510" s="2"/>
      <c r="BAJ510" s="2"/>
      <c r="BAK510" s="2"/>
      <c r="BAL510" s="2"/>
      <c r="BAM510" s="2"/>
      <c r="BAN510" s="2"/>
      <c r="BAO510" s="2"/>
      <c r="BAP510" s="2"/>
      <c r="BAQ510" s="2"/>
      <c r="BAR510" s="2"/>
      <c r="BAS510" s="2"/>
      <c r="BAT510" s="2"/>
      <c r="BAU510" s="2"/>
      <c r="BAV510" s="2"/>
      <c r="BAW510" s="2"/>
      <c r="BAX510" s="2"/>
      <c r="BAY510" s="2"/>
      <c r="BAZ510" s="2"/>
      <c r="BBA510" s="2"/>
      <c r="BBB510" s="2"/>
      <c r="BBC510" s="2"/>
      <c r="BBD510" s="2"/>
      <c r="BBE510" s="2"/>
      <c r="BBF510" s="2"/>
      <c r="BBG510" s="2"/>
      <c r="BBH510" s="2"/>
      <c r="BBI510" s="2"/>
      <c r="BBJ510" s="2"/>
      <c r="BBK510" s="2"/>
      <c r="BBL510" s="2"/>
      <c r="BBM510" s="2"/>
      <c r="BBN510" s="2"/>
      <c r="BBO510" s="2"/>
      <c r="BBP510" s="2"/>
      <c r="BBQ510" s="2"/>
      <c r="BBR510" s="2"/>
      <c r="BBS510" s="2"/>
      <c r="BBT510" s="2"/>
      <c r="BBU510" s="2"/>
      <c r="BBV510" s="2"/>
      <c r="BBW510" s="2"/>
      <c r="BBX510" s="2"/>
      <c r="BBY510" s="2"/>
      <c r="BBZ510" s="2"/>
      <c r="BCA510" s="2"/>
      <c r="BCB510" s="2"/>
      <c r="BCC510" s="2"/>
      <c r="BCD510" s="2"/>
      <c r="BCE510" s="2"/>
      <c r="BCF510" s="2"/>
      <c r="BCG510" s="2"/>
      <c r="BCH510" s="2"/>
      <c r="BCI510" s="2"/>
      <c r="BCJ510" s="2"/>
      <c r="BCK510" s="2"/>
      <c r="BCL510" s="2"/>
      <c r="BCM510" s="2"/>
      <c r="BCN510" s="2"/>
      <c r="BCO510" s="2"/>
      <c r="BCP510" s="2"/>
      <c r="BCQ510" s="2"/>
      <c r="BCR510" s="2"/>
      <c r="BCS510" s="2"/>
      <c r="BCT510" s="2"/>
      <c r="BCU510" s="2"/>
      <c r="BCV510" s="2"/>
      <c r="BCW510" s="2"/>
      <c r="BCX510" s="2"/>
      <c r="BCY510" s="2"/>
      <c r="BCZ510" s="2"/>
      <c r="BDA510" s="2"/>
      <c r="BDB510" s="2"/>
      <c r="BDC510" s="2"/>
      <c r="BDD510" s="2"/>
      <c r="BDE510" s="2"/>
      <c r="BDF510" s="2"/>
      <c r="BDG510" s="2"/>
      <c r="BDH510" s="2"/>
      <c r="BDI510" s="2"/>
      <c r="BDJ510" s="2"/>
      <c r="BDK510" s="2"/>
      <c r="BDL510" s="2"/>
      <c r="BDM510" s="2"/>
      <c r="BDN510" s="2"/>
      <c r="BDO510" s="2"/>
      <c r="BDP510" s="2"/>
      <c r="BDQ510" s="2"/>
      <c r="BDR510" s="2"/>
      <c r="BDS510" s="2"/>
      <c r="BDT510" s="2"/>
      <c r="BDU510" s="2"/>
      <c r="BDV510" s="2"/>
      <c r="BDW510" s="2"/>
      <c r="BDX510" s="2"/>
      <c r="BDY510" s="2"/>
      <c r="BDZ510" s="2"/>
      <c r="BEA510" s="2"/>
      <c r="BEB510" s="2"/>
      <c r="BEC510" s="2"/>
      <c r="BED510" s="2"/>
      <c r="BEE510" s="2"/>
      <c r="BEF510" s="2"/>
      <c r="BEG510" s="2"/>
      <c r="BEH510" s="2"/>
      <c r="BEI510" s="2"/>
      <c r="BEJ510" s="2"/>
      <c r="BEK510" s="2"/>
      <c r="BEL510" s="2"/>
      <c r="BEM510" s="2"/>
      <c r="BEN510" s="2"/>
      <c r="BEO510" s="2"/>
      <c r="BEP510" s="2"/>
      <c r="BEQ510" s="2"/>
      <c r="BER510" s="2"/>
      <c r="BES510" s="2"/>
      <c r="BET510" s="2"/>
      <c r="BEU510" s="2"/>
      <c r="BEV510" s="2"/>
      <c r="BEW510" s="2"/>
      <c r="BEX510" s="2"/>
      <c r="BEY510" s="2"/>
      <c r="BEZ510" s="2"/>
      <c r="BFA510" s="2"/>
      <c r="BFB510" s="2"/>
      <c r="BFC510" s="2"/>
      <c r="BFD510" s="2"/>
      <c r="BFE510" s="2"/>
      <c r="BFF510" s="2"/>
      <c r="BFG510" s="2"/>
      <c r="BFH510" s="2"/>
      <c r="BFI510" s="2"/>
      <c r="BFJ510" s="2"/>
      <c r="BFK510" s="2"/>
      <c r="BFL510" s="2"/>
      <c r="BFM510" s="2"/>
      <c r="BFN510" s="2"/>
      <c r="BFO510" s="2"/>
      <c r="BFP510" s="2"/>
      <c r="BFQ510" s="2"/>
      <c r="BFR510" s="2"/>
      <c r="BFS510" s="2"/>
      <c r="BFT510" s="2"/>
      <c r="BFU510" s="2"/>
      <c r="BFV510" s="2"/>
      <c r="BFW510" s="2"/>
      <c r="BFX510" s="2"/>
      <c r="BFY510" s="2"/>
      <c r="BFZ510" s="2"/>
      <c r="BGA510" s="2"/>
      <c r="BGB510" s="2"/>
      <c r="BGC510" s="2"/>
      <c r="BGD510" s="2"/>
      <c r="BGE510" s="2"/>
      <c r="BGF510" s="2"/>
      <c r="BGG510" s="2"/>
      <c r="BGH510" s="2"/>
      <c r="BGI510" s="2"/>
      <c r="BGJ510" s="2"/>
      <c r="BGK510" s="2"/>
      <c r="BGL510" s="2"/>
      <c r="BGM510" s="2"/>
      <c r="BGN510" s="2"/>
      <c r="BGO510" s="2"/>
      <c r="BGP510" s="2"/>
      <c r="BGQ510" s="2"/>
      <c r="BGR510" s="2"/>
      <c r="BGS510" s="2"/>
      <c r="BGT510" s="2"/>
      <c r="BGU510" s="2"/>
      <c r="BGV510" s="2"/>
      <c r="BGW510" s="2"/>
      <c r="BGX510" s="2"/>
      <c r="BGY510" s="2"/>
      <c r="BGZ510" s="2"/>
      <c r="BHA510" s="2"/>
      <c r="BHB510" s="2"/>
      <c r="BHC510" s="2"/>
      <c r="BHD510" s="2"/>
      <c r="BHE510" s="2"/>
      <c r="BHF510" s="2"/>
      <c r="BHG510" s="2"/>
      <c r="BHH510" s="2"/>
      <c r="BHI510" s="2"/>
      <c r="BHJ510" s="2"/>
      <c r="BHK510" s="2"/>
      <c r="BHL510" s="2"/>
      <c r="BHM510" s="2"/>
      <c r="BHN510" s="2"/>
      <c r="BHO510" s="2"/>
      <c r="BHP510" s="2"/>
      <c r="BHQ510" s="2"/>
      <c r="BHR510" s="2"/>
      <c r="BHS510" s="2"/>
      <c r="BHT510" s="2"/>
      <c r="BHU510" s="2"/>
      <c r="BHV510" s="2"/>
      <c r="BHW510" s="2"/>
      <c r="BHX510" s="2"/>
      <c r="BHY510" s="2"/>
      <c r="BHZ510" s="2"/>
      <c r="BIA510" s="2"/>
      <c r="BIB510" s="2"/>
      <c r="BIC510" s="2"/>
      <c r="BID510" s="2"/>
      <c r="BIE510" s="2"/>
      <c r="BIF510" s="2"/>
      <c r="BIG510" s="2"/>
      <c r="BIH510" s="2"/>
      <c r="BII510" s="2"/>
      <c r="BIJ510" s="2"/>
      <c r="BIK510" s="2"/>
      <c r="BIL510" s="2"/>
      <c r="BIM510" s="2"/>
      <c r="BIN510" s="2"/>
      <c r="BIO510" s="2"/>
      <c r="BIP510" s="2"/>
      <c r="BIQ510" s="2"/>
      <c r="BIR510" s="2"/>
      <c r="BIS510" s="2"/>
      <c r="BIT510" s="2"/>
      <c r="BIU510" s="2"/>
      <c r="BIV510" s="2"/>
      <c r="BIW510" s="2"/>
      <c r="BIX510" s="2"/>
      <c r="BIY510" s="2"/>
      <c r="BIZ510" s="2"/>
      <c r="BJA510" s="2"/>
      <c r="BJB510" s="2"/>
      <c r="BJC510" s="2"/>
      <c r="BJD510" s="2"/>
      <c r="BJE510" s="2"/>
      <c r="BJF510" s="2"/>
      <c r="BJG510" s="2"/>
      <c r="BJH510" s="2"/>
      <c r="BJI510" s="2"/>
      <c r="BJJ510" s="2"/>
      <c r="BJK510" s="2"/>
      <c r="BJL510" s="2"/>
      <c r="BJM510" s="2"/>
      <c r="BJN510" s="2"/>
      <c r="BJO510" s="2"/>
      <c r="BJP510" s="2"/>
      <c r="BJQ510" s="2"/>
      <c r="BJR510" s="2"/>
      <c r="BJS510" s="2"/>
      <c r="BJT510" s="2"/>
      <c r="BJU510" s="2"/>
      <c r="BJV510" s="2"/>
      <c r="BJW510" s="2"/>
      <c r="BJX510" s="2"/>
      <c r="BJY510" s="2"/>
      <c r="BJZ510" s="2"/>
      <c r="BKA510" s="2"/>
      <c r="BKB510" s="2"/>
      <c r="BKC510" s="2"/>
      <c r="BKD510" s="2"/>
      <c r="BKE510" s="2"/>
      <c r="BKF510" s="2"/>
      <c r="BKG510" s="2"/>
      <c r="BKH510" s="2"/>
      <c r="BKI510" s="2"/>
      <c r="BKJ510" s="2"/>
      <c r="BKK510" s="2"/>
      <c r="BKL510" s="2"/>
      <c r="BKM510" s="2"/>
      <c r="BKN510" s="2"/>
      <c r="BKO510" s="2"/>
      <c r="BKP510" s="2"/>
      <c r="BKQ510" s="2"/>
      <c r="BKR510" s="2"/>
      <c r="BKS510" s="2"/>
      <c r="BKT510" s="2"/>
      <c r="BKU510" s="2"/>
      <c r="BKV510" s="2"/>
      <c r="BKW510" s="2"/>
      <c r="BKX510" s="2"/>
      <c r="BKY510" s="2"/>
      <c r="BKZ510" s="2"/>
      <c r="BLA510" s="2"/>
      <c r="BLB510" s="2"/>
      <c r="BLC510" s="2"/>
      <c r="BLD510" s="2"/>
      <c r="BLE510" s="2"/>
      <c r="BLF510" s="2"/>
      <c r="BLG510" s="2"/>
      <c r="BLH510" s="2"/>
      <c r="BLI510" s="2"/>
      <c r="BLJ510" s="2"/>
      <c r="BLK510" s="2"/>
      <c r="BLL510" s="2"/>
      <c r="BLM510" s="2"/>
      <c r="BLN510" s="2"/>
      <c r="BLO510" s="2"/>
      <c r="BLP510" s="2"/>
      <c r="BLQ510" s="2"/>
      <c r="BLR510" s="2"/>
      <c r="BLS510" s="2"/>
      <c r="BLT510" s="2"/>
      <c r="BLU510" s="2"/>
      <c r="BLV510" s="2"/>
      <c r="BLW510" s="2"/>
      <c r="BLX510" s="2"/>
      <c r="BLY510" s="2"/>
      <c r="BLZ510" s="2"/>
      <c r="BMA510" s="2"/>
      <c r="BMB510" s="2"/>
      <c r="BMC510" s="2"/>
      <c r="BMD510" s="2"/>
      <c r="BME510" s="2"/>
      <c r="BMF510" s="2"/>
      <c r="BMG510" s="2"/>
      <c r="BMH510" s="2"/>
      <c r="BMI510" s="2"/>
      <c r="BMJ510" s="2"/>
      <c r="BMK510" s="2"/>
      <c r="BML510" s="2"/>
      <c r="BMM510" s="2"/>
      <c r="BMN510" s="2"/>
      <c r="BMO510" s="2"/>
      <c r="BMP510" s="2"/>
      <c r="BMQ510" s="2"/>
      <c r="BMR510" s="2"/>
      <c r="BMS510" s="2"/>
      <c r="BMT510" s="2"/>
      <c r="BMU510" s="2"/>
      <c r="BMV510" s="2"/>
      <c r="BMW510" s="2"/>
      <c r="BMX510" s="2"/>
      <c r="BMY510" s="2"/>
      <c r="BMZ510" s="2"/>
      <c r="BNA510" s="2"/>
      <c r="BNB510" s="2"/>
      <c r="BNC510" s="2"/>
      <c r="BND510" s="2"/>
      <c r="BNE510" s="2"/>
      <c r="BNF510" s="2"/>
      <c r="BNG510" s="2"/>
      <c r="BNH510" s="2"/>
      <c r="BNI510" s="2"/>
      <c r="BNJ510" s="2"/>
      <c r="BNK510" s="2"/>
      <c r="BNL510" s="2"/>
      <c r="BNM510" s="2"/>
      <c r="BNN510" s="2"/>
      <c r="BNO510" s="2"/>
      <c r="BNP510" s="2"/>
      <c r="BNQ510" s="2"/>
      <c r="BNR510" s="2"/>
      <c r="BNS510" s="2"/>
      <c r="BNT510" s="2"/>
      <c r="BNU510" s="2"/>
      <c r="BNV510" s="2"/>
      <c r="BNW510" s="2"/>
      <c r="BNX510" s="2"/>
      <c r="BNY510" s="2"/>
      <c r="BNZ510" s="2"/>
      <c r="BOA510" s="2"/>
      <c r="BOB510" s="2"/>
      <c r="BOC510" s="2"/>
      <c r="BOD510" s="2"/>
      <c r="BOE510" s="2"/>
      <c r="BOF510" s="2"/>
      <c r="BOG510" s="2"/>
      <c r="BOH510" s="2"/>
      <c r="BOI510" s="2"/>
      <c r="BOJ510" s="2"/>
      <c r="BOK510" s="2"/>
      <c r="BOL510" s="2"/>
      <c r="BOM510" s="2"/>
      <c r="BON510" s="2"/>
      <c r="BOO510" s="2"/>
      <c r="BOP510" s="2"/>
      <c r="BOQ510" s="2"/>
      <c r="BOR510" s="2"/>
      <c r="BOS510" s="2"/>
      <c r="BOT510" s="2"/>
      <c r="BOU510" s="2"/>
      <c r="BOV510" s="2"/>
      <c r="BOW510" s="2"/>
      <c r="BOX510" s="2"/>
      <c r="BOY510" s="2"/>
      <c r="BOZ510" s="2"/>
      <c r="BPA510" s="2"/>
      <c r="BPB510" s="2"/>
      <c r="BPC510" s="2"/>
      <c r="BPD510" s="2"/>
      <c r="BPE510" s="2"/>
      <c r="BPF510" s="2"/>
      <c r="BPG510" s="2"/>
      <c r="BPH510" s="2"/>
      <c r="BPI510" s="2"/>
      <c r="BPJ510" s="2"/>
      <c r="BPK510" s="2"/>
      <c r="BPL510" s="2"/>
      <c r="BPM510" s="2"/>
      <c r="BPN510" s="2"/>
      <c r="BPO510" s="2"/>
      <c r="BPP510" s="2"/>
      <c r="BPQ510" s="2"/>
      <c r="BPR510" s="2"/>
      <c r="BPS510" s="2"/>
      <c r="BPT510" s="2"/>
      <c r="BPU510" s="2"/>
      <c r="BPV510" s="2"/>
      <c r="BPW510" s="2"/>
      <c r="BPX510" s="2"/>
      <c r="BPY510" s="2"/>
      <c r="BPZ510" s="2"/>
      <c r="BQA510" s="2"/>
      <c r="BQB510" s="2"/>
      <c r="BQC510" s="2"/>
      <c r="BQD510" s="2"/>
      <c r="BQE510" s="2"/>
      <c r="BQF510" s="2"/>
      <c r="BQG510" s="2"/>
      <c r="BQH510" s="2"/>
      <c r="BQI510" s="2"/>
      <c r="BQJ510" s="2"/>
      <c r="BQK510" s="2"/>
      <c r="BQL510" s="2"/>
      <c r="BQM510" s="2"/>
      <c r="BQN510" s="2"/>
      <c r="BQO510" s="2"/>
      <c r="BQP510" s="2"/>
      <c r="BQQ510" s="2"/>
      <c r="BQR510" s="2"/>
      <c r="BQS510" s="2"/>
      <c r="BQT510" s="2"/>
      <c r="BQU510" s="2"/>
      <c r="BQV510" s="2"/>
      <c r="BQW510" s="2"/>
      <c r="BQX510" s="2"/>
      <c r="BQY510" s="2"/>
      <c r="BQZ510" s="2"/>
      <c r="BRA510" s="2"/>
      <c r="BRB510" s="2"/>
      <c r="BRC510" s="2"/>
      <c r="BRD510" s="2"/>
      <c r="BRE510" s="2"/>
      <c r="BRF510" s="2"/>
      <c r="BRG510" s="2"/>
      <c r="BRH510" s="2"/>
      <c r="BRI510" s="2"/>
      <c r="BRJ510" s="2"/>
      <c r="BRK510" s="2"/>
      <c r="BRL510" s="2"/>
      <c r="BRM510" s="2"/>
      <c r="BRN510" s="2"/>
      <c r="BRO510" s="2"/>
      <c r="BRP510" s="2"/>
      <c r="BRQ510" s="2"/>
      <c r="BRR510" s="2"/>
      <c r="BRS510" s="2"/>
      <c r="BRT510" s="2"/>
      <c r="BRU510" s="2"/>
      <c r="BRV510" s="2"/>
      <c r="BRW510" s="2"/>
      <c r="BRX510" s="2"/>
      <c r="BRY510" s="2"/>
      <c r="BRZ510" s="2"/>
      <c r="BSA510" s="2"/>
      <c r="BSB510" s="2"/>
      <c r="BSC510" s="2"/>
      <c r="BSD510" s="2"/>
      <c r="BSE510" s="2"/>
      <c r="BSF510" s="2"/>
      <c r="BSG510" s="2"/>
      <c r="BSH510" s="2"/>
      <c r="BSI510" s="2"/>
      <c r="BSJ510" s="2"/>
      <c r="BSK510" s="2"/>
      <c r="BSL510" s="2"/>
      <c r="BSM510" s="2"/>
      <c r="BSN510" s="2"/>
      <c r="BSO510" s="2"/>
      <c r="BSP510" s="2"/>
      <c r="BSQ510" s="2"/>
      <c r="BSR510" s="2"/>
      <c r="BSS510" s="2"/>
      <c r="BST510" s="2"/>
      <c r="BSU510" s="2"/>
      <c r="BSV510" s="2"/>
      <c r="BSW510" s="2"/>
      <c r="BSX510" s="2"/>
      <c r="BSY510" s="2"/>
      <c r="BSZ510" s="2"/>
      <c r="BTA510" s="2"/>
      <c r="BTB510" s="2"/>
      <c r="BTC510" s="2"/>
      <c r="BTD510" s="2"/>
      <c r="BTE510" s="2"/>
      <c r="BTF510" s="2"/>
      <c r="BTG510" s="2"/>
      <c r="BTH510" s="2"/>
      <c r="BTI510" s="2"/>
      <c r="BTJ510" s="2"/>
      <c r="BTK510" s="2"/>
      <c r="BTL510" s="2"/>
      <c r="BTM510" s="2"/>
      <c r="BTN510" s="2"/>
      <c r="BTO510" s="2"/>
      <c r="BTP510" s="2"/>
      <c r="BTQ510" s="2"/>
      <c r="BTR510" s="2"/>
      <c r="BTS510" s="2"/>
      <c r="BTT510" s="2"/>
      <c r="BTU510" s="2"/>
      <c r="BTV510" s="2"/>
      <c r="BTW510" s="2"/>
      <c r="BTX510" s="2"/>
      <c r="BTY510" s="2"/>
      <c r="BTZ510" s="2"/>
      <c r="BUA510" s="2"/>
      <c r="BUB510" s="2"/>
      <c r="BUC510" s="2"/>
      <c r="BUD510" s="2"/>
      <c r="BUE510" s="2"/>
      <c r="BUF510" s="2"/>
      <c r="BUG510" s="2"/>
      <c r="BUH510" s="2"/>
      <c r="BUI510" s="2"/>
      <c r="BUJ510" s="2"/>
      <c r="BUK510" s="2"/>
      <c r="BUL510" s="2"/>
      <c r="BUM510" s="2"/>
      <c r="BUN510" s="2"/>
      <c r="BUO510" s="2"/>
      <c r="BUP510" s="2"/>
      <c r="BUQ510" s="2"/>
      <c r="BUR510" s="2"/>
      <c r="BUS510" s="2"/>
      <c r="BUT510" s="2"/>
      <c r="BUU510" s="2"/>
      <c r="BUV510" s="2"/>
      <c r="BUW510" s="2"/>
      <c r="BUX510" s="2"/>
      <c r="BUY510" s="2"/>
      <c r="BUZ510" s="2"/>
      <c r="BVA510" s="2"/>
      <c r="BVB510" s="2"/>
      <c r="BVC510" s="2"/>
      <c r="BVD510" s="2"/>
      <c r="BVE510" s="2"/>
      <c r="BVF510" s="2"/>
      <c r="BVG510" s="2"/>
      <c r="BVH510" s="2"/>
      <c r="BVI510" s="2"/>
      <c r="BVJ510" s="2"/>
      <c r="BVK510" s="2"/>
      <c r="BVL510" s="2"/>
      <c r="BVM510" s="2"/>
      <c r="BVN510" s="2"/>
      <c r="BVO510" s="2"/>
      <c r="BVP510" s="2"/>
      <c r="BVQ510" s="2"/>
      <c r="BVR510" s="2"/>
      <c r="BVS510" s="2"/>
      <c r="BVT510" s="2"/>
      <c r="BVU510" s="2"/>
      <c r="BVV510" s="2"/>
      <c r="BVW510" s="2"/>
      <c r="BVX510" s="2"/>
      <c r="BVY510" s="2"/>
      <c r="BVZ510" s="2"/>
      <c r="BWA510" s="2"/>
      <c r="BWB510" s="2"/>
      <c r="BWC510" s="2"/>
      <c r="BWD510" s="2"/>
      <c r="BWE510" s="2"/>
      <c r="BWF510" s="2"/>
      <c r="BWG510" s="2"/>
      <c r="BWH510" s="2"/>
      <c r="BWI510" s="2"/>
      <c r="BWJ510" s="2"/>
      <c r="BWK510" s="2"/>
      <c r="BWL510" s="2"/>
      <c r="BWM510" s="2"/>
      <c r="BWN510" s="2"/>
      <c r="BWO510" s="2"/>
      <c r="BWP510" s="2"/>
      <c r="BWQ510" s="2"/>
      <c r="BWR510" s="2"/>
      <c r="BWS510" s="2"/>
      <c r="BWT510" s="2"/>
      <c r="BWU510" s="2"/>
      <c r="BWV510" s="2"/>
      <c r="BWW510" s="2"/>
      <c r="BWX510" s="2"/>
      <c r="BWY510" s="2"/>
      <c r="BWZ510" s="2"/>
      <c r="BXA510" s="2"/>
      <c r="BXB510" s="2"/>
      <c r="BXC510" s="2"/>
      <c r="BXD510" s="2"/>
      <c r="BXE510" s="2"/>
      <c r="BXF510" s="2"/>
      <c r="BXG510" s="2"/>
      <c r="BXH510" s="2"/>
      <c r="BXI510" s="2"/>
      <c r="BXJ510" s="2"/>
      <c r="BXK510" s="2"/>
      <c r="BXL510" s="2"/>
      <c r="BXM510" s="2"/>
      <c r="BXN510" s="2"/>
      <c r="BXO510" s="2"/>
      <c r="BXP510" s="2"/>
      <c r="BXQ510" s="2"/>
      <c r="BXR510" s="2"/>
      <c r="BXS510" s="2"/>
      <c r="BXT510" s="2"/>
      <c r="BXU510" s="2"/>
      <c r="BXV510" s="2"/>
      <c r="BXW510" s="2"/>
      <c r="BXX510" s="2"/>
      <c r="BXY510" s="2"/>
      <c r="BXZ510" s="2"/>
      <c r="BYA510" s="2"/>
      <c r="BYB510" s="2"/>
      <c r="BYC510" s="2"/>
      <c r="BYD510" s="2"/>
      <c r="BYE510" s="2"/>
      <c r="BYF510" s="2"/>
      <c r="BYG510" s="2"/>
      <c r="BYH510" s="2"/>
      <c r="BYI510" s="2"/>
      <c r="BYJ510" s="2"/>
      <c r="BYK510" s="2"/>
      <c r="BYL510" s="2"/>
      <c r="BYM510" s="2"/>
      <c r="BYN510" s="2"/>
      <c r="BYO510" s="2"/>
      <c r="BYP510" s="2"/>
      <c r="BYQ510" s="2"/>
      <c r="BYR510" s="2"/>
      <c r="BYS510" s="2"/>
      <c r="BYT510" s="2"/>
      <c r="BYU510" s="2"/>
      <c r="BYV510" s="2"/>
      <c r="BYW510" s="2"/>
      <c r="BYX510" s="2"/>
      <c r="BYY510" s="2"/>
      <c r="BYZ510" s="2"/>
      <c r="BZA510" s="2"/>
      <c r="BZB510" s="2"/>
      <c r="BZC510" s="2"/>
      <c r="BZD510" s="2"/>
      <c r="BZE510" s="2"/>
      <c r="BZF510" s="2"/>
      <c r="BZG510" s="2"/>
      <c r="BZH510" s="2"/>
      <c r="BZI510" s="2"/>
      <c r="BZJ510" s="2"/>
      <c r="BZK510" s="2"/>
      <c r="BZL510" s="2"/>
      <c r="BZM510" s="2"/>
      <c r="BZN510" s="2"/>
      <c r="BZO510" s="2"/>
      <c r="BZP510" s="2"/>
      <c r="BZQ510" s="2"/>
      <c r="BZR510" s="2"/>
      <c r="BZS510" s="2"/>
      <c r="BZT510" s="2"/>
      <c r="BZU510" s="2"/>
      <c r="BZV510" s="2"/>
      <c r="BZW510" s="2"/>
      <c r="BZX510" s="2"/>
      <c r="BZY510" s="2"/>
      <c r="BZZ510" s="2"/>
      <c r="CAA510" s="2"/>
      <c r="CAB510" s="2"/>
      <c r="CAC510" s="2"/>
      <c r="CAD510" s="2"/>
      <c r="CAE510" s="2"/>
      <c r="CAF510" s="2"/>
      <c r="CAG510" s="2"/>
      <c r="CAH510" s="2"/>
      <c r="CAI510" s="2"/>
      <c r="CAJ510" s="2"/>
      <c r="CAK510" s="2"/>
      <c r="CAL510" s="2"/>
      <c r="CAM510" s="2"/>
      <c r="CAN510" s="2"/>
      <c r="CAO510" s="2"/>
      <c r="CAP510" s="2"/>
      <c r="CAQ510" s="2"/>
      <c r="CAR510" s="2"/>
      <c r="CAS510" s="2"/>
      <c r="CAT510" s="2"/>
      <c r="CAU510" s="2"/>
      <c r="CAV510" s="2"/>
      <c r="CAW510" s="2"/>
      <c r="CAX510" s="2"/>
      <c r="CAY510" s="2"/>
      <c r="CAZ510" s="2"/>
      <c r="CBA510" s="2"/>
      <c r="CBB510" s="2"/>
      <c r="CBC510" s="2"/>
      <c r="CBD510" s="2"/>
      <c r="CBE510" s="2"/>
      <c r="CBF510" s="2"/>
      <c r="CBG510" s="2"/>
      <c r="CBH510" s="2"/>
      <c r="CBI510" s="2"/>
      <c r="CBJ510" s="2"/>
      <c r="CBK510" s="2"/>
      <c r="CBL510" s="2"/>
      <c r="CBM510" s="2"/>
      <c r="CBN510" s="2"/>
      <c r="CBO510" s="2"/>
      <c r="CBP510" s="2"/>
      <c r="CBQ510" s="2"/>
      <c r="CBR510" s="2"/>
      <c r="CBS510" s="2"/>
      <c r="CBT510" s="2"/>
      <c r="CBU510" s="2"/>
      <c r="CBV510" s="2"/>
      <c r="CBW510" s="2"/>
      <c r="CBX510" s="2"/>
      <c r="CBY510" s="2"/>
      <c r="CBZ510" s="2"/>
      <c r="CCA510" s="2"/>
      <c r="CCB510" s="2"/>
      <c r="CCC510" s="2"/>
      <c r="CCD510" s="2"/>
      <c r="CCE510" s="2"/>
      <c r="CCF510" s="2"/>
      <c r="CCG510" s="2"/>
      <c r="CCH510" s="2"/>
      <c r="CCI510" s="2"/>
      <c r="CCJ510" s="2"/>
      <c r="CCK510" s="2"/>
      <c r="CCL510" s="2"/>
      <c r="CCM510" s="2"/>
      <c r="CCN510" s="2"/>
      <c r="CCO510" s="2"/>
      <c r="CCP510" s="2"/>
      <c r="CCQ510" s="2"/>
      <c r="CCR510" s="2"/>
      <c r="CCS510" s="2"/>
      <c r="CCT510" s="2"/>
      <c r="CCU510" s="2"/>
      <c r="CCV510" s="2"/>
      <c r="CCW510" s="2"/>
      <c r="CCX510" s="2"/>
      <c r="CCY510" s="2"/>
      <c r="CCZ510" s="2"/>
      <c r="CDA510" s="2"/>
      <c r="CDB510" s="2"/>
      <c r="CDC510" s="2"/>
      <c r="CDD510" s="2"/>
      <c r="CDE510" s="2"/>
      <c r="CDF510" s="2"/>
      <c r="CDG510" s="2"/>
      <c r="CDH510" s="2"/>
      <c r="CDI510" s="2"/>
      <c r="CDJ510" s="2"/>
      <c r="CDK510" s="2"/>
      <c r="CDL510" s="2"/>
      <c r="CDM510" s="2"/>
      <c r="CDN510" s="2"/>
      <c r="CDO510" s="2"/>
      <c r="CDP510" s="2"/>
      <c r="CDQ510" s="2"/>
      <c r="CDR510" s="2"/>
      <c r="CDS510" s="2"/>
      <c r="CDT510" s="2"/>
      <c r="CDU510" s="2"/>
      <c r="CDV510" s="2"/>
      <c r="CDW510" s="2"/>
      <c r="CDX510" s="2"/>
      <c r="CDY510" s="2"/>
      <c r="CDZ510" s="2"/>
      <c r="CEA510" s="2"/>
      <c r="CEB510" s="2"/>
      <c r="CEC510" s="2"/>
      <c r="CED510" s="2"/>
      <c r="CEE510" s="2"/>
      <c r="CEF510" s="2"/>
      <c r="CEG510" s="2"/>
      <c r="CEH510" s="2"/>
      <c r="CEI510" s="2"/>
      <c r="CEJ510" s="2"/>
      <c r="CEK510" s="2"/>
      <c r="CEL510" s="2"/>
      <c r="CEM510" s="2"/>
      <c r="CEN510" s="2"/>
      <c r="CEO510" s="2"/>
      <c r="CEP510" s="2"/>
      <c r="CEQ510" s="2"/>
      <c r="CER510" s="2"/>
      <c r="CES510" s="2"/>
      <c r="CET510" s="2"/>
      <c r="CEU510" s="2"/>
      <c r="CEV510" s="2"/>
      <c r="CEW510" s="2"/>
      <c r="CEX510" s="2"/>
      <c r="CEY510" s="2"/>
      <c r="CEZ510" s="2"/>
      <c r="CFA510" s="2"/>
      <c r="CFB510" s="2"/>
      <c r="CFC510" s="2"/>
      <c r="CFD510" s="2"/>
      <c r="CFE510" s="2"/>
      <c r="CFF510" s="2"/>
      <c r="CFG510" s="2"/>
      <c r="CFH510" s="2"/>
      <c r="CFI510" s="2"/>
      <c r="CFJ510" s="2"/>
      <c r="CFK510" s="2"/>
      <c r="CFL510" s="2"/>
      <c r="CFM510" s="2"/>
      <c r="CFN510" s="2"/>
      <c r="CFO510" s="2"/>
      <c r="CFP510" s="2"/>
      <c r="CFQ510" s="2"/>
      <c r="CFR510" s="2"/>
      <c r="CFS510" s="2"/>
      <c r="CFT510" s="2"/>
      <c r="CFU510" s="2"/>
      <c r="CFV510" s="2"/>
      <c r="CFW510" s="2"/>
      <c r="CFX510" s="2"/>
      <c r="CFY510" s="2"/>
      <c r="CFZ510" s="2"/>
      <c r="CGA510" s="2"/>
      <c r="CGB510" s="2"/>
      <c r="CGC510" s="2"/>
      <c r="CGD510" s="2"/>
      <c r="CGE510" s="2"/>
      <c r="CGF510" s="2"/>
      <c r="CGG510" s="2"/>
      <c r="CGH510" s="2"/>
      <c r="CGI510" s="2"/>
      <c r="CGJ510" s="2"/>
      <c r="CGK510" s="2"/>
      <c r="CGL510" s="2"/>
      <c r="CGM510" s="2"/>
      <c r="CGN510" s="2"/>
      <c r="CGO510" s="2"/>
      <c r="CGP510" s="2"/>
      <c r="CGQ510" s="2"/>
      <c r="CGR510" s="2"/>
      <c r="CGS510" s="2"/>
      <c r="CGT510" s="2"/>
      <c r="CGU510" s="2"/>
      <c r="CGV510" s="2"/>
      <c r="CGW510" s="2"/>
      <c r="CGX510" s="2"/>
      <c r="CGY510" s="2"/>
      <c r="CGZ510" s="2"/>
      <c r="CHA510" s="2"/>
      <c r="CHB510" s="2"/>
      <c r="CHC510" s="2"/>
      <c r="CHD510" s="2"/>
      <c r="CHE510" s="2"/>
      <c r="CHF510" s="2"/>
      <c r="CHG510" s="2"/>
      <c r="CHH510" s="2"/>
      <c r="CHI510" s="2"/>
      <c r="CHJ510" s="2"/>
      <c r="CHK510" s="2"/>
      <c r="CHL510" s="2"/>
      <c r="CHM510" s="2"/>
      <c r="CHN510" s="2"/>
      <c r="CHO510" s="2"/>
      <c r="CHP510" s="2"/>
      <c r="CHQ510" s="2"/>
      <c r="CHR510" s="2"/>
      <c r="CHS510" s="2"/>
      <c r="CHT510" s="2"/>
      <c r="CHU510" s="2"/>
      <c r="CHV510" s="2"/>
      <c r="CHW510" s="2"/>
      <c r="CHX510" s="2"/>
      <c r="CHY510" s="2"/>
      <c r="CHZ510" s="2"/>
      <c r="CIA510" s="2"/>
      <c r="CIB510" s="2"/>
      <c r="CIC510" s="2"/>
      <c r="CID510" s="2"/>
      <c r="CIE510" s="2"/>
      <c r="CIF510" s="2"/>
      <c r="CIG510" s="2"/>
      <c r="CIH510" s="2"/>
      <c r="CII510" s="2"/>
      <c r="CIJ510" s="2"/>
      <c r="CIK510" s="2"/>
      <c r="CIL510" s="2"/>
      <c r="CIM510" s="2"/>
      <c r="CIN510" s="2"/>
      <c r="CIO510" s="2"/>
      <c r="CIP510" s="2"/>
      <c r="CIQ510" s="2"/>
      <c r="CIR510" s="2"/>
      <c r="CIS510" s="2"/>
      <c r="CIT510" s="2"/>
      <c r="CIU510" s="2"/>
      <c r="CIV510" s="2"/>
      <c r="CIW510" s="2"/>
      <c r="CIX510" s="2"/>
      <c r="CIY510" s="2"/>
      <c r="CIZ510" s="2"/>
      <c r="CJA510" s="2"/>
      <c r="CJB510" s="2"/>
      <c r="CJC510" s="2"/>
      <c r="CJD510" s="2"/>
      <c r="CJE510" s="2"/>
      <c r="CJF510" s="2"/>
      <c r="CJG510" s="2"/>
      <c r="CJH510" s="2"/>
      <c r="CJI510" s="2"/>
      <c r="CJJ510" s="2"/>
      <c r="CJK510" s="2"/>
      <c r="CJL510" s="2"/>
      <c r="CJM510" s="2"/>
      <c r="CJN510" s="2"/>
      <c r="CJO510" s="2"/>
      <c r="CJP510" s="2"/>
      <c r="CJQ510" s="2"/>
      <c r="CJR510" s="2"/>
      <c r="CJS510" s="2"/>
      <c r="CJT510" s="2"/>
      <c r="CJU510" s="2"/>
      <c r="CJV510" s="2"/>
      <c r="CJW510" s="2"/>
      <c r="CJX510" s="2"/>
      <c r="CJY510" s="2"/>
      <c r="CJZ510" s="2"/>
      <c r="CKA510" s="2"/>
      <c r="CKB510" s="2"/>
      <c r="CKC510" s="2"/>
      <c r="CKD510" s="2"/>
      <c r="CKE510" s="2"/>
      <c r="CKF510" s="2"/>
      <c r="CKG510" s="2"/>
      <c r="CKH510" s="2"/>
      <c r="CKI510" s="2"/>
      <c r="CKJ510" s="2"/>
      <c r="CKK510" s="2"/>
      <c r="CKL510" s="2"/>
      <c r="CKM510" s="2"/>
      <c r="CKN510" s="2"/>
      <c r="CKO510" s="2"/>
      <c r="CKP510" s="2"/>
      <c r="CKQ510" s="2"/>
      <c r="CKR510" s="2"/>
      <c r="CKS510" s="2"/>
      <c r="CKT510" s="2"/>
      <c r="CKU510" s="2"/>
      <c r="CKV510" s="2"/>
      <c r="CKW510" s="2"/>
      <c r="CKX510" s="2"/>
      <c r="CKY510" s="2"/>
      <c r="CKZ510" s="2"/>
      <c r="CLA510" s="2"/>
      <c r="CLB510" s="2"/>
      <c r="CLC510" s="2"/>
      <c r="CLD510" s="2"/>
      <c r="CLE510" s="2"/>
      <c r="CLF510" s="2"/>
      <c r="CLG510" s="2"/>
      <c r="CLH510" s="2"/>
      <c r="CLI510" s="2"/>
      <c r="CLJ510" s="2"/>
      <c r="CLK510" s="2"/>
      <c r="CLL510" s="2"/>
      <c r="CLM510" s="2"/>
      <c r="CLN510" s="2"/>
      <c r="CLO510" s="2"/>
      <c r="CLP510" s="2"/>
      <c r="CLQ510" s="2"/>
      <c r="CLR510" s="2"/>
      <c r="CLS510" s="2"/>
      <c r="CLT510" s="2"/>
      <c r="CLU510" s="2"/>
      <c r="CLV510" s="2"/>
      <c r="CLW510" s="2"/>
      <c r="CLX510" s="2"/>
      <c r="CLY510" s="2"/>
      <c r="CLZ510" s="2"/>
      <c r="CMA510" s="2"/>
      <c r="CMB510" s="2"/>
      <c r="CMC510" s="2"/>
      <c r="CMD510" s="2"/>
      <c r="CME510" s="2"/>
      <c r="CMF510" s="2"/>
      <c r="CMG510" s="2"/>
      <c r="CMH510" s="2"/>
      <c r="CMI510" s="2"/>
      <c r="CMJ510" s="2"/>
      <c r="CMK510" s="2"/>
      <c r="CML510" s="2"/>
      <c r="CMM510" s="2"/>
      <c r="CMN510" s="2"/>
      <c r="CMO510" s="2"/>
      <c r="CMP510" s="2"/>
      <c r="CMQ510" s="2"/>
      <c r="CMR510" s="2"/>
      <c r="CMS510" s="2"/>
      <c r="CMT510" s="2"/>
      <c r="CMU510" s="2"/>
      <c r="CMV510" s="2"/>
      <c r="CMW510" s="2"/>
      <c r="CMX510" s="2"/>
      <c r="CMY510" s="2"/>
      <c r="CMZ510" s="2"/>
      <c r="CNA510" s="2"/>
      <c r="CNB510" s="2"/>
      <c r="CNC510" s="2"/>
      <c r="CND510" s="2"/>
      <c r="CNE510" s="2"/>
      <c r="CNF510" s="2"/>
      <c r="CNG510" s="2"/>
      <c r="CNH510" s="2"/>
      <c r="CNI510" s="2"/>
      <c r="CNJ510" s="2"/>
      <c r="CNK510" s="2"/>
      <c r="CNL510" s="2"/>
      <c r="CNM510" s="2"/>
      <c r="CNN510" s="2"/>
      <c r="CNO510" s="2"/>
      <c r="CNP510" s="2"/>
      <c r="CNQ510" s="2"/>
      <c r="CNR510" s="2"/>
      <c r="CNS510" s="2"/>
      <c r="CNT510" s="2"/>
      <c r="CNU510" s="2"/>
      <c r="CNV510" s="2"/>
      <c r="CNW510" s="2"/>
      <c r="CNX510" s="2"/>
      <c r="CNY510" s="2"/>
      <c r="CNZ510" s="2"/>
      <c r="COA510" s="2"/>
      <c r="COB510" s="2"/>
      <c r="COC510" s="2"/>
      <c r="COD510" s="2"/>
      <c r="COE510" s="2"/>
      <c r="COF510" s="2"/>
      <c r="COG510" s="2"/>
      <c r="COH510" s="2"/>
      <c r="COI510" s="2"/>
      <c r="COJ510" s="2"/>
      <c r="COK510" s="2"/>
      <c r="COL510" s="2"/>
      <c r="COM510" s="2"/>
      <c r="CON510" s="2"/>
      <c r="COO510" s="2"/>
      <c r="COP510" s="2"/>
      <c r="COQ510" s="2"/>
      <c r="COR510" s="2"/>
      <c r="COS510" s="2"/>
      <c r="COT510" s="2"/>
      <c r="COU510" s="2"/>
      <c r="COV510" s="2"/>
      <c r="COW510" s="2"/>
      <c r="COX510" s="2"/>
      <c r="COY510" s="2"/>
      <c r="COZ510" s="2"/>
      <c r="CPA510" s="2"/>
      <c r="CPB510" s="2"/>
      <c r="CPC510" s="2"/>
      <c r="CPD510" s="2"/>
      <c r="CPE510" s="2"/>
      <c r="CPF510" s="2"/>
      <c r="CPG510" s="2"/>
      <c r="CPH510" s="2"/>
      <c r="CPI510" s="2"/>
      <c r="CPJ510" s="2"/>
      <c r="CPK510" s="2"/>
      <c r="CPL510" s="2"/>
      <c r="CPM510" s="2"/>
      <c r="CPN510" s="2"/>
      <c r="CPO510" s="2"/>
      <c r="CPP510" s="2"/>
      <c r="CPQ510" s="2"/>
      <c r="CPR510" s="2"/>
      <c r="CPS510" s="2"/>
      <c r="CPT510" s="2"/>
      <c r="CPU510" s="2"/>
      <c r="CPV510" s="2"/>
      <c r="CPW510" s="2"/>
      <c r="CPX510" s="2"/>
      <c r="CPY510" s="2"/>
      <c r="CPZ510" s="2"/>
      <c r="CQA510" s="2"/>
      <c r="CQB510" s="2"/>
      <c r="CQC510" s="2"/>
      <c r="CQD510" s="2"/>
      <c r="CQE510" s="2"/>
      <c r="CQF510" s="2"/>
      <c r="CQG510" s="2"/>
      <c r="CQH510" s="2"/>
      <c r="CQI510" s="2"/>
      <c r="CQJ510" s="2"/>
      <c r="CQK510" s="2"/>
      <c r="CQL510" s="2"/>
      <c r="CQM510" s="2"/>
      <c r="CQN510" s="2"/>
      <c r="CQO510" s="2"/>
      <c r="CQP510" s="2"/>
      <c r="CQQ510" s="2"/>
      <c r="CQR510" s="2"/>
      <c r="CQS510" s="2"/>
      <c r="CQT510" s="2"/>
      <c r="CQU510" s="2"/>
      <c r="CQV510" s="2"/>
      <c r="CQW510" s="2"/>
      <c r="CQX510" s="2"/>
      <c r="CQY510" s="2"/>
      <c r="CQZ510" s="2"/>
      <c r="CRA510" s="2"/>
      <c r="CRB510" s="2"/>
      <c r="CRC510" s="2"/>
      <c r="CRD510" s="2"/>
      <c r="CRE510" s="2"/>
      <c r="CRF510" s="2"/>
      <c r="CRG510" s="2"/>
      <c r="CRH510" s="2"/>
      <c r="CRI510" s="2"/>
      <c r="CRJ510" s="2"/>
      <c r="CRK510" s="2"/>
      <c r="CRL510" s="2"/>
      <c r="CRM510" s="2"/>
      <c r="CRN510" s="2"/>
      <c r="CRO510" s="2"/>
      <c r="CRP510" s="2"/>
      <c r="CRQ510" s="2"/>
      <c r="CRR510" s="2"/>
      <c r="CRS510" s="2"/>
      <c r="CRT510" s="2"/>
      <c r="CRU510" s="2"/>
      <c r="CRV510" s="2"/>
      <c r="CRW510" s="2"/>
      <c r="CRX510" s="2"/>
      <c r="CRY510" s="2"/>
      <c r="CRZ510" s="2"/>
      <c r="CSA510" s="2"/>
      <c r="CSB510" s="2"/>
      <c r="CSC510" s="2"/>
      <c r="CSD510" s="2"/>
      <c r="CSE510" s="2"/>
      <c r="CSF510" s="2"/>
      <c r="CSG510" s="2"/>
      <c r="CSH510" s="2"/>
      <c r="CSI510" s="2"/>
      <c r="CSJ510" s="2"/>
      <c r="CSK510" s="2"/>
      <c r="CSL510" s="2"/>
      <c r="CSM510" s="2"/>
      <c r="CSN510" s="2"/>
      <c r="CSO510" s="2"/>
      <c r="CSP510" s="2"/>
      <c r="CSQ510" s="2"/>
      <c r="CSR510" s="2"/>
      <c r="CSS510" s="2"/>
      <c r="CST510" s="2"/>
      <c r="CSU510" s="2"/>
      <c r="CSV510" s="2"/>
      <c r="CSW510" s="2"/>
      <c r="CSX510" s="2"/>
      <c r="CSY510" s="2"/>
      <c r="CSZ510" s="2"/>
      <c r="CTA510" s="2"/>
      <c r="CTB510" s="2"/>
      <c r="CTC510" s="2"/>
      <c r="CTD510" s="2"/>
      <c r="CTE510" s="2"/>
      <c r="CTF510" s="2"/>
      <c r="CTG510" s="2"/>
      <c r="CTH510" s="2"/>
      <c r="CTI510" s="2"/>
      <c r="CTJ510" s="2"/>
      <c r="CTK510" s="2"/>
      <c r="CTL510" s="2"/>
      <c r="CTM510" s="2"/>
      <c r="CTN510" s="2"/>
      <c r="CTO510" s="2"/>
      <c r="CTP510" s="2"/>
      <c r="CTQ510" s="2"/>
      <c r="CTR510" s="2"/>
      <c r="CTS510" s="2"/>
      <c r="CTT510" s="2"/>
      <c r="CTU510" s="2"/>
      <c r="CTV510" s="2"/>
      <c r="CTW510" s="2"/>
      <c r="CTX510" s="2"/>
      <c r="CTY510" s="2"/>
      <c r="CTZ510" s="2"/>
      <c r="CUA510" s="2"/>
      <c r="CUB510" s="2"/>
      <c r="CUC510" s="2"/>
      <c r="CUD510" s="2"/>
      <c r="CUE510" s="2"/>
      <c r="CUF510" s="2"/>
      <c r="CUG510" s="2"/>
      <c r="CUH510" s="2"/>
      <c r="CUI510" s="2"/>
      <c r="CUJ510" s="2"/>
      <c r="CUK510" s="2"/>
      <c r="CUL510" s="2"/>
      <c r="CUM510" s="2"/>
      <c r="CUN510" s="2"/>
      <c r="CUO510" s="2"/>
      <c r="CUP510" s="2"/>
      <c r="CUQ510" s="2"/>
      <c r="CUR510" s="2"/>
      <c r="CUS510" s="2"/>
      <c r="CUT510" s="2"/>
      <c r="CUU510" s="2"/>
      <c r="CUV510" s="2"/>
      <c r="CUW510" s="2"/>
      <c r="CUX510" s="2"/>
      <c r="CUY510" s="2"/>
      <c r="CUZ510" s="2"/>
      <c r="CVA510" s="2"/>
      <c r="CVB510" s="2"/>
      <c r="CVC510" s="2"/>
      <c r="CVD510" s="2"/>
      <c r="CVE510" s="2"/>
      <c r="CVF510" s="2"/>
      <c r="CVG510" s="2"/>
      <c r="CVH510" s="2"/>
      <c r="CVI510" s="2"/>
      <c r="CVJ510" s="2"/>
      <c r="CVK510" s="2"/>
      <c r="CVL510" s="2"/>
      <c r="CVM510" s="2"/>
      <c r="CVN510" s="2"/>
      <c r="CVO510" s="2"/>
      <c r="CVP510" s="2"/>
      <c r="CVQ510" s="2"/>
      <c r="CVR510" s="2"/>
      <c r="CVS510" s="2"/>
      <c r="CVT510" s="2"/>
      <c r="CVU510" s="2"/>
      <c r="CVV510" s="2"/>
      <c r="CVW510" s="2"/>
      <c r="CVX510" s="2"/>
      <c r="CVY510" s="2"/>
      <c r="CVZ510" s="2"/>
      <c r="CWA510" s="2"/>
      <c r="CWB510" s="2"/>
      <c r="CWC510" s="2"/>
      <c r="CWD510" s="2"/>
      <c r="CWE510" s="2"/>
      <c r="CWF510" s="2"/>
      <c r="CWG510" s="2"/>
      <c r="CWH510" s="2"/>
      <c r="CWI510" s="2"/>
      <c r="CWJ510" s="2"/>
      <c r="CWK510" s="2"/>
      <c r="CWL510" s="2"/>
      <c r="CWM510" s="2"/>
      <c r="CWN510" s="2"/>
      <c r="CWO510" s="2"/>
      <c r="CWP510" s="2"/>
      <c r="CWQ510" s="2"/>
      <c r="CWR510" s="2"/>
      <c r="CWS510" s="2"/>
      <c r="CWT510" s="2"/>
      <c r="CWU510" s="2"/>
      <c r="CWV510" s="2"/>
      <c r="CWW510" s="2"/>
      <c r="CWX510" s="2"/>
      <c r="CWY510" s="2"/>
      <c r="CWZ510" s="2"/>
      <c r="CXA510" s="2"/>
      <c r="CXB510" s="2"/>
      <c r="CXC510" s="2"/>
      <c r="CXD510" s="2"/>
      <c r="CXE510" s="2"/>
      <c r="CXF510" s="2"/>
      <c r="CXG510" s="2"/>
      <c r="CXH510" s="2"/>
      <c r="CXI510" s="2"/>
      <c r="CXJ510" s="2"/>
      <c r="CXK510" s="2"/>
      <c r="CXL510" s="2"/>
      <c r="CXM510" s="2"/>
      <c r="CXN510" s="2"/>
      <c r="CXO510" s="2"/>
      <c r="CXP510" s="2"/>
      <c r="CXQ510" s="2"/>
      <c r="CXR510" s="2"/>
      <c r="CXS510" s="2"/>
      <c r="CXT510" s="2"/>
      <c r="CXU510" s="2"/>
      <c r="CXV510" s="2"/>
      <c r="CXW510" s="2"/>
      <c r="CXX510" s="2"/>
      <c r="CXY510" s="2"/>
      <c r="CXZ510" s="2"/>
      <c r="CYA510" s="2"/>
      <c r="CYB510" s="2"/>
      <c r="CYC510" s="2"/>
      <c r="CYD510" s="2"/>
      <c r="CYE510" s="2"/>
      <c r="CYF510" s="2"/>
      <c r="CYG510" s="2"/>
      <c r="CYH510" s="2"/>
      <c r="CYI510" s="2"/>
      <c r="CYJ510" s="2"/>
      <c r="CYK510" s="2"/>
      <c r="CYL510" s="2"/>
      <c r="CYM510" s="2"/>
      <c r="CYN510" s="2"/>
      <c r="CYO510" s="2"/>
      <c r="CYP510" s="2"/>
      <c r="CYQ510" s="2"/>
      <c r="CYR510" s="2"/>
      <c r="CYS510" s="2"/>
      <c r="CYT510" s="2"/>
      <c r="CYU510" s="2"/>
      <c r="CYV510" s="2"/>
      <c r="CYW510" s="2"/>
      <c r="CYX510" s="2"/>
      <c r="CYY510" s="2"/>
      <c r="CYZ510" s="2"/>
      <c r="CZA510" s="2"/>
      <c r="CZB510" s="2"/>
      <c r="CZC510" s="2"/>
      <c r="CZD510" s="2"/>
      <c r="CZE510" s="2"/>
      <c r="CZF510" s="2"/>
      <c r="CZG510" s="2"/>
      <c r="CZH510" s="2"/>
      <c r="CZI510" s="2"/>
      <c r="CZJ510" s="2"/>
      <c r="CZK510" s="2"/>
      <c r="CZL510" s="2"/>
      <c r="CZM510" s="2"/>
      <c r="CZN510" s="2"/>
      <c r="CZO510" s="2"/>
      <c r="CZP510" s="2"/>
      <c r="CZQ510" s="2"/>
      <c r="CZR510" s="2"/>
      <c r="CZS510" s="2"/>
      <c r="CZT510" s="2"/>
      <c r="CZU510" s="2"/>
      <c r="CZV510" s="2"/>
      <c r="CZW510" s="2"/>
      <c r="CZX510" s="2"/>
      <c r="CZY510" s="2"/>
      <c r="CZZ510" s="2"/>
      <c r="DAA510" s="2"/>
      <c r="DAB510" s="2"/>
      <c r="DAC510" s="2"/>
      <c r="DAD510" s="2"/>
      <c r="DAE510" s="2"/>
      <c r="DAF510" s="2"/>
      <c r="DAG510" s="2"/>
      <c r="DAH510" s="2"/>
      <c r="DAI510" s="2"/>
      <c r="DAJ510" s="2"/>
      <c r="DAK510" s="2"/>
      <c r="DAL510" s="2"/>
      <c r="DAM510" s="2"/>
      <c r="DAN510" s="2"/>
      <c r="DAO510" s="2"/>
      <c r="DAP510" s="2"/>
      <c r="DAQ510" s="2"/>
      <c r="DAR510" s="2"/>
      <c r="DAS510" s="2"/>
      <c r="DAT510" s="2"/>
      <c r="DAU510" s="2"/>
      <c r="DAV510" s="2"/>
      <c r="DAW510" s="2"/>
      <c r="DAX510" s="2"/>
      <c r="DAY510" s="2"/>
      <c r="DAZ510" s="2"/>
      <c r="DBA510" s="2"/>
      <c r="DBB510" s="2"/>
      <c r="DBC510" s="2"/>
      <c r="DBD510" s="2"/>
      <c r="DBE510" s="2"/>
      <c r="DBF510" s="2"/>
      <c r="DBG510" s="2"/>
      <c r="DBH510" s="2"/>
      <c r="DBI510" s="2"/>
      <c r="DBJ510" s="2"/>
      <c r="DBK510" s="2"/>
      <c r="DBL510" s="2"/>
      <c r="DBM510" s="2"/>
      <c r="DBN510" s="2"/>
      <c r="DBO510" s="2"/>
      <c r="DBP510" s="2"/>
      <c r="DBQ510" s="2"/>
      <c r="DBR510" s="2"/>
      <c r="DBS510" s="2"/>
      <c r="DBT510" s="2"/>
      <c r="DBU510" s="2"/>
      <c r="DBV510" s="2"/>
      <c r="DBW510" s="2"/>
      <c r="DBX510" s="2"/>
      <c r="DBY510" s="2"/>
      <c r="DBZ510" s="2"/>
      <c r="DCA510" s="2"/>
      <c r="DCB510" s="2"/>
      <c r="DCC510" s="2"/>
      <c r="DCD510" s="2"/>
      <c r="DCE510" s="2"/>
      <c r="DCF510" s="2"/>
      <c r="DCG510" s="2"/>
      <c r="DCH510" s="2"/>
      <c r="DCI510" s="2"/>
      <c r="DCJ510" s="2"/>
      <c r="DCK510" s="2"/>
      <c r="DCL510" s="2"/>
      <c r="DCM510" s="2"/>
      <c r="DCN510" s="2"/>
      <c r="DCO510" s="2"/>
      <c r="DCP510" s="2"/>
      <c r="DCQ510" s="2"/>
      <c r="DCR510" s="2"/>
      <c r="DCS510" s="2"/>
      <c r="DCT510" s="2"/>
      <c r="DCU510" s="2"/>
      <c r="DCV510" s="2"/>
      <c r="DCW510" s="2"/>
      <c r="DCX510" s="2"/>
      <c r="DCY510" s="2"/>
      <c r="DCZ510" s="2"/>
      <c r="DDA510" s="2"/>
      <c r="DDB510" s="2"/>
      <c r="DDC510" s="2"/>
      <c r="DDD510" s="2"/>
      <c r="DDE510" s="2"/>
      <c r="DDF510" s="2"/>
      <c r="DDG510" s="2"/>
      <c r="DDH510" s="2"/>
      <c r="DDI510" s="2"/>
      <c r="DDJ510" s="2"/>
      <c r="DDK510" s="2"/>
      <c r="DDL510" s="2"/>
      <c r="DDM510" s="2"/>
      <c r="DDN510" s="2"/>
      <c r="DDO510" s="2"/>
      <c r="DDP510" s="2"/>
      <c r="DDQ510" s="2"/>
      <c r="DDR510" s="2"/>
      <c r="DDS510" s="2"/>
      <c r="DDT510" s="2"/>
      <c r="DDU510" s="2"/>
      <c r="DDV510" s="2"/>
      <c r="DDW510" s="2"/>
      <c r="DDX510" s="2"/>
      <c r="DDY510" s="2"/>
      <c r="DDZ510" s="2"/>
      <c r="DEA510" s="2"/>
      <c r="DEB510" s="2"/>
      <c r="DEC510" s="2"/>
      <c r="DED510" s="2"/>
      <c r="DEE510" s="2"/>
      <c r="DEF510" s="2"/>
      <c r="DEG510" s="2"/>
      <c r="DEH510" s="2"/>
      <c r="DEI510" s="2"/>
      <c r="DEJ510" s="2"/>
      <c r="DEK510" s="2"/>
      <c r="DEL510" s="2"/>
      <c r="DEM510" s="2"/>
      <c r="DEN510" s="2"/>
      <c r="DEO510" s="2"/>
      <c r="DEP510" s="2"/>
      <c r="DEQ510" s="2"/>
      <c r="DER510" s="2"/>
      <c r="DES510" s="2"/>
      <c r="DET510" s="2"/>
      <c r="DEU510" s="2"/>
      <c r="DEV510" s="2"/>
      <c r="DEW510" s="2"/>
      <c r="DEX510" s="2"/>
      <c r="DEY510" s="2"/>
      <c r="DEZ510" s="2"/>
      <c r="DFA510" s="2"/>
      <c r="DFB510" s="2"/>
      <c r="DFC510" s="2"/>
      <c r="DFD510" s="2"/>
      <c r="DFE510" s="2"/>
      <c r="DFF510" s="2"/>
      <c r="DFG510" s="2"/>
      <c r="DFH510" s="2"/>
      <c r="DFI510" s="2"/>
      <c r="DFJ510" s="2"/>
      <c r="DFK510" s="2"/>
      <c r="DFL510" s="2"/>
      <c r="DFM510" s="2"/>
      <c r="DFN510" s="2"/>
      <c r="DFO510" s="2"/>
      <c r="DFP510" s="2"/>
      <c r="DFQ510" s="2"/>
      <c r="DFR510" s="2"/>
      <c r="DFS510" s="2"/>
      <c r="DFT510" s="2"/>
      <c r="DFU510" s="2"/>
      <c r="DFV510" s="2"/>
      <c r="DFW510" s="2"/>
      <c r="DFX510" s="2"/>
      <c r="DFY510" s="2"/>
      <c r="DFZ510" s="2"/>
      <c r="DGA510" s="2"/>
      <c r="DGB510" s="2"/>
      <c r="DGC510" s="2"/>
      <c r="DGD510" s="2"/>
      <c r="DGE510" s="2"/>
      <c r="DGF510" s="2"/>
      <c r="DGG510" s="2"/>
      <c r="DGH510" s="2"/>
      <c r="DGI510" s="2"/>
      <c r="DGJ510" s="2"/>
      <c r="DGK510" s="2"/>
      <c r="DGL510" s="2"/>
      <c r="DGM510" s="2"/>
      <c r="DGN510" s="2"/>
      <c r="DGO510" s="2"/>
      <c r="DGP510" s="2"/>
      <c r="DGQ510" s="2"/>
      <c r="DGR510" s="2"/>
      <c r="DGS510" s="2"/>
      <c r="DGT510" s="2"/>
      <c r="DGU510" s="2"/>
      <c r="DGV510" s="2"/>
      <c r="DGW510" s="2"/>
      <c r="DGX510" s="2"/>
      <c r="DGY510" s="2"/>
      <c r="DGZ510" s="2"/>
      <c r="DHA510" s="2"/>
      <c r="DHB510" s="2"/>
      <c r="DHC510" s="2"/>
      <c r="DHD510" s="2"/>
      <c r="DHE510" s="2"/>
      <c r="DHF510" s="2"/>
      <c r="DHG510" s="2"/>
      <c r="DHH510" s="2"/>
      <c r="DHI510" s="2"/>
      <c r="DHJ510" s="2"/>
      <c r="DHK510" s="2"/>
      <c r="DHL510" s="2"/>
      <c r="DHM510" s="2"/>
      <c r="DHN510" s="2"/>
      <c r="DHO510" s="2"/>
      <c r="DHP510" s="2"/>
      <c r="DHQ510" s="2"/>
      <c r="DHR510" s="2"/>
      <c r="DHS510" s="2"/>
      <c r="DHT510" s="2"/>
      <c r="DHU510" s="2"/>
      <c r="DHV510" s="2"/>
      <c r="DHW510" s="2"/>
      <c r="DHX510" s="2"/>
      <c r="DHY510" s="2"/>
      <c r="DHZ510" s="2"/>
      <c r="DIA510" s="2"/>
      <c r="DIB510" s="2"/>
      <c r="DIC510" s="2"/>
      <c r="DID510" s="2"/>
      <c r="DIE510" s="2"/>
      <c r="DIF510" s="2"/>
      <c r="DIG510" s="2"/>
      <c r="DIH510" s="2"/>
      <c r="DII510" s="2"/>
      <c r="DIJ510" s="2"/>
      <c r="DIK510" s="2"/>
      <c r="DIL510" s="2"/>
      <c r="DIM510" s="2"/>
      <c r="DIN510" s="2"/>
      <c r="DIO510" s="2"/>
      <c r="DIP510" s="2"/>
      <c r="DIQ510" s="2"/>
      <c r="DIR510" s="2"/>
      <c r="DIS510" s="2"/>
      <c r="DIT510" s="2"/>
      <c r="DIU510" s="2"/>
      <c r="DIV510" s="2"/>
      <c r="DIW510" s="2"/>
      <c r="DIX510" s="2"/>
      <c r="DIY510" s="2"/>
      <c r="DIZ510" s="2"/>
      <c r="DJA510" s="2"/>
      <c r="DJB510" s="2"/>
      <c r="DJC510" s="2"/>
      <c r="DJD510" s="2"/>
      <c r="DJE510" s="2"/>
      <c r="DJF510" s="2"/>
      <c r="DJG510" s="2"/>
      <c r="DJH510" s="2"/>
      <c r="DJI510" s="2"/>
      <c r="DJJ510" s="2"/>
      <c r="DJK510" s="2"/>
      <c r="DJL510" s="2"/>
      <c r="DJM510" s="2"/>
      <c r="DJN510" s="2"/>
      <c r="DJO510" s="2"/>
      <c r="DJP510" s="2"/>
      <c r="DJQ510" s="2"/>
      <c r="DJR510" s="2"/>
      <c r="DJS510" s="2"/>
      <c r="DJT510" s="2"/>
      <c r="DJU510" s="2"/>
      <c r="DJV510" s="2"/>
      <c r="DJW510" s="2"/>
      <c r="DJX510" s="2"/>
      <c r="DJY510" s="2"/>
      <c r="DJZ510" s="2"/>
      <c r="DKA510" s="2"/>
      <c r="DKB510" s="2"/>
      <c r="DKC510" s="2"/>
      <c r="DKD510" s="2"/>
      <c r="DKE510" s="2"/>
      <c r="DKF510" s="2"/>
      <c r="DKG510" s="2"/>
      <c r="DKH510" s="2"/>
      <c r="DKI510" s="2"/>
      <c r="DKJ510" s="2"/>
      <c r="DKK510" s="2"/>
      <c r="DKL510" s="2"/>
      <c r="DKM510" s="2"/>
      <c r="DKN510" s="2"/>
      <c r="DKO510" s="2"/>
      <c r="DKP510" s="2"/>
      <c r="DKQ510" s="2"/>
      <c r="DKR510" s="2"/>
      <c r="DKS510" s="2"/>
      <c r="DKT510" s="2"/>
      <c r="DKU510" s="2"/>
      <c r="DKV510" s="2"/>
      <c r="DKW510" s="2"/>
      <c r="DKX510" s="2"/>
      <c r="DKY510" s="2"/>
      <c r="DKZ510" s="2"/>
      <c r="DLA510" s="2"/>
      <c r="DLB510" s="2"/>
      <c r="DLC510" s="2"/>
      <c r="DLD510" s="2"/>
      <c r="DLE510" s="2"/>
      <c r="DLF510" s="2"/>
      <c r="DLG510" s="2"/>
      <c r="DLH510" s="2"/>
      <c r="DLI510" s="2"/>
      <c r="DLJ510" s="2"/>
      <c r="DLK510" s="2"/>
      <c r="DLL510" s="2"/>
      <c r="DLM510" s="2"/>
      <c r="DLN510" s="2"/>
      <c r="DLO510" s="2"/>
      <c r="DLP510" s="2"/>
      <c r="DLQ510" s="2"/>
      <c r="DLR510" s="2"/>
      <c r="DLS510" s="2"/>
      <c r="DLT510" s="2"/>
      <c r="DLU510" s="2"/>
      <c r="DLV510" s="2"/>
      <c r="DLW510" s="2"/>
      <c r="DLX510" s="2"/>
      <c r="DLY510" s="2"/>
      <c r="DLZ510" s="2"/>
      <c r="DMA510" s="2"/>
      <c r="DMB510" s="2"/>
      <c r="DMC510" s="2"/>
      <c r="DMD510" s="2"/>
      <c r="DME510" s="2"/>
      <c r="DMF510" s="2"/>
      <c r="DMG510" s="2"/>
      <c r="DMH510" s="2"/>
      <c r="DMI510" s="2"/>
      <c r="DMJ510" s="2"/>
      <c r="DMK510" s="2"/>
      <c r="DML510" s="2"/>
      <c r="DMM510" s="2"/>
      <c r="DMN510" s="2"/>
      <c r="DMO510" s="2"/>
      <c r="DMP510" s="2"/>
      <c r="DMQ510" s="2"/>
      <c r="DMR510" s="2"/>
      <c r="DMS510" s="2"/>
      <c r="DMT510" s="2"/>
      <c r="DMU510" s="2"/>
      <c r="DMV510" s="2"/>
      <c r="DMW510" s="2"/>
      <c r="DMX510" s="2"/>
      <c r="DMY510" s="2"/>
      <c r="DMZ510" s="2"/>
      <c r="DNA510" s="2"/>
      <c r="DNB510" s="2"/>
      <c r="DNC510" s="2"/>
      <c r="DND510" s="2"/>
      <c r="DNE510" s="2"/>
      <c r="DNF510" s="2"/>
      <c r="DNG510" s="2"/>
      <c r="DNH510" s="2"/>
      <c r="DNI510" s="2"/>
      <c r="DNJ510" s="2"/>
      <c r="DNK510" s="2"/>
      <c r="DNL510" s="2"/>
      <c r="DNM510" s="2"/>
      <c r="DNN510" s="2"/>
      <c r="DNO510" s="2"/>
      <c r="DNP510" s="2"/>
      <c r="DNQ510" s="2"/>
      <c r="DNR510" s="2"/>
      <c r="DNS510" s="2"/>
      <c r="DNT510" s="2"/>
      <c r="DNU510" s="2"/>
      <c r="DNV510" s="2"/>
      <c r="DNW510" s="2"/>
      <c r="DNX510" s="2"/>
      <c r="DNY510" s="2"/>
      <c r="DNZ510" s="2"/>
      <c r="DOA510" s="2"/>
      <c r="DOB510" s="2"/>
      <c r="DOC510" s="2"/>
      <c r="DOD510" s="2"/>
      <c r="DOE510" s="2"/>
      <c r="DOF510" s="2"/>
      <c r="DOG510" s="2"/>
      <c r="DOH510" s="2"/>
      <c r="DOI510" s="2"/>
      <c r="DOJ510" s="2"/>
      <c r="DOK510" s="2"/>
      <c r="DOL510" s="2"/>
      <c r="DOM510" s="2"/>
      <c r="DON510" s="2"/>
      <c r="DOO510" s="2"/>
      <c r="DOP510" s="2"/>
      <c r="DOQ510" s="2"/>
      <c r="DOR510" s="2"/>
      <c r="DOS510" s="2"/>
      <c r="DOT510" s="2"/>
      <c r="DOU510" s="2"/>
      <c r="DOV510" s="2"/>
      <c r="DOW510" s="2"/>
      <c r="DOX510" s="2"/>
      <c r="DOY510" s="2"/>
      <c r="DOZ510" s="2"/>
      <c r="DPA510" s="2"/>
      <c r="DPB510" s="2"/>
      <c r="DPC510" s="2"/>
      <c r="DPD510" s="2"/>
      <c r="DPE510" s="2"/>
      <c r="DPF510" s="2"/>
      <c r="DPG510" s="2"/>
      <c r="DPH510" s="2"/>
      <c r="DPI510" s="2"/>
      <c r="DPJ510" s="2"/>
      <c r="DPK510" s="2"/>
      <c r="DPL510" s="2"/>
      <c r="DPM510" s="2"/>
      <c r="DPN510" s="2"/>
      <c r="DPO510" s="2"/>
      <c r="DPP510" s="2"/>
      <c r="DPQ510" s="2"/>
      <c r="DPR510" s="2"/>
      <c r="DPS510" s="2"/>
      <c r="DPT510" s="2"/>
      <c r="DPU510" s="2"/>
      <c r="DPV510" s="2"/>
      <c r="DPW510" s="2"/>
      <c r="DPX510" s="2"/>
      <c r="DPY510" s="2"/>
      <c r="DPZ510" s="2"/>
      <c r="DQA510" s="2"/>
      <c r="DQB510" s="2"/>
      <c r="DQC510" s="2"/>
      <c r="DQD510" s="2"/>
      <c r="DQE510" s="2"/>
      <c r="DQF510" s="2"/>
      <c r="DQG510" s="2"/>
      <c r="DQH510" s="2"/>
      <c r="DQI510" s="2"/>
      <c r="DQJ510" s="2"/>
      <c r="DQK510" s="2"/>
      <c r="DQL510" s="2"/>
      <c r="DQM510" s="2"/>
      <c r="DQN510" s="2"/>
      <c r="DQO510" s="2"/>
      <c r="DQP510" s="2"/>
      <c r="DQQ510" s="2"/>
      <c r="DQR510" s="2"/>
      <c r="DQS510" s="2"/>
      <c r="DQT510" s="2"/>
      <c r="DQU510" s="2"/>
      <c r="DQV510" s="2"/>
      <c r="DQW510" s="2"/>
      <c r="DQX510" s="2"/>
      <c r="DQY510" s="2"/>
      <c r="DQZ510" s="2"/>
      <c r="DRA510" s="2"/>
      <c r="DRB510" s="2"/>
      <c r="DRC510" s="2"/>
      <c r="DRD510" s="2"/>
      <c r="DRE510" s="2"/>
      <c r="DRF510" s="2"/>
      <c r="DRG510" s="2"/>
      <c r="DRH510" s="2"/>
      <c r="DRI510" s="2"/>
      <c r="DRJ510" s="2"/>
      <c r="DRK510" s="2"/>
      <c r="DRL510" s="2"/>
      <c r="DRM510" s="2"/>
      <c r="DRN510" s="2"/>
      <c r="DRO510" s="2"/>
      <c r="DRP510" s="2"/>
      <c r="DRQ510" s="2"/>
      <c r="DRR510" s="2"/>
      <c r="DRS510" s="2"/>
      <c r="DRT510" s="2"/>
      <c r="DRU510" s="2"/>
      <c r="DRV510" s="2"/>
      <c r="DRW510" s="2"/>
      <c r="DRX510" s="2"/>
      <c r="DRY510" s="2"/>
      <c r="DRZ510" s="2"/>
      <c r="DSA510" s="2"/>
      <c r="DSB510" s="2"/>
      <c r="DSC510" s="2"/>
      <c r="DSD510" s="2"/>
      <c r="DSE510" s="2"/>
      <c r="DSF510" s="2"/>
      <c r="DSG510" s="2"/>
      <c r="DSH510" s="2"/>
      <c r="DSI510" s="2"/>
      <c r="DSJ510" s="2"/>
      <c r="DSK510" s="2"/>
      <c r="DSL510" s="2"/>
      <c r="DSM510" s="2"/>
      <c r="DSN510" s="2"/>
      <c r="DSO510" s="2"/>
      <c r="DSP510" s="2"/>
      <c r="DSQ510" s="2"/>
      <c r="DSR510" s="2"/>
      <c r="DSS510" s="2"/>
      <c r="DST510" s="2"/>
      <c r="DSU510" s="2"/>
      <c r="DSV510" s="2"/>
      <c r="DSW510" s="2"/>
      <c r="DSX510" s="2"/>
      <c r="DSY510" s="2"/>
      <c r="DSZ510" s="2"/>
      <c r="DTA510" s="2"/>
      <c r="DTB510" s="2"/>
      <c r="DTC510" s="2"/>
      <c r="DTD510" s="2"/>
      <c r="DTE510" s="2"/>
      <c r="DTF510" s="2"/>
      <c r="DTG510" s="2"/>
      <c r="DTH510" s="2"/>
      <c r="DTI510" s="2"/>
      <c r="DTJ510" s="2"/>
      <c r="DTK510" s="2"/>
      <c r="DTL510" s="2"/>
      <c r="DTM510" s="2"/>
      <c r="DTN510" s="2"/>
      <c r="DTO510" s="2"/>
      <c r="DTP510" s="2"/>
      <c r="DTQ510" s="2"/>
      <c r="DTR510" s="2"/>
      <c r="DTS510" s="2"/>
      <c r="DTT510" s="2"/>
      <c r="DTU510" s="2"/>
      <c r="DTV510" s="2"/>
      <c r="DTW510" s="2"/>
      <c r="DTX510" s="2"/>
      <c r="DTY510" s="2"/>
      <c r="DTZ510" s="2"/>
      <c r="DUA510" s="2"/>
      <c r="DUB510" s="2"/>
      <c r="DUC510" s="2"/>
      <c r="DUD510" s="2"/>
      <c r="DUE510" s="2"/>
      <c r="DUF510" s="2"/>
      <c r="DUG510" s="2"/>
      <c r="DUH510" s="2"/>
      <c r="DUI510" s="2"/>
      <c r="DUJ510" s="2"/>
      <c r="DUK510" s="2"/>
      <c r="DUL510" s="2"/>
      <c r="DUM510" s="2"/>
      <c r="DUN510" s="2"/>
      <c r="DUO510" s="2"/>
      <c r="DUP510" s="2"/>
      <c r="DUQ510" s="2"/>
      <c r="DUR510" s="2"/>
      <c r="DUS510" s="2"/>
      <c r="DUT510" s="2"/>
      <c r="DUU510" s="2"/>
      <c r="DUV510" s="2"/>
      <c r="DUW510" s="2"/>
      <c r="DUX510" s="2"/>
      <c r="DUY510" s="2"/>
      <c r="DUZ510" s="2"/>
      <c r="DVA510" s="2"/>
      <c r="DVB510" s="2"/>
      <c r="DVC510" s="2"/>
      <c r="DVD510" s="2"/>
      <c r="DVE510" s="2"/>
      <c r="DVF510" s="2"/>
      <c r="DVG510" s="2"/>
      <c r="DVH510" s="2"/>
      <c r="DVI510" s="2"/>
      <c r="DVJ510" s="2"/>
      <c r="DVK510" s="2"/>
      <c r="DVL510" s="2"/>
      <c r="DVM510" s="2"/>
      <c r="DVN510" s="2"/>
      <c r="DVO510" s="2"/>
      <c r="DVP510" s="2"/>
      <c r="DVQ510" s="2"/>
      <c r="DVR510" s="2"/>
      <c r="DVS510" s="2"/>
      <c r="DVT510" s="2"/>
      <c r="DVU510" s="2"/>
      <c r="DVV510" s="2"/>
      <c r="DVW510" s="2"/>
      <c r="DVX510" s="2"/>
      <c r="DVY510" s="2"/>
      <c r="DVZ510" s="2"/>
      <c r="DWA510" s="2"/>
      <c r="DWB510" s="2"/>
      <c r="DWC510" s="2"/>
      <c r="DWD510" s="2"/>
      <c r="DWE510" s="2"/>
      <c r="DWF510" s="2"/>
      <c r="DWG510" s="2"/>
      <c r="DWH510" s="2"/>
      <c r="DWI510" s="2"/>
      <c r="DWJ510" s="2"/>
      <c r="DWK510" s="2"/>
      <c r="DWL510" s="2"/>
      <c r="DWM510" s="2"/>
      <c r="DWN510" s="2"/>
      <c r="DWO510" s="2"/>
      <c r="DWP510" s="2"/>
      <c r="DWQ510" s="2"/>
      <c r="DWR510" s="2"/>
      <c r="DWS510" s="2"/>
      <c r="DWT510" s="2"/>
      <c r="DWU510" s="2"/>
      <c r="DWV510" s="2"/>
      <c r="DWW510" s="2"/>
      <c r="DWX510" s="2"/>
      <c r="DWY510" s="2"/>
      <c r="DWZ510" s="2"/>
      <c r="DXA510" s="2"/>
      <c r="DXB510" s="2"/>
      <c r="DXC510" s="2"/>
      <c r="DXD510" s="2"/>
      <c r="DXE510" s="2"/>
      <c r="DXF510" s="2"/>
      <c r="DXG510" s="2"/>
      <c r="DXH510" s="2"/>
      <c r="DXI510" s="2"/>
      <c r="DXJ510" s="2"/>
      <c r="DXK510" s="2"/>
      <c r="DXL510" s="2"/>
      <c r="DXM510" s="2"/>
      <c r="DXN510" s="2"/>
      <c r="DXO510" s="2"/>
      <c r="DXP510" s="2"/>
      <c r="DXQ510" s="2"/>
      <c r="DXR510" s="2"/>
      <c r="DXS510" s="2"/>
      <c r="DXT510" s="2"/>
      <c r="DXU510" s="2"/>
      <c r="DXV510" s="2"/>
      <c r="DXW510" s="2"/>
      <c r="DXX510" s="2"/>
      <c r="DXY510" s="2"/>
      <c r="DXZ510" s="2"/>
      <c r="DYA510" s="2"/>
      <c r="DYB510" s="2"/>
      <c r="DYC510" s="2"/>
      <c r="DYD510" s="2"/>
      <c r="DYE510" s="2"/>
      <c r="DYF510" s="2"/>
      <c r="DYG510" s="2"/>
      <c r="DYH510" s="2"/>
      <c r="DYI510" s="2"/>
      <c r="DYJ510" s="2"/>
      <c r="DYK510" s="2"/>
      <c r="DYL510" s="2"/>
      <c r="DYM510" s="2"/>
      <c r="DYN510" s="2"/>
      <c r="DYO510" s="2"/>
      <c r="DYP510" s="2"/>
      <c r="DYQ510" s="2"/>
      <c r="DYR510" s="2"/>
      <c r="DYS510" s="2"/>
      <c r="DYT510" s="2"/>
      <c r="DYU510" s="2"/>
      <c r="DYV510" s="2"/>
      <c r="DYW510" s="2"/>
      <c r="DYX510" s="2"/>
      <c r="DYY510" s="2"/>
      <c r="DYZ510" s="2"/>
      <c r="DZA510" s="2"/>
      <c r="DZB510" s="2"/>
      <c r="DZC510" s="2"/>
      <c r="DZD510" s="2"/>
      <c r="DZE510" s="2"/>
      <c r="DZF510" s="2"/>
      <c r="DZG510" s="2"/>
      <c r="DZH510" s="2"/>
      <c r="DZI510" s="2"/>
      <c r="DZJ510" s="2"/>
      <c r="DZK510" s="2"/>
      <c r="DZL510" s="2"/>
      <c r="DZM510" s="2"/>
      <c r="DZN510" s="2"/>
      <c r="DZO510" s="2"/>
      <c r="DZP510" s="2"/>
      <c r="DZQ510" s="2"/>
      <c r="DZR510" s="2"/>
      <c r="DZS510" s="2"/>
      <c r="DZT510" s="2"/>
      <c r="DZU510" s="2"/>
      <c r="DZV510" s="2"/>
      <c r="DZW510" s="2"/>
      <c r="DZX510" s="2"/>
      <c r="DZY510" s="2"/>
      <c r="DZZ510" s="2"/>
      <c r="EAA510" s="2"/>
      <c r="EAB510" s="2"/>
      <c r="EAC510" s="2"/>
      <c r="EAD510" s="2"/>
      <c r="EAE510" s="2"/>
      <c r="EAF510" s="2"/>
      <c r="EAG510" s="2"/>
      <c r="EAH510" s="2"/>
      <c r="EAI510" s="2"/>
      <c r="EAJ510" s="2"/>
      <c r="EAK510" s="2"/>
      <c r="EAL510" s="2"/>
      <c r="EAM510" s="2"/>
      <c r="EAN510" s="2"/>
      <c r="EAO510" s="2"/>
      <c r="EAP510" s="2"/>
      <c r="EAQ510" s="2"/>
      <c r="EAR510" s="2"/>
      <c r="EAS510" s="2"/>
      <c r="EAT510" s="2"/>
      <c r="EAU510" s="2"/>
      <c r="EAV510" s="2"/>
      <c r="EAW510" s="2"/>
      <c r="EAX510" s="2"/>
      <c r="EAY510" s="2"/>
      <c r="EAZ510" s="2"/>
      <c r="EBA510" s="2"/>
      <c r="EBB510" s="2"/>
      <c r="EBC510" s="2"/>
      <c r="EBD510" s="2"/>
      <c r="EBE510" s="2"/>
      <c r="EBF510" s="2"/>
      <c r="EBG510" s="2"/>
      <c r="EBH510" s="2"/>
      <c r="EBI510" s="2"/>
      <c r="EBJ510" s="2"/>
      <c r="EBK510" s="2"/>
      <c r="EBL510" s="2"/>
      <c r="EBM510" s="2"/>
      <c r="EBN510" s="2"/>
      <c r="EBO510" s="2"/>
      <c r="EBP510" s="2"/>
      <c r="EBQ510" s="2"/>
      <c r="EBR510" s="2"/>
      <c r="EBS510" s="2"/>
      <c r="EBT510" s="2"/>
      <c r="EBU510" s="2"/>
      <c r="EBV510" s="2"/>
      <c r="EBW510" s="2"/>
      <c r="EBX510" s="2"/>
      <c r="EBY510" s="2"/>
      <c r="EBZ510" s="2"/>
      <c r="ECA510" s="2"/>
      <c r="ECB510" s="2"/>
      <c r="ECC510" s="2"/>
      <c r="ECD510" s="2"/>
      <c r="ECE510" s="2"/>
      <c r="ECF510" s="2"/>
      <c r="ECG510" s="2"/>
      <c r="ECH510" s="2"/>
      <c r="ECI510" s="2"/>
      <c r="ECJ510" s="2"/>
      <c r="ECK510" s="2"/>
      <c r="ECL510" s="2"/>
      <c r="ECM510" s="2"/>
      <c r="ECN510" s="2"/>
      <c r="ECO510" s="2"/>
      <c r="ECP510" s="2"/>
      <c r="ECQ510" s="2"/>
      <c r="ECR510" s="2"/>
      <c r="ECS510" s="2"/>
      <c r="ECT510" s="2"/>
      <c r="ECU510" s="2"/>
      <c r="ECV510" s="2"/>
      <c r="ECW510" s="2"/>
      <c r="ECX510" s="2"/>
      <c r="ECY510" s="2"/>
      <c r="ECZ510" s="2"/>
      <c r="EDA510" s="2"/>
      <c r="EDB510" s="2"/>
      <c r="EDC510" s="2"/>
      <c r="EDD510" s="2"/>
      <c r="EDE510" s="2"/>
      <c r="EDF510" s="2"/>
      <c r="EDG510" s="2"/>
      <c r="EDH510" s="2"/>
      <c r="EDI510" s="2"/>
      <c r="EDJ510" s="2"/>
      <c r="EDK510" s="2"/>
      <c r="EDL510" s="2"/>
      <c r="EDM510" s="2"/>
      <c r="EDN510" s="2"/>
      <c r="EDO510" s="2"/>
      <c r="EDP510" s="2"/>
      <c r="EDQ510" s="2"/>
      <c r="EDR510" s="2"/>
      <c r="EDS510" s="2"/>
      <c r="EDT510" s="2"/>
      <c r="EDU510" s="2"/>
      <c r="EDV510" s="2"/>
      <c r="EDW510" s="2"/>
      <c r="EDX510" s="2"/>
      <c r="EDY510" s="2"/>
      <c r="EDZ510" s="2"/>
      <c r="EEA510" s="2"/>
      <c r="EEB510" s="2"/>
      <c r="EEC510" s="2"/>
      <c r="EED510" s="2"/>
      <c r="EEE510" s="2"/>
      <c r="EEF510" s="2"/>
      <c r="EEG510" s="2"/>
      <c r="EEH510" s="2"/>
      <c r="EEI510" s="2"/>
      <c r="EEJ510" s="2"/>
      <c r="EEK510" s="2"/>
      <c r="EEL510" s="2"/>
      <c r="EEM510" s="2"/>
      <c r="EEN510" s="2"/>
      <c r="EEO510" s="2"/>
      <c r="EEP510" s="2"/>
      <c r="EEQ510" s="2"/>
      <c r="EER510" s="2"/>
      <c r="EES510" s="2"/>
      <c r="EET510" s="2"/>
      <c r="EEU510" s="2"/>
      <c r="EEV510" s="2"/>
      <c r="EEW510" s="2"/>
      <c r="EEX510" s="2"/>
      <c r="EEY510" s="2"/>
      <c r="EEZ510" s="2"/>
      <c r="EFA510" s="2"/>
      <c r="EFB510" s="2"/>
      <c r="EFC510" s="2"/>
      <c r="EFD510" s="2"/>
      <c r="EFE510" s="2"/>
      <c r="EFF510" s="2"/>
      <c r="EFG510" s="2"/>
      <c r="EFH510" s="2"/>
      <c r="EFI510" s="2"/>
      <c r="EFJ510" s="2"/>
      <c r="EFK510" s="2"/>
      <c r="EFL510" s="2"/>
      <c r="EFM510" s="2"/>
      <c r="EFN510" s="2"/>
      <c r="EFO510" s="2"/>
      <c r="EFP510" s="2"/>
      <c r="EFQ510" s="2"/>
      <c r="EFR510" s="2"/>
      <c r="EFS510" s="2"/>
      <c r="EFT510" s="2"/>
      <c r="EFU510" s="2"/>
      <c r="EFV510" s="2"/>
      <c r="EFW510" s="2"/>
      <c r="EFX510" s="2"/>
      <c r="EFY510" s="2"/>
      <c r="EFZ510" s="2"/>
      <c r="EGA510" s="2"/>
      <c r="EGB510" s="2"/>
      <c r="EGC510" s="2"/>
      <c r="EGD510" s="2"/>
      <c r="EGE510" s="2"/>
      <c r="EGF510" s="2"/>
      <c r="EGG510" s="2"/>
      <c r="EGH510" s="2"/>
      <c r="EGI510" s="2"/>
      <c r="EGJ510" s="2"/>
      <c r="EGK510" s="2"/>
      <c r="EGL510" s="2"/>
      <c r="EGM510" s="2"/>
      <c r="EGN510" s="2"/>
      <c r="EGO510" s="2"/>
      <c r="EGP510" s="2"/>
      <c r="EGQ510" s="2"/>
      <c r="EGR510" s="2"/>
      <c r="EGS510" s="2"/>
      <c r="EGT510" s="2"/>
      <c r="EGU510" s="2"/>
      <c r="EGV510" s="2"/>
      <c r="EGW510" s="2"/>
      <c r="EGX510" s="2"/>
      <c r="EGY510" s="2"/>
      <c r="EGZ510" s="2"/>
      <c r="EHA510" s="2"/>
      <c r="EHB510" s="2"/>
      <c r="EHC510" s="2"/>
      <c r="EHD510" s="2"/>
      <c r="EHE510" s="2"/>
      <c r="EHF510" s="2"/>
      <c r="EHG510" s="2"/>
      <c r="EHH510" s="2"/>
      <c r="EHI510" s="2"/>
      <c r="EHJ510" s="2"/>
      <c r="EHK510" s="2"/>
      <c r="EHL510" s="2"/>
      <c r="EHM510" s="2"/>
      <c r="EHN510" s="2"/>
      <c r="EHO510" s="2"/>
      <c r="EHP510" s="2"/>
      <c r="EHQ510" s="2"/>
      <c r="EHR510" s="2"/>
      <c r="EHS510" s="2"/>
      <c r="EHT510" s="2"/>
      <c r="EHU510" s="2"/>
      <c r="EHV510" s="2"/>
      <c r="EHW510" s="2"/>
      <c r="EHX510" s="2"/>
      <c r="EHY510" s="2"/>
      <c r="EHZ510" s="2"/>
      <c r="EIA510" s="2"/>
      <c r="EIB510" s="2"/>
      <c r="EIC510" s="2"/>
      <c r="EID510" s="2"/>
      <c r="EIE510" s="2"/>
      <c r="EIF510" s="2"/>
      <c r="EIG510" s="2"/>
      <c r="EIH510" s="2"/>
      <c r="EII510" s="2"/>
      <c r="EIJ510" s="2"/>
      <c r="EIK510" s="2"/>
      <c r="EIL510" s="2"/>
      <c r="EIM510" s="2"/>
      <c r="EIN510" s="2"/>
      <c r="EIO510" s="2"/>
      <c r="EIP510" s="2"/>
      <c r="EIQ510" s="2"/>
      <c r="EIR510" s="2"/>
      <c r="EIS510" s="2"/>
      <c r="EIT510" s="2"/>
      <c r="EIU510" s="2"/>
      <c r="EIV510" s="2"/>
      <c r="EIW510" s="2"/>
      <c r="EIX510" s="2"/>
      <c r="EIY510" s="2"/>
      <c r="EIZ510" s="2"/>
      <c r="EJA510" s="2"/>
      <c r="EJB510" s="2"/>
      <c r="EJC510" s="2"/>
      <c r="EJD510" s="2"/>
      <c r="EJE510" s="2"/>
      <c r="EJF510" s="2"/>
      <c r="EJG510" s="2"/>
      <c r="EJH510" s="2"/>
      <c r="EJI510" s="2"/>
      <c r="EJJ510" s="2"/>
      <c r="EJK510" s="2"/>
      <c r="EJL510" s="2"/>
      <c r="EJM510" s="2"/>
      <c r="EJN510" s="2"/>
      <c r="EJO510" s="2"/>
      <c r="EJP510" s="2"/>
      <c r="EJQ510" s="2"/>
      <c r="EJR510" s="2"/>
      <c r="EJS510" s="2"/>
      <c r="EJT510" s="2"/>
      <c r="EJU510" s="2"/>
      <c r="EJV510" s="2"/>
      <c r="EJW510" s="2"/>
      <c r="EJX510" s="2"/>
      <c r="EJY510" s="2"/>
      <c r="EJZ510" s="2"/>
      <c r="EKA510" s="2"/>
      <c r="EKB510" s="2"/>
      <c r="EKC510" s="2"/>
      <c r="EKD510" s="2"/>
      <c r="EKE510" s="2"/>
      <c r="EKF510" s="2"/>
      <c r="EKG510" s="2"/>
      <c r="EKH510" s="2"/>
      <c r="EKI510" s="2"/>
      <c r="EKJ510" s="2"/>
      <c r="EKK510" s="2"/>
      <c r="EKL510" s="2"/>
      <c r="EKM510" s="2"/>
      <c r="EKN510" s="2"/>
      <c r="EKO510" s="2"/>
      <c r="EKP510" s="2"/>
      <c r="EKQ510" s="2"/>
      <c r="EKR510" s="2"/>
      <c r="EKS510" s="2"/>
      <c r="EKT510" s="2"/>
      <c r="EKU510" s="2"/>
      <c r="EKV510" s="2"/>
      <c r="EKW510" s="2"/>
      <c r="EKX510" s="2"/>
      <c r="EKY510" s="2"/>
      <c r="EKZ510" s="2"/>
      <c r="ELA510" s="2"/>
      <c r="ELB510" s="2"/>
      <c r="ELC510" s="2"/>
      <c r="ELD510" s="2"/>
      <c r="ELE510" s="2"/>
      <c r="ELF510" s="2"/>
      <c r="ELG510" s="2"/>
      <c r="ELH510" s="2"/>
      <c r="ELI510" s="2"/>
      <c r="ELJ510" s="2"/>
      <c r="ELK510" s="2"/>
      <c r="ELL510" s="2"/>
      <c r="ELM510" s="2"/>
      <c r="ELN510" s="2"/>
      <c r="ELO510" s="2"/>
      <c r="ELP510" s="2"/>
      <c r="ELQ510" s="2"/>
      <c r="ELR510" s="2"/>
      <c r="ELS510" s="2"/>
      <c r="ELT510" s="2"/>
      <c r="ELU510" s="2"/>
      <c r="ELV510" s="2"/>
      <c r="ELW510" s="2"/>
      <c r="ELX510" s="2"/>
      <c r="ELY510" s="2"/>
      <c r="ELZ510" s="2"/>
      <c r="EMA510" s="2"/>
      <c r="EMB510" s="2"/>
      <c r="EMC510" s="2"/>
      <c r="EMD510" s="2"/>
      <c r="EME510" s="2"/>
      <c r="EMF510" s="2"/>
      <c r="EMG510" s="2"/>
      <c r="EMH510" s="2"/>
      <c r="EMI510" s="2"/>
      <c r="EMJ510" s="2"/>
      <c r="EMK510" s="2"/>
      <c r="EML510" s="2"/>
      <c r="EMM510" s="2"/>
      <c r="EMN510" s="2"/>
      <c r="EMO510" s="2"/>
      <c r="EMP510" s="2"/>
      <c r="EMQ510" s="2"/>
      <c r="EMR510" s="2"/>
      <c r="EMS510" s="2"/>
      <c r="EMT510" s="2"/>
      <c r="EMU510" s="2"/>
      <c r="EMV510" s="2"/>
      <c r="EMW510" s="2"/>
      <c r="EMX510" s="2"/>
      <c r="EMY510" s="2"/>
      <c r="EMZ510" s="2"/>
      <c r="ENA510" s="2"/>
      <c r="ENB510" s="2"/>
      <c r="ENC510" s="2"/>
      <c r="END510" s="2"/>
      <c r="ENE510" s="2"/>
      <c r="ENF510" s="2"/>
      <c r="ENG510" s="2"/>
      <c r="ENH510" s="2"/>
      <c r="ENI510" s="2"/>
      <c r="ENJ510" s="2"/>
      <c r="ENK510" s="2"/>
      <c r="ENL510" s="2"/>
      <c r="ENM510" s="2"/>
      <c r="ENN510" s="2"/>
      <c r="ENO510" s="2"/>
      <c r="ENP510" s="2"/>
      <c r="ENQ510" s="2"/>
      <c r="ENR510" s="2"/>
      <c r="ENS510" s="2"/>
      <c r="ENT510" s="2"/>
      <c r="ENU510" s="2"/>
      <c r="ENV510" s="2"/>
      <c r="ENW510" s="2"/>
      <c r="ENX510" s="2"/>
      <c r="ENY510" s="2"/>
      <c r="ENZ510" s="2"/>
      <c r="EOA510" s="2"/>
      <c r="EOB510" s="2"/>
      <c r="EOC510" s="2"/>
      <c r="EOD510" s="2"/>
      <c r="EOE510" s="2"/>
      <c r="EOF510" s="2"/>
      <c r="EOG510" s="2"/>
      <c r="EOH510" s="2"/>
      <c r="EOI510" s="2"/>
      <c r="EOJ510" s="2"/>
      <c r="EOK510" s="2"/>
      <c r="EOL510" s="2"/>
      <c r="EOM510" s="2"/>
      <c r="EON510" s="2"/>
      <c r="EOO510" s="2"/>
      <c r="EOP510" s="2"/>
      <c r="EOQ510" s="2"/>
      <c r="EOR510" s="2"/>
      <c r="EOS510" s="2"/>
      <c r="EOT510" s="2"/>
      <c r="EOU510" s="2"/>
      <c r="EOV510" s="2"/>
      <c r="EOW510" s="2"/>
      <c r="EOX510" s="2"/>
      <c r="EOY510" s="2"/>
      <c r="EOZ510" s="2"/>
      <c r="EPA510" s="2"/>
      <c r="EPB510" s="2"/>
      <c r="EPC510" s="2"/>
      <c r="EPD510" s="2"/>
      <c r="EPE510" s="2"/>
      <c r="EPF510" s="2"/>
      <c r="EPG510" s="2"/>
      <c r="EPH510" s="2"/>
      <c r="EPI510" s="2"/>
      <c r="EPJ510" s="2"/>
      <c r="EPK510" s="2"/>
      <c r="EPL510" s="2"/>
      <c r="EPM510" s="2"/>
      <c r="EPN510" s="2"/>
      <c r="EPO510" s="2"/>
      <c r="EPP510" s="2"/>
      <c r="EPQ510" s="2"/>
      <c r="EPR510" s="2"/>
      <c r="EPS510" s="2"/>
      <c r="EPT510" s="2"/>
      <c r="EPU510" s="2"/>
      <c r="EPV510" s="2"/>
      <c r="EPW510" s="2"/>
      <c r="EPX510" s="2"/>
      <c r="EPY510" s="2"/>
      <c r="EPZ510" s="2"/>
      <c r="EQA510" s="2"/>
      <c r="EQB510" s="2"/>
      <c r="EQC510" s="2"/>
      <c r="EQD510" s="2"/>
      <c r="EQE510" s="2"/>
      <c r="EQF510" s="2"/>
      <c r="EQG510" s="2"/>
      <c r="EQH510" s="2"/>
      <c r="EQI510" s="2"/>
      <c r="EQJ510" s="2"/>
      <c r="EQK510" s="2"/>
      <c r="EQL510" s="2"/>
      <c r="EQM510" s="2"/>
      <c r="EQN510" s="2"/>
      <c r="EQO510" s="2"/>
      <c r="EQP510" s="2"/>
      <c r="EQQ510" s="2"/>
      <c r="EQR510" s="2"/>
      <c r="EQS510" s="2"/>
      <c r="EQT510" s="2"/>
      <c r="EQU510" s="2"/>
      <c r="EQV510" s="2"/>
      <c r="EQW510" s="2"/>
      <c r="EQX510" s="2"/>
      <c r="EQY510" s="2"/>
      <c r="EQZ510" s="2"/>
      <c r="ERA510" s="2"/>
      <c r="ERB510" s="2"/>
      <c r="ERC510" s="2"/>
      <c r="ERD510" s="2"/>
      <c r="ERE510" s="2"/>
      <c r="ERF510" s="2"/>
      <c r="ERG510" s="2"/>
      <c r="ERH510" s="2"/>
      <c r="ERI510" s="2"/>
      <c r="ERJ510" s="2"/>
      <c r="ERK510" s="2"/>
      <c r="ERL510" s="2"/>
      <c r="ERM510" s="2"/>
      <c r="ERN510" s="2"/>
      <c r="ERO510" s="2"/>
      <c r="ERP510" s="2"/>
      <c r="ERQ510" s="2"/>
      <c r="ERR510" s="2"/>
      <c r="ERS510" s="2"/>
      <c r="ERT510" s="2"/>
      <c r="ERU510" s="2"/>
      <c r="ERV510" s="2"/>
      <c r="ERW510" s="2"/>
      <c r="ERX510" s="2"/>
      <c r="ERY510" s="2"/>
      <c r="ERZ510" s="2"/>
      <c r="ESA510" s="2"/>
      <c r="ESB510" s="2"/>
      <c r="ESC510" s="2"/>
      <c r="ESD510" s="2"/>
      <c r="ESE510" s="2"/>
      <c r="ESF510" s="2"/>
      <c r="ESG510" s="2"/>
      <c r="ESH510" s="2"/>
      <c r="ESI510" s="2"/>
      <c r="ESJ510" s="2"/>
      <c r="ESK510" s="2"/>
      <c r="ESL510" s="2"/>
      <c r="ESM510" s="2"/>
      <c r="ESN510" s="2"/>
      <c r="ESO510" s="2"/>
      <c r="ESP510" s="2"/>
      <c r="ESQ510" s="2"/>
      <c r="ESR510" s="2"/>
      <c r="ESS510" s="2"/>
      <c r="EST510" s="2"/>
      <c r="ESU510" s="2"/>
      <c r="ESV510" s="2"/>
      <c r="ESW510" s="2"/>
      <c r="ESX510" s="2"/>
      <c r="ESY510" s="2"/>
      <c r="ESZ510" s="2"/>
      <c r="ETA510" s="2"/>
      <c r="ETB510" s="2"/>
      <c r="ETC510" s="2"/>
      <c r="ETD510" s="2"/>
      <c r="ETE510" s="2"/>
      <c r="ETF510" s="2"/>
      <c r="ETG510" s="2"/>
      <c r="ETH510" s="2"/>
      <c r="ETI510" s="2"/>
      <c r="ETJ510" s="2"/>
      <c r="ETK510" s="2"/>
      <c r="ETL510" s="2"/>
      <c r="ETM510" s="2"/>
      <c r="ETN510" s="2"/>
      <c r="ETO510" s="2"/>
      <c r="ETP510" s="2"/>
      <c r="ETQ510" s="2"/>
      <c r="ETR510" s="2"/>
      <c r="ETS510" s="2"/>
      <c r="ETT510" s="2"/>
      <c r="ETU510" s="2"/>
      <c r="ETV510" s="2"/>
      <c r="ETW510" s="2"/>
      <c r="ETX510" s="2"/>
      <c r="ETY510" s="2"/>
      <c r="ETZ510" s="2"/>
      <c r="EUA510" s="2"/>
      <c r="EUB510" s="2"/>
      <c r="EUC510" s="2"/>
      <c r="EUD510" s="2"/>
      <c r="EUE510" s="2"/>
      <c r="EUF510" s="2"/>
      <c r="EUG510" s="2"/>
      <c r="EUH510" s="2"/>
      <c r="EUI510" s="2"/>
      <c r="EUJ510" s="2"/>
      <c r="EUK510" s="2"/>
      <c r="EUL510" s="2"/>
      <c r="EUM510" s="2"/>
      <c r="EUN510" s="2"/>
      <c r="EUO510" s="2"/>
      <c r="EUP510" s="2"/>
      <c r="EUQ510" s="2"/>
      <c r="EUR510" s="2"/>
      <c r="EUS510" s="2"/>
      <c r="EUT510" s="2"/>
      <c r="EUU510" s="2"/>
      <c r="EUV510" s="2"/>
      <c r="EUW510" s="2"/>
      <c r="EUX510" s="2"/>
      <c r="EUY510" s="2"/>
      <c r="EUZ510" s="2"/>
      <c r="EVA510" s="2"/>
      <c r="EVB510" s="2"/>
      <c r="EVC510" s="2"/>
      <c r="EVD510" s="2"/>
      <c r="EVE510" s="2"/>
      <c r="EVF510" s="2"/>
      <c r="EVG510" s="2"/>
      <c r="EVH510" s="2"/>
      <c r="EVI510" s="2"/>
      <c r="EVJ510" s="2"/>
      <c r="EVK510" s="2"/>
      <c r="EVL510" s="2"/>
      <c r="EVM510" s="2"/>
      <c r="EVN510" s="2"/>
      <c r="EVO510" s="2"/>
      <c r="EVP510" s="2"/>
      <c r="EVQ510" s="2"/>
      <c r="EVR510" s="2"/>
      <c r="EVS510" s="2"/>
      <c r="EVT510" s="2"/>
      <c r="EVU510" s="2"/>
      <c r="EVV510" s="2"/>
      <c r="EVW510" s="2"/>
      <c r="EVX510" s="2"/>
      <c r="EVY510" s="2"/>
      <c r="EVZ510" s="2"/>
      <c r="EWA510" s="2"/>
      <c r="EWB510" s="2"/>
      <c r="EWC510" s="2"/>
      <c r="EWD510" s="2"/>
      <c r="EWE510" s="2"/>
      <c r="EWF510" s="2"/>
      <c r="EWG510" s="2"/>
      <c r="EWH510" s="2"/>
      <c r="EWI510" s="2"/>
      <c r="EWJ510" s="2"/>
      <c r="EWK510" s="2"/>
      <c r="EWL510" s="2"/>
      <c r="EWM510" s="2"/>
      <c r="EWN510" s="2"/>
      <c r="EWO510" s="2"/>
      <c r="EWP510" s="2"/>
      <c r="EWQ510" s="2"/>
      <c r="EWR510" s="2"/>
      <c r="EWS510" s="2"/>
      <c r="EWT510" s="2"/>
      <c r="EWU510" s="2"/>
      <c r="EWV510" s="2"/>
      <c r="EWW510" s="2"/>
      <c r="EWX510" s="2"/>
      <c r="EWY510" s="2"/>
      <c r="EWZ510" s="2"/>
      <c r="EXA510" s="2"/>
      <c r="EXB510" s="2"/>
      <c r="EXC510" s="2"/>
      <c r="EXD510" s="2"/>
      <c r="EXE510" s="2"/>
      <c r="EXF510" s="2"/>
      <c r="EXG510" s="2"/>
      <c r="EXH510" s="2"/>
      <c r="EXI510" s="2"/>
      <c r="EXJ510" s="2"/>
      <c r="EXK510" s="2"/>
      <c r="EXL510" s="2"/>
      <c r="EXM510" s="2"/>
      <c r="EXN510" s="2"/>
      <c r="EXO510" s="2"/>
      <c r="EXP510" s="2"/>
      <c r="EXQ510" s="2"/>
      <c r="EXR510" s="2"/>
      <c r="EXS510" s="2"/>
      <c r="EXT510" s="2"/>
      <c r="EXU510" s="2"/>
      <c r="EXV510" s="2"/>
      <c r="EXW510" s="2"/>
      <c r="EXX510" s="2"/>
      <c r="EXY510" s="2"/>
      <c r="EXZ510" s="2"/>
      <c r="EYA510" s="2"/>
      <c r="EYB510" s="2"/>
      <c r="EYC510" s="2"/>
      <c r="EYD510" s="2"/>
      <c r="EYE510" s="2"/>
      <c r="EYF510" s="2"/>
      <c r="EYG510" s="2"/>
      <c r="EYH510" s="2"/>
      <c r="EYI510" s="2"/>
      <c r="EYJ510" s="2"/>
      <c r="EYK510" s="2"/>
      <c r="EYL510" s="2"/>
      <c r="EYM510" s="2"/>
      <c r="EYN510" s="2"/>
      <c r="EYO510" s="2"/>
      <c r="EYP510" s="2"/>
      <c r="EYQ510" s="2"/>
      <c r="EYR510" s="2"/>
      <c r="EYS510" s="2"/>
      <c r="EYT510" s="2"/>
      <c r="EYU510" s="2"/>
      <c r="EYV510" s="2"/>
      <c r="EYW510" s="2"/>
      <c r="EYX510" s="2"/>
      <c r="EYY510" s="2"/>
      <c r="EYZ510" s="2"/>
      <c r="EZA510" s="2"/>
      <c r="EZB510" s="2"/>
      <c r="EZC510" s="2"/>
      <c r="EZD510" s="2"/>
      <c r="EZE510" s="2"/>
      <c r="EZF510" s="2"/>
      <c r="EZG510" s="2"/>
      <c r="EZH510" s="2"/>
      <c r="EZI510" s="2"/>
      <c r="EZJ510" s="2"/>
      <c r="EZK510" s="2"/>
      <c r="EZL510" s="2"/>
      <c r="EZM510" s="2"/>
      <c r="EZN510" s="2"/>
      <c r="EZO510" s="2"/>
      <c r="EZP510" s="2"/>
      <c r="EZQ510" s="2"/>
      <c r="EZR510" s="2"/>
      <c r="EZS510" s="2"/>
      <c r="EZT510" s="2"/>
      <c r="EZU510" s="2"/>
      <c r="EZV510" s="2"/>
      <c r="EZW510" s="2"/>
      <c r="EZX510" s="2"/>
      <c r="EZY510" s="2"/>
      <c r="EZZ510" s="2"/>
      <c r="FAA510" s="2"/>
      <c r="FAB510" s="2"/>
      <c r="FAC510" s="2"/>
      <c r="FAD510" s="2"/>
      <c r="FAE510" s="2"/>
      <c r="FAF510" s="2"/>
      <c r="FAG510" s="2"/>
      <c r="FAH510" s="2"/>
      <c r="FAI510" s="2"/>
      <c r="FAJ510" s="2"/>
      <c r="FAK510" s="2"/>
      <c r="FAL510" s="2"/>
      <c r="FAM510" s="2"/>
      <c r="FAN510" s="2"/>
      <c r="FAO510" s="2"/>
      <c r="FAP510" s="2"/>
      <c r="FAQ510" s="2"/>
      <c r="FAR510" s="2"/>
      <c r="FAS510" s="2"/>
      <c r="FAT510" s="2"/>
      <c r="FAU510" s="2"/>
      <c r="FAV510" s="2"/>
      <c r="FAW510" s="2"/>
      <c r="FAX510" s="2"/>
      <c r="FAY510" s="2"/>
      <c r="FAZ510" s="2"/>
      <c r="FBA510" s="2"/>
      <c r="FBB510" s="2"/>
      <c r="FBC510" s="2"/>
      <c r="FBD510" s="2"/>
      <c r="FBE510" s="2"/>
      <c r="FBF510" s="2"/>
      <c r="FBG510" s="2"/>
      <c r="FBH510" s="2"/>
      <c r="FBI510" s="2"/>
      <c r="FBJ510" s="2"/>
      <c r="FBK510" s="2"/>
      <c r="FBL510" s="2"/>
      <c r="FBM510" s="2"/>
      <c r="FBN510" s="2"/>
      <c r="FBO510" s="2"/>
      <c r="FBP510" s="2"/>
      <c r="FBQ510" s="2"/>
      <c r="FBR510" s="2"/>
      <c r="FBS510" s="2"/>
      <c r="FBT510" s="2"/>
      <c r="FBU510" s="2"/>
      <c r="FBV510" s="2"/>
      <c r="FBW510" s="2"/>
      <c r="FBX510" s="2"/>
      <c r="FBY510" s="2"/>
      <c r="FBZ510" s="2"/>
      <c r="FCA510" s="2"/>
      <c r="FCB510" s="2"/>
      <c r="FCC510" s="2"/>
      <c r="FCD510" s="2"/>
      <c r="FCE510" s="2"/>
      <c r="FCF510" s="2"/>
      <c r="FCG510" s="2"/>
      <c r="FCH510" s="2"/>
      <c r="FCI510" s="2"/>
      <c r="FCJ510" s="2"/>
      <c r="FCK510" s="2"/>
      <c r="FCL510" s="2"/>
      <c r="FCM510" s="2"/>
      <c r="FCN510" s="2"/>
      <c r="FCO510" s="2"/>
      <c r="FCP510" s="2"/>
      <c r="FCQ510" s="2"/>
      <c r="FCR510" s="2"/>
      <c r="FCS510" s="2"/>
      <c r="FCT510" s="2"/>
      <c r="FCU510" s="2"/>
      <c r="FCV510" s="2"/>
      <c r="FCW510" s="2"/>
      <c r="FCX510" s="2"/>
      <c r="FCY510" s="2"/>
      <c r="FCZ510" s="2"/>
      <c r="FDA510" s="2"/>
      <c r="FDB510" s="2"/>
      <c r="FDC510" s="2"/>
      <c r="FDD510" s="2"/>
      <c r="FDE510" s="2"/>
      <c r="FDF510" s="2"/>
      <c r="FDG510" s="2"/>
      <c r="FDH510" s="2"/>
      <c r="FDI510" s="2"/>
      <c r="FDJ510" s="2"/>
      <c r="FDK510" s="2"/>
      <c r="FDL510" s="2"/>
      <c r="FDM510" s="2"/>
      <c r="FDN510" s="2"/>
      <c r="FDO510" s="2"/>
      <c r="FDP510" s="2"/>
      <c r="FDQ510" s="2"/>
      <c r="FDR510" s="2"/>
      <c r="FDS510" s="2"/>
      <c r="FDT510" s="2"/>
      <c r="FDU510" s="2"/>
      <c r="FDV510" s="2"/>
      <c r="FDW510" s="2"/>
      <c r="FDX510" s="2"/>
      <c r="FDY510" s="2"/>
      <c r="FDZ510" s="2"/>
      <c r="FEA510" s="2"/>
      <c r="FEB510" s="2"/>
      <c r="FEC510" s="2"/>
      <c r="FED510" s="2"/>
      <c r="FEE510" s="2"/>
      <c r="FEF510" s="2"/>
      <c r="FEG510" s="2"/>
      <c r="FEH510" s="2"/>
      <c r="FEI510" s="2"/>
      <c r="FEJ510" s="2"/>
      <c r="FEK510" s="2"/>
      <c r="FEL510" s="2"/>
      <c r="FEM510" s="2"/>
      <c r="FEN510" s="2"/>
      <c r="FEO510" s="2"/>
      <c r="FEP510" s="2"/>
      <c r="FEQ510" s="2"/>
      <c r="FER510" s="2"/>
      <c r="FES510" s="2"/>
      <c r="FET510" s="2"/>
      <c r="FEU510" s="2"/>
      <c r="FEV510" s="2"/>
      <c r="FEW510" s="2"/>
      <c r="FEX510" s="2"/>
      <c r="FEY510" s="2"/>
      <c r="FEZ510" s="2"/>
      <c r="FFA510" s="2"/>
      <c r="FFB510" s="2"/>
      <c r="FFC510" s="2"/>
      <c r="FFD510" s="2"/>
      <c r="FFE510" s="2"/>
      <c r="FFF510" s="2"/>
      <c r="FFG510" s="2"/>
      <c r="FFH510" s="2"/>
      <c r="FFI510" s="2"/>
      <c r="FFJ510" s="2"/>
      <c r="FFK510" s="2"/>
      <c r="FFL510" s="2"/>
      <c r="FFM510" s="2"/>
      <c r="FFN510" s="2"/>
      <c r="FFO510" s="2"/>
      <c r="FFP510" s="2"/>
      <c r="FFQ510" s="2"/>
      <c r="FFR510" s="2"/>
      <c r="FFS510" s="2"/>
      <c r="FFT510" s="2"/>
      <c r="FFU510" s="2"/>
      <c r="FFV510" s="2"/>
      <c r="FFW510" s="2"/>
      <c r="FFX510" s="2"/>
      <c r="FFY510" s="2"/>
      <c r="FFZ510" s="2"/>
      <c r="FGA510" s="2"/>
      <c r="FGB510" s="2"/>
      <c r="FGC510" s="2"/>
      <c r="FGD510" s="2"/>
      <c r="FGE510" s="2"/>
      <c r="FGF510" s="2"/>
      <c r="FGG510" s="2"/>
      <c r="FGH510" s="2"/>
      <c r="FGI510" s="2"/>
      <c r="FGJ510" s="2"/>
      <c r="FGK510" s="2"/>
      <c r="FGL510" s="2"/>
      <c r="FGM510" s="2"/>
      <c r="FGN510" s="2"/>
      <c r="FGO510" s="2"/>
      <c r="FGP510" s="2"/>
      <c r="FGQ510" s="2"/>
      <c r="FGR510" s="2"/>
      <c r="FGS510" s="2"/>
      <c r="FGT510" s="2"/>
      <c r="FGU510" s="2"/>
      <c r="FGV510" s="2"/>
      <c r="FGW510" s="2"/>
      <c r="FGX510" s="2"/>
      <c r="FGY510" s="2"/>
      <c r="FGZ510" s="2"/>
      <c r="FHA510" s="2"/>
      <c r="FHB510" s="2"/>
      <c r="FHC510" s="2"/>
      <c r="FHD510" s="2"/>
      <c r="FHE510" s="2"/>
      <c r="FHF510" s="2"/>
      <c r="FHG510" s="2"/>
      <c r="FHH510" s="2"/>
      <c r="FHI510" s="2"/>
      <c r="FHJ510" s="2"/>
      <c r="FHK510" s="2"/>
      <c r="FHL510" s="2"/>
      <c r="FHM510" s="2"/>
      <c r="FHN510" s="2"/>
      <c r="FHO510" s="2"/>
      <c r="FHP510" s="2"/>
      <c r="FHQ510" s="2"/>
      <c r="FHR510" s="2"/>
      <c r="FHS510" s="2"/>
      <c r="FHT510" s="2"/>
      <c r="FHU510" s="2"/>
      <c r="FHV510" s="2"/>
      <c r="FHW510" s="2"/>
      <c r="FHX510" s="2"/>
      <c r="FHY510" s="2"/>
      <c r="FHZ510" s="2"/>
      <c r="FIA510" s="2"/>
      <c r="FIB510" s="2"/>
      <c r="FIC510" s="2"/>
      <c r="FID510" s="2"/>
      <c r="FIE510" s="2"/>
      <c r="FIF510" s="2"/>
      <c r="FIG510" s="2"/>
      <c r="FIH510" s="2"/>
      <c r="FII510" s="2"/>
      <c r="FIJ510" s="2"/>
      <c r="FIK510" s="2"/>
      <c r="FIL510" s="2"/>
      <c r="FIM510" s="2"/>
      <c r="FIN510" s="2"/>
      <c r="FIO510" s="2"/>
      <c r="FIP510" s="2"/>
      <c r="FIQ510" s="2"/>
      <c r="FIR510" s="2"/>
      <c r="FIS510" s="2"/>
      <c r="FIT510" s="2"/>
      <c r="FIU510" s="2"/>
      <c r="FIV510" s="2"/>
      <c r="FIW510" s="2"/>
      <c r="FIX510" s="2"/>
      <c r="FIY510" s="2"/>
      <c r="FIZ510" s="2"/>
      <c r="FJA510" s="2"/>
      <c r="FJB510" s="2"/>
      <c r="FJC510" s="2"/>
      <c r="FJD510" s="2"/>
      <c r="FJE510" s="2"/>
      <c r="FJF510" s="2"/>
      <c r="FJG510" s="2"/>
      <c r="FJH510" s="2"/>
      <c r="FJI510" s="2"/>
      <c r="FJJ510" s="2"/>
      <c r="FJK510" s="2"/>
      <c r="FJL510" s="2"/>
      <c r="FJM510" s="2"/>
      <c r="FJN510" s="2"/>
      <c r="FJO510" s="2"/>
      <c r="FJP510" s="2"/>
      <c r="FJQ510" s="2"/>
      <c r="FJR510" s="2"/>
      <c r="FJS510" s="2"/>
      <c r="FJT510" s="2"/>
      <c r="FJU510" s="2"/>
      <c r="FJV510" s="2"/>
      <c r="FJW510" s="2"/>
      <c r="FJX510" s="2"/>
      <c r="FJY510" s="2"/>
      <c r="FJZ510" s="2"/>
      <c r="FKA510" s="2"/>
      <c r="FKB510" s="2"/>
      <c r="FKC510" s="2"/>
      <c r="FKD510" s="2"/>
      <c r="FKE510" s="2"/>
      <c r="FKF510" s="2"/>
      <c r="FKG510" s="2"/>
      <c r="FKH510" s="2"/>
      <c r="FKI510" s="2"/>
      <c r="FKJ510" s="2"/>
      <c r="FKK510" s="2"/>
      <c r="FKL510" s="2"/>
      <c r="FKM510" s="2"/>
      <c r="FKN510" s="2"/>
      <c r="FKO510" s="2"/>
      <c r="FKP510" s="2"/>
      <c r="FKQ510" s="2"/>
      <c r="FKR510" s="2"/>
      <c r="FKS510" s="2"/>
      <c r="FKT510" s="2"/>
      <c r="FKU510" s="2"/>
      <c r="FKV510" s="2"/>
      <c r="FKW510" s="2"/>
      <c r="FKX510" s="2"/>
      <c r="FKY510" s="2"/>
      <c r="FKZ510" s="2"/>
      <c r="FLA510" s="2"/>
      <c r="FLB510" s="2"/>
      <c r="FLC510" s="2"/>
      <c r="FLD510" s="2"/>
      <c r="FLE510" s="2"/>
      <c r="FLF510" s="2"/>
      <c r="FLG510" s="2"/>
      <c r="FLH510" s="2"/>
      <c r="FLI510" s="2"/>
      <c r="FLJ510" s="2"/>
      <c r="FLK510" s="2"/>
      <c r="FLL510" s="2"/>
      <c r="FLM510" s="2"/>
      <c r="FLN510" s="2"/>
      <c r="FLO510" s="2"/>
      <c r="FLP510" s="2"/>
      <c r="FLQ510" s="2"/>
      <c r="FLR510" s="2"/>
      <c r="FLS510" s="2"/>
      <c r="FLT510" s="2"/>
      <c r="FLU510" s="2"/>
      <c r="FLV510" s="2"/>
      <c r="FLW510" s="2"/>
      <c r="FLX510" s="2"/>
      <c r="FLY510" s="2"/>
      <c r="FLZ510" s="2"/>
      <c r="FMA510" s="2"/>
      <c r="FMB510" s="2"/>
      <c r="FMC510" s="2"/>
      <c r="FMD510" s="2"/>
      <c r="FME510" s="2"/>
      <c r="FMF510" s="2"/>
      <c r="FMG510" s="2"/>
      <c r="FMH510" s="2"/>
      <c r="FMI510" s="2"/>
      <c r="FMJ510" s="2"/>
      <c r="FMK510" s="2"/>
      <c r="FML510" s="2"/>
      <c r="FMM510" s="2"/>
      <c r="FMN510" s="2"/>
      <c r="FMO510" s="2"/>
      <c r="FMP510" s="2"/>
      <c r="FMQ510" s="2"/>
      <c r="FMR510" s="2"/>
      <c r="FMS510" s="2"/>
      <c r="FMT510" s="2"/>
      <c r="FMU510" s="2"/>
      <c r="FMV510" s="2"/>
      <c r="FMW510" s="2"/>
      <c r="FMX510" s="2"/>
      <c r="FMY510" s="2"/>
      <c r="FMZ510" s="2"/>
      <c r="FNA510" s="2"/>
      <c r="FNB510" s="2"/>
      <c r="FNC510" s="2"/>
      <c r="FND510" s="2"/>
      <c r="FNE510" s="2"/>
      <c r="FNF510" s="2"/>
      <c r="FNG510" s="2"/>
      <c r="FNH510" s="2"/>
      <c r="FNI510" s="2"/>
      <c r="FNJ510" s="2"/>
      <c r="FNK510" s="2"/>
      <c r="FNL510" s="2"/>
      <c r="FNM510" s="2"/>
      <c r="FNN510" s="2"/>
      <c r="FNO510" s="2"/>
      <c r="FNP510" s="2"/>
      <c r="FNQ510" s="2"/>
      <c r="FNR510" s="2"/>
      <c r="FNS510" s="2"/>
      <c r="FNT510" s="2"/>
      <c r="FNU510" s="2"/>
      <c r="FNV510" s="2"/>
      <c r="FNW510" s="2"/>
      <c r="FNX510" s="2"/>
      <c r="FNY510" s="2"/>
      <c r="FNZ510" s="2"/>
      <c r="FOA510" s="2"/>
      <c r="FOB510" s="2"/>
      <c r="FOC510" s="2"/>
      <c r="FOD510" s="2"/>
      <c r="FOE510" s="2"/>
      <c r="FOF510" s="2"/>
      <c r="FOG510" s="2"/>
      <c r="FOH510" s="2"/>
      <c r="FOI510" s="2"/>
      <c r="FOJ510" s="2"/>
      <c r="FOK510" s="2"/>
      <c r="FOL510" s="2"/>
      <c r="FOM510" s="2"/>
      <c r="FON510" s="2"/>
      <c r="FOO510" s="2"/>
      <c r="FOP510" s="2"/>
      <c r="FOQ510" s="2"/>
      <c r="FOR510" s="2"/>
      <c r="FOS510" s="2"/>
      <c r="FOT510" s="2"/>
      <c r="FOU510" s="2"/>
      <c r="FOV510" s="2"/>
      <c r="FOW510" s="2"/>
      <c r="FOX510" s="2"/>
      <c r="FOY510" s="2"/>
      <c r="FOZ510" s="2"/>
      <c r="FPA510" s="2"/>
      <c r="FPB510" s="2"/>
      <c r="FPC510" s="2"/>
      <c r="FPD510" s="2"/>
      <c r="FPE510" s="2"/>
      <c r="FPF510" s="2"/>
      <c r="FPG510" s="2"/>
      <c r="FPH510" s="2"/>
      <c r="FPI510" s="2"/>
      <c r="FPJ510" s="2"/>
      <c r="FPK510" s="2"/>
      <c r="FPL510" s="2"/>
      <c r="FPM510" s="2"/>
      <c r="FPN510" s="2"/>
      <c r="FPO510" s="2"/>
      <c r="FPP510" s="2"/>
      <c r="FPQ510" s="2"/>
      <c r="FPR510" s="2"/>
      <c r="FPS510" s="2"/>
      <c r="FPT510" s="2"/>
      <c r="FPU510" s="2"/>
      <c r="FPV510" s="2"/>
      <c r="FPW510" s="2"/>
      <c r="FPX510" s="2"/>
      <c r="FPY510" s="2"/>
      <c r="FPZ510" s="2"/>
      <c r="FQA510" s="2"/>
      <c r="FQB510" s="2"/>
      <c r="FQC510" s="2"/>
      <c r="FQD510" s="2"/>
      <c r="FQE510" s="2"/>
      <c r="FQF510" s="2"/>
      <c r="FQG510" s="2"/>
      <c r="FQH510" s="2"/>
      <c r="FQI510" s="2"/>
      <c r="FQJ510" s="2"/>
      <c r="FQK510" s="2"/>
      <c r="FQL510" s="2"/>
      <c r="FQM510" s="2"/>
      <c r="FQN510" s="2"/>
      <c r="FQO510" s="2"/>
      <c r="FQP510" s="2"/>
      <c r="FQQ510" s="2"/>
      <c r="FQR510" s="2"/>
      <c r="FQS510" s="2"/>
      <c r="FQT510" s="2"/>
      <c r="FQU510" s="2"/>
      <c r="FQV510" s="2"/>
      <c r="FQW510" s="2"/>
      <c r="FQX510" s="2"/>
      <c r="FQY510" s="2"/>
      <c r="FQZ510" s="2"/>
      <c r="FRA510" s="2"/>
      <c r="FRB510" s="2"/>
      <c r="FRC510" s="2"/>
      <c r="FRD510" s="2"/>
      <c r="FRE510" s="2"/>
      <c r="FRF510" s="2"/>
      <c r="FRG510" s="2"/>
      <c r="FRH510" s="2"/>
      <c r="FRI510" s="2"/>
      <c r="FRJ510" s="2"/>
      <c r="FRK510" s="2"/>
      <c r="FRL510" s="2"/>
      <c r="FRM510" s="2"/>
      <c r="FRN510" s="2"/>
      <c r="FRO510" s="2"/>
      <c r="FRP510" s="2"/>
      <c r="FRQ510" s="2"/>
      <c r="FRR510" s="2"/>
      <c r="FRS510" s="2"/>
      <c r="FRT510" s="2"/>
      <c r="FRU510" s="2"/>
      <c r="FRV510" s="2"/>
      <c r="FRW510" s="2"/>
      <c r="FRX510" s="2"/>
      <c r="FRY510" s="2"/>
      <c r="FRZ510" s="2"/>
      <c r="FSA510" s="2"/>
      <c r="FSB510" s="2"/>
      <c r="FSC510" s="2"/>
      <c r="FSD510" s="2"/>
      <c r="FSE510" s="2"/>
      <c r="FSF510" s="2"/>
      <c r="FSG510" s="2"/>
      <c r="FSH510" s="2"/>
      <c r="FSI510" s="2"/>
      <c r="FSJ510" s="2"/>
      <c r="FSK510" s="2"/>
      <c r="FSL510" s="2"/>
      <c r="FSM510" s="2"/>
      <c r="FSN510" s="2"/>
      <c r="FSO510" s="2"/>
      <c r="FSP510" s="2"/>
      <c r="FSQ510" s="2"/>
      <c r="FSR510" s="2"/>
      <c r="FSS510" s="2"/>
      <c r="FST510" s="2"/>
      <c r="FSU510" s="2"/>
      <c r="FSV510" s="2"/>
      <c r="FSW510" s="2"/>
      <c r="FSX510" s="2"/>
      <c r="FSY510" s="2"/>
      <c r="FSZ510" s="2"/>
      <c r="FTA510" s="2"/>
      <c r="FTB510" s="2"/>
      <c r="FTC510" s="2"/>
      <c r="FTD510" s="2"/>
      <c r="FTE510" s="2"/>
      <c r="FTF510" s="2"/>
      <c r="FTG510" s="2"/>
      <c r="FTH510" s="2"/>
      <c r="FTI510" s="2"/>
      <c r="FTJ510" s="2"/>
      <c r="FTK510" s="2"/>
      <c r="FTL510" s="2"/>
      <c r="FTM510" s="2"/>
      <c r="FTN510" s="2"/>
      <c r="FTO510" s="2"/>
      <c r="FTP510" s="2"/>
      <c r="FTQ510" s="2"/>
      <c r="FTR510" s="2"/>
      <c r="FTS510" s="2"/>
      <c r="FTT510" s="2"/>
      <c r="FTU510" s="2"/>
      <c r="FTV510" s="2"/>
      <c r="FTW510" s="2"/>
      <c r="FTX510" s="2"/>
      <c r="FTY510" s="2"/>
      <c r="FTZ510" s="2"/>
      <c r="FUA510" s="2"/>
      <c r="FUB510" s="2"/>
      <c r="FUC510" s="2"/>
      <c r="FUD510" s="2"/>
      <c r="FUE510" s="2"/>
      <c r="FUF510" s="2"/>
      <c r="FUG510" s="2"/>
      <c r="FUH510" s="2"/>
      <c r="FUI510" s="2"/>
      <c r="FUJ510" s="2"/>
      <c r="FUK510" s="2"/>
      <c r="FUL510" s="2"/>
      <c r="FUM510" s="2"/>
      <c r="FUN510" s="2"/>
      <c r="FUO510" s="2"/>
      <c r="FUP510" s="2"/>
      <c r="FUQ510" s="2"/>
      <c r="FUR510" s="2"/>
      <c r="FUS510" s="2"/>
      <c r="FUT510" s="2"/>
      <c r="FUU510" s="2"/>
      <c r="FUV510" s="2"/>
      <c r="FUW510" s="2"/>
      <c r="FUX510" s="2"/>
      <c r="FUY510" s="2"/>
      <c r="FUZ510" s="2"/>
      <c r="FVA510" s="2"/>
      <c r="FVB510" s="2"/>
      <c r="FVC510" s="2"/>
      <c r="FVD510" s="2"/>
      <c r="FVE510" s="2"/>
      <c r="FVF510" s="2"/>
      <c r="FVG510" s="2"/>
      <c r="FVH510" s="2"/>
      <c r="FVI510" s="2"/>
      <c r="FVJ510" s="2"/>
      <c r="FVK510" s="2"/>
      <c r="FVL510" s="2"/>
      <c r="FVM510" s="2"/>
      <c r="FVN510" s="2"/>
      <c r="FVO510" s="2"/>
      <c r="FVP510" s="2"/>
      <c r="FVQ510" s="2"/>
      <c r="FVR510" s="2"/>
      <c r="FVS510" s="2"/>
      <c r="FVT510" s="2"/>
      <c r="FVU510" s="2"/>
      <c r="FVV510" s="2"/>
      <c r="FVW510" s="2"/>
      <c r="FVX510" s="2"/>
      <c r="FVY510" s="2"/>
      <c r="FVZ510" s="2"/>
      <c r="FWA510" s="2"/>
      <c r="FWB510" s="2"/>
      <c r="FWC510" s="2"/>
      <c r="FWD510" s="2"/>
      <c r="FWE510" s="2"/>
      <c r="FWF510" s="2"/>
      <c r="FWG510" s="2"/>
      <c r="FWH510" s="2"/>
      <c r="FWI510" s="2"/>
      <c r="FWJ510" s="2"/>
      <c r="FWK510" s="2"/>
      <c r="FWL510" s="2"/>
      <c r="FWM510" s="2"/>
      <c r="FWN510" s="2"/>
      <c r="FWO510" s="2"/>
      <c r="FWP510" s="2"/>
      <c r="FWQ510" s="2"/>
      <c r="FWR510" s="2"/>
      <c r="FWS510" s="2"/>
      <c r="FWT510" s="2"/>
      <c r="FWU510" s="2"/>
      <c r="FWV510" s="2"/>
      <c r="FWW510" s="2"/>
      <c r="FWX510" s="2"/>
      <c r="FWY510" s="2"/>
      <c r="FWZ510" s="2"/>
      <c r="FXA510" s="2"/>
      <c r="FXB510" s="2"/>
      <c r="FXC510" s="2"/>
      <c r="FXD510" s="2"/>
      <c r="FXE510" s="2"/>
      <c r="FXF510" s="2"/>
      <c r="FXG510" s="2"/>
      <c r="FXH510" s="2"/>
      <c r="FXI510" s="2"/>
      <c r="FXJ510" s="2"/>
      <c r="FXK510" s="2"/>
      <c r="FXL510" s="2"/>
      <c r="FXM510" s="2"/>
      <c r="FXN510" s="2"/>
      <c r="FXO510" s="2"/>
      <c r="FXP510" s="2"/>
      <c r="FXQ510" s="2"/>
      <c r="FXR510" s="2"/>
      <c r="FXS510" s="2"/>
      <c r="FXT510" s="2"/>
      <c r="FXU510" s="2"/>
      <c r="FXV510" s="2"/>
      <c r="FXW510" s="2"/>
      <c r="FXX510" s="2"/>
      <c r="FXY510" s="2"/>
      <c r="FXZ510" s="2"/>
      <c r="FYA510" s="2"/>
      <c r="FYB510" s="2"/>
      <c r="FYC510" s="2"/>
      <c r="FYD510" s="2"/>
      <c r="FYE510" s="2"/>
      <c r="FYF510" s="2"/>
      <c r="FYG510" s="2"/>
      <c r="FYH510" s="2"/>
      <c r="FYI510" s="2"/>
      <c r="FYJ510" s="2"/>
      <c r="FYK510" s="2"/>
      <c r="FYL510" s="2"/>
      <c r="FYM510" s="2"/>
      <c r="FYN510" s="2"/>
      <c r="FYO510" s="2"/>
      <c r="FYP510" s="2"/>
      <c r="FYQ510" s="2"/>
      <c r="FYR510" s="2"/>
      <c r="FYS510" s="2"/>
      <c r="FYT510" s="2"/>
      <c r="FYU510" s="2"/>
      <c r="FYV510" s="2"/>
      <c r="FYW510" s="2"/>
      <c r="FYX510" s="2"/>
      <c r="FYY510" s="2"/>
      <c r="FYZ510" s="2"/>
      <c r="FZA510" s="2"/>
      <c r="FZB510" s="2"/>
      <c r="FZC510" s="2"/>
      <c r="FZD510" s="2"/>
      <c r="FZE510" s="2"/>
      <c r="FZF510" s="2"/>
      <c r="FZG510" s="2"/>
      <c r="FZH510" s="2"/>
      <c r="FZI510" s="2"/>
      <c r="FZJ510" s="2"/>
      <c r="FZK510" s="2"/>
      <c r="FZL510" s="2"/>
      <c r="FZM510" s="2"/>
      <c r="FZN510" s="2"/>
      <c r="FZO510" s="2"/>
      <c r="FZP510" s="2"/>
      <c r="FZQ510" s="2"/>
      <c r="FZR510" s="2"/>
      <c r="FZS510" s="2"/>
      <c r="FZT510" s="2"/>
      <c r="FZU510" s="2"/>
      <c r="FZV510" s="2"/>
      <c r="FZW510" s="2"/>
      <c r="FZX510" s="2"/>
      <c r="FZY510" s="2"/>
      <c r="FZZ510" s="2"/>
      <c r="GAA510" s="2"/>
      <c r="GAB510" s="2"/>
      <c r="GAC510" s="2"/>
      <c r="GAD510" s="2"/>
      <c r="GAE510" s="2"/>
      <c r="GAF510" s="2"/>
      <c r="GAG510" s="2"/>
      <c r="GAH510" s="2"/>
      <c r="GAI510" s="2"/>
      <c r="GAJ510" s="2"/>
      <c r="GAK510" s="2"/>
      <c r="GAL510" s="2"/>
      <c r="GAM510" s="2"/>
      <c r="GAN510" s="2"/>
      <c r="GAO510" s="2"/>
      <c r="GAP510" s="2"/>
      <c r="GAQ510" s="2"/>
      <c r="GAR510" s="2"/>
      <c r="GAS510" s="2"/>
      <c r="GAT510" s="2"/>
      <c r="GAU510" s="2"/>
      <c r="GAV510" s="2"/>
      <c r="GAW510" s="2"/>
      <c r="GAX510" s="2"/>
      <c r="GAY510" s="2"/>
      <c r="GAZ510" s="2"/>
      <c r="GBA510" s="2"/>
      <c r="GBB510" s="2"/>
      <c r="GBC510" s="2"/>
      <c r="GBD510" s="2"/>
      <c r="GBE510" s="2"/>
      <c r="GBF510" s="2"/>
      <c r="GBG510" s="2"/>
      <c r="GBH510" s="2"/>
      <c r="GBI510" s="2"/>
      <c r="GBJ510" s="2"/>
      <c r="GBK510" s="2"/>
      <c r="GBL510" s="2"/>
      <c r="GBM510" s="2"/>
      <c r="GBN510" s="2"/>
      <c r="GBO510" s="2"/>
      <c r="GBP510" s="2"/>
      <c r="GBQ510" s="2"/>
      <c r="GBR510" s="2"/>
      <c r="GBS510" s="2"/>
      <c r="GBT510" s="2"/>
      <c r="GBU510" s="2"/>
      <c r="GBV510" s="2"/>
      <c r="GBW510" s="2"/>
      <c r="GBX510" s="2"/>
      <c r="GBY510" s="2"/>
      <c r="GBZ510" s="2"/>
      <c r="GCA510" s="2"/>
      <c r="GCB510" s="2"/>
      <c r="GCC510" s="2"/>
      <c r="GCD510" s="2"/>
      <c r="GCE510" s="2"/>
      <c r="GCF510" s="2"/>
      <c r="GCG510" s="2"/>
      <c r="GCH510" s="2"/>
      <c r="GCI510" s="2"/>
      <c r="GCJ510" s="2"/>
      <c r="GCK510" s="2"/>
      <c r="GCL510" s="2"/>
      <c r="GCM510" s="2"/>
      <c r="GCN510" s="2"/>
      <c r="GCO510" s="2"/>
      <c r="GCP510" s="2"/>
      <c r="GCQ510" s="2"/>
      <c r="GCR510" s="2"/>
      <c r="GCS510" s="2"/>
      <c r="GCT510" s="2"/>
      <c r="GCU510" s="2"/>
      <c r="GCV510" s="2"/>
      <c r="GCW510" s="2"/>
      <c r="GCX510" s="2"/>
      <c r="GCY510" s="2"/>
      <c r="GCZ510" s="2"/>
      <c r="GDA510" s="2"/>
      <c r="GDB510" s="2"/>
      <c r="GDC510" s="2"/>
      <c r="GDD510" s="2"/>
      <c r="GDE510" s="2"/>
      <c r="GDF510" s="2"/>
      <c r="GDG510" s="2"/>
      <c r="GDH510" s="2"/>
      <c r="GDI510" s="2"/>
      <c r="GDJ510" s="2"/>
      <c r="GDK510" s="2"/>
      <c r="GDL510" s="2"/>
      <c r="GDM510" s="2"/>
      <c r="GDN510" s="2"/>
      <c r="GDO510" s="2"/>
      <c r="GDP510" s="2"/>
      <c r="GDQ510" s="2"/>
      <c r="GDR510" s="2"/>
      <c r="GDS510" s="2"/>
      <c r="GDT510" s="2"/>
      <c r="GDU510" s="2"/>
      <c r="GDV510" s="2"/>
      <c r="GDW510" s="2"/>
      <c r="GDX510" s="2"/>
      <c r="GDY510" s="2"/>
      <c r="GDZ510" s="2"/>
      <c r="GEA510" s="2"/>
      <c r="GEB510" s="2"/>
      <c r="GEC510" s="2"/>
      <c r="GED510" s="2"/>
      <c r="GEE510" s="2"/>
      <c r="GEF510" s="2"/>
      <c r="GEG510" s="2"/>
      <c r="GEH510" s="2"/>
      <c r="GEI510" s="2"/>
      <c r="GEJ510" s="2"/>
      <c r="GEK510" s="2"/>
      <c r="GEL510" s="2"/>
      <c r="GEM510" s="2"/>
      <c r="GEN510" s="2"/>
      <c r="GEO510" s="2"/>
      <c r="GEP510" s="2"/>
      <c r="GEQ510" s="2"/>
      <c r="GER510" s="2"/>
      <c r="GES510" s="2"/>
      <c r="GET510" s="2"/>
      <c r="GEU510" s="2"/>
      <c r="GEV510" s="2"/>
      <c r="GEW510" s="2"/>
      <c r="GEX510" s="2"/>
      <c r="GEY510" s="2"/>
      <c r="GEZ510" s="2"/>
      <c r="GFA510" s="2"/>
      <c r="GFB510" s="2"/>
      <c r="GFC510" s="2"/>
      <c r="GFD510" s="2"/>
      <c r="GFE510" s="2"/>
      <c r="GFF510" s="2"/>
      <c r="GFG510" s="2"/>
      <c r="GFH510" s="2"/>
      <c r="GFI510" s="2"/>
      <c r="GFJ510" s="2"/>
      <c r="GFK510" s="2"/>
      <c r="GFL510" s="2"/>
      <c r="GFM510" s="2"/>
      <c r="GFN510" s="2"/>
      <c r="GFO510" s="2"/>
      <c r="GFP510" s="2"/>
      <c r="GFQ510" s="2"/>
      <c r="GFR510" s="2"/>
      <c r="GFS510" s="2"/>
      <c r="GFT510" s="2"/>
      <c r="GFU510" s="2"/>
      <c r="GFV510" s="2"/>
      <c r="GFW510" s="2"/>
      <c r="GFX510" s="2"/>
      <c r="GFY510" s="2"/>
      <c r="GFZ510" s="2"/>
      <c r="GGA510" s="2"/>
      <c r="GGB510" s="2"/>
      <c r="GGC510" s="2"/>
      <c r="GGD510" s="2"/>
      <c r="GGE510" s="2"/>
      <c r="GGF510" s="2"/>
      <c r="GGG510" s="2"/>
      <c r="GGH510" s="2"/>
      <c r="GGI510" s="2"/>
      <c r="GGJ510" s="2"/>
      <c r="GGK510" s="2"/>
      <c r="GGL510" s="2"/>
      <c r="GGM510" s="2"/>
      <c r="GGN510" s="2"/>
      <c r="GGO510" s="2"/>
      <c r="GGP510" s="2"/>
      <c r="GGQ510" s="2"/>
      <c r="GGR510" s="2"/>
      <c r="GGS510" s="2"/>
      <c r="GGT510" s="2"/>
      <c r="GGU510" s="2"/>
      <c r="GGV510" s="2"/>
      <c r="GGW510" s="2"/>
      <c r="GGX510" s="2"/>
      <c r="GGY510" s="2"/>
      <c r="GGZ510" s="2"/>
      <c r="GHA510" s="2"/>
      <c r="GHB510" s="2"/>
      <c r="GHC510" s="2"/>
      <c r="GHD510" s="2"/>
      <c r="GHE510" s="2"/>
      <c r="GHF510" s="2"/>
      <c r="GHG510" s="2"/>
      <c r="GHH510" s="2"/>
      <c r="GHI510" s="2"/>
      <c r="GHJ510" s="2"/>
      <c r="GHK510" s="2"/>
      <c r="GHL510" s="2"/>
      <c r="GHM510" s="2"/>
      <c r="GHN510" s="2"/>
      <c r="GHO510" s="2"/>
      <c r="GHP510" s="2"/>
      <c r="GHQ510" s="2"/>
      <c r="GHR510" s="2"/>
      <c r="GHS510" s="2"/>
      <c r="GHT510" s="2"/>
      <c r="GHU510" s="2"/>
      <c r="GHV510" s="2"/>
      <c r="GHW510" s="2"/>
      <c r="GHX510" s="2"/>
      <c r="GHY510" s="2"/>
      <c r="GHZ510" s="2"/>
      <c r="GIA510" s="2"/>
      <c r="GIB510" s="2"/>
      <c r="GIC510" s="2"/>
      <c r="GID510" s="2"/>
      <c r="GIE510" s="2"/>
      <c r="GIF510" s="2"/>
      <c r="GIG510" s="2"/>
      <c r="GIH510" s="2"/>
      <c r="GII510" s="2"/>
      <c r="GIJ510" s="2"/>
      <c r="GIK510" s="2"/>
      <c r="GIL510" s="2"/>
      <c r="GIM510" s="2"/>
      <c r="GIN510" s="2"/>
      <c r="GIO510" s="2"/>
      <c r="GIP510" s="2"/>
      <c r="GIQ510" s="2"/>
      <c r="GIR510" s="2"/>
      <c r="GIS510" s="2"/>
      <c r="GIT510" s="2"/>
      <c r="GIU510" s="2"/>
      <c r="GIV510" s="2"/>
      <c r="GIW510" s="2"/>
      <c r="GIX510" s="2"/>
      <c r="GIY510" s="2"/>
      <c r="GIZ510" s="2"/>
      <c r="GJA510" s="2"/>
      <c r="GJB510" s="2"/>
      <c r="GJC510" s="2"/>
      <c r="GJD510" s="2"/>
      <c r="GJE510" s="2"/>
      <c r="GJF510" s="2"/>
      <c r="GJG510" s="2"/>
      <c r="GJH510" s="2"/>
      <c r="GJI510" s="2"/>
      <c r="GJJ510" s="2"/>
      <c r="GJK510" s="2"/>
      <c r="GJL510" s="2"/>
      <c r="GJM510" s="2"/>
      <c r="GJN510" s="2"/>
      <c r="GJO510" s="2"/>
      <c r="GJP510" s="2"/>
      <c r="GJQ510" s="2"/>
      <c r="GJR510" s="2"/>
      <c r="GJS510" s="2"/>
      <c r="GJT510" s="2"/>
      <c r="GJU510" s="2"/>
      <c r="GJV510" s="2"/>
      <c r="GJW510" s="2"/>
      <c r="GJX510" s="2"/>
      <c r="GJY510" s="2"/>
      <c r="GJZ510" s="2"/>
      <c r="GKA510" s="2"/>
      <c r="GKB510" s="2"/>
      <c r="GKC510" s="2"/>
      <c r="GKD510" s="2"/>
      <c r="GKE510" s="2"/>
      <c r="GKF510" s="2"/>
      <c r="GKG510" s="2"/>
      <c r="GKH510" s="2"/>
      <c r="GKI510" s="2"/>
      <c r="GKJ510" s="2"/>
      <c r="GKK510" s="2"/>
      <c r="GKL510" s="2"/>
      <c r="GKM510" s="2"/>
      <c r="GKN510" s="2"/>
      <c r="GKO510" s="2"/>
      <c r="GKP510" s="2"/>
      <c r="GKQ510" s="2"/>
      <c r="GKR510" s="2"/>
      <c r="GKS510" s="2"/>
      <c r="GKT510" s="2"/>
      <c r="GKU510" s="2"/>
      <c r="GKV510" s="2"/>
      <c r="GKW510" s="2"/>
      <c r="GKX510" s="2"/>
      <c r="GKY510" s="2"/>
      <c r="GKZ510" s="2"/>
      <c r="GLA510" s="2"/>
      <c r="GLB510" s="2"/>
      <c r="GLC510" s="2"/>
      <c r="GLD510" s="2"/>
      <c r="GLE510" s="2"/>
      <c r="GLF510" s="2"/>
      <c r="GLG510" s="2"/>
      <c r="GLH510" s="2"/>
      <c r="GLI510" s="2"/>
      <c r="GLJ510" s="2"/>
      <c r="GLK510" s="2"/>
      <c r="GLL510" s="2"/>
      <c r="GLM510" s="2"/>
      <c r="GLN510" s="2"/>
      <c r="GLO510" s="2"/>
      <c r="GLP510" s="2"/>
      <c r="GLQ510" s="2"/>
      <c r="GLR510" s="2"/>
      <c r="GLS510" s="2"/>
      <c r="GLT510" s="2"/>
      <c r="GLU510" s="2"/>
      <c r="GLV510" s="2"/>
      <c r="GLW510" s="2"/>
      <c r="GLX510" s="2"/>
      <c r="GLY510" s="2"/>
      <c r="GLZ510" s="2"/>
      <c r="GMA510" s="2"/>
      <c r="GMB510" s="2"/>
      <c r="GMC510" s="2"/>
      <c r="GMD510" s="2"/>
      <c r="GME510" s="2"/>
      <c r="GMF510" s="2"/>
      <c r="GMG510" s="2"/>
      <c r="GMH510" s="2"/>
      <c r="GMI510" s="2"/>
      <c r="GMJ510" s="2"/>
      <c r="GMK510" s="2"/>
      <c r="GML510" s="2"/>
      <c r="GMM510" s="2"/>
      <c r="GMN510" s="2"/>
      <c r="GMO510" s="2"/>
      <c r="GMP510" s="2"/>
      <c r="GMQ510" s="2"/>
      <c r="GMR510" s="2"/>
      <c r="GMS510" s="2"/>
      <c r="GMT510" s="2"/>
      <c r="GMU510" s="2"/>
      <c r="GMV510" s="2"/>
      <c r="GMW510" s="2"/>
      <c r="GMX510" s="2"/>
      <c r="GMY510" s="2"/>
      <c r="GMZ510" s="2"/>
      <c r="GNA510" s="2"/>
      <c r="GNB510" s="2"/>
      <c r="GNC510" s="2"/>
      <c r="GND510" s="2"/>
      <c r="GNE510" s="2"/>
      <c r="GNF510" s="2"/>
      <c r="GNG510" s="2"/>
      <c r="GNH510" s="2"/>
      <c r="GNI510" s="2"/>
      <c r="GNJ510" s="2"/>
      <c r="GNK510" s="2"/>
      <c r="GNL510" s="2"/>
      <c r="GNM510" s="2"/>
      <c r="GNN510" s="2"/>
      <c r="GNO510" s="2"/>
      <c r="GNP510" s="2"/>
      <c r="GNQ510" s="2"/>
      <c r="GNR510" s="2"/>
      <c r="GNS510" s="2"/>
      <c r="GNT510" s="2"/>
      <c r="GNU510" s="2"/>
      <c r="GNV510" s="2"/>
      <c r="GNW510" s="2"/>
      <c r="GNX510" s="2"/>
      <c r="GNY510" s="2"/>
      <c r="GNZ510" s="2"/>
      <c r="GOA510" s="2"/>
      <c r="GOB510" s="2"/>
      <c r="GOC510" s="2"/>
      <c r="GOD510" s="2"/>
      <c r="GOE510" s="2"/>
      <c r="GOF510" s="2"/>
      <c r="GOG510" s="2"/>
      <c r="GOH510" s="2"/>
      <c r="GOI510" s="2"/>
      <c r="GOJ510" s="2"/>
      <c r="GOK510" s="2"/>
      <c r="GOL510" s="2"/>
      <c r="GOM510" s="2"/>
      <c r="GON510" s="2"/>
      <c r="GOO510" s="2"/>
      <c r="GOP510" s="2"/>
      <c r="GOQ510" s="2"/>
      <c r="GOR510" s="2"/>
      <c r="GOS510" s="2"/>
      <c r="GOT510" s="2"/>
      <c r="GOU510" s="2"/>
      <c r="GOV510" s="2"/>
      <c r="GOW510" s="2"/>
      <c r="GOX510" s="2"/>
      <c r="GOY510" s="2"/>
      <c r="GOZ510" s="2"/>
      <c r="GPA510" s="2"/>
      <c r="GPB510" s="2"/>
      <c r="GPC510" s="2"/>
      <c r="GPD510" s="2"/>
      <c r="GPE510" s="2"/>
      <c r="GPF510" s="2"/>
      <c r="GPG510" s="2"/>
      <c r="GPH510" s="2"/>
      <c r="GPI510" s="2"/>
      <c r="GPJ510" s="2"/>
      <c r="GPK510" s="2"/>
      <c r="GPL510" s="2"/>
      <c r="GPM510" s="2"/>
      <c r="GPN510" s="2"/>
      <c r="GPO510" s="2"/>
      <c r="GPP510" s="2"/>
      <c r="GPQ510" s="2"/>
      <c r="GPR510" s="2"/>
      <c r="GPS510" s="2"/>
      <c r="GPT510" s="2"/>
      <c r="GPU510" s="2"/>
      <c r="GPV510" s="2"/>
      <c r="GPW510" s="2"/>
      <c r="GPX510" s="2"/>
      <c r="GPY510" s="2"/>
      <c r="GPZ510" s="2"/>
      <c r="GQA510" s="2"/>
      <c r="GQB510" s="2"/>
      <c r="GQC510" s="2"/>
      <c r="GQD510" s="2"/>
      <c r="GQE510" s="2"/>
      <c r="GQF510" s="2"/>
      <c r="GQG510" s="2"/>
      <c r="GQH510" s="2"/>
      <c r="GQI510" s="2"/>
      <c r="GQJ510" s="2"/>
      <c r="GQK510" s="2"/>
      <c r="GQL510" s="2"/>
      <c r="GQM510" s="2"/>
      <c r="GQN510" s="2"/>
      <c r="GQO510" s="2"/>
      <c r="GQP510" s="2"/>
      <c r="GQQ510" s="2"/>
      <c r="GQR510" s="2"/>
      <c r="GQS510" s="2"/>
      <c r="GQT510" s="2"/>
      <c r="GQU510" s="2"/>
      <c r="GQV510" s="2"/>
      <c r="GQW510" s="2"/>
      <c r="GQX510" s="2"/>
      <c r="GQY510" s="2"/>
      <c r="GQZ510" s="2"/>
      <c r="GRA510" s="2"/>
      <c r="GRB510" s="2"/>
      <c r="GRC510" s="2"/>
      <c r="GRD510" s="2"/>
      <c r="GRE510" s="2"/>
      <c r="GRF510" s="2"/>
      <c r="GRG510" s="2"/>
      <c r="GRH510" s="2"/>
      <c r="GRI510" s="2"/>
      <c r="GRJ510" s="2"/>
      <c r="GRK510" s="2"/>
      <c r="GRL510" s="2"/>
      <c r="GRM510" s="2"/>
      <c r="GRN510" s="2"/>
      <c r="GRO510" s="2"/>
      <c r="GRP510" s="2"/>
      <c r="GRQ510" s="2"/>
      <c r="GRR510" s="2"/>
      <c r="GRS510" s="2"/>
      <c r="GRT510" s="2"/>
      <c r="GRU510" s="2"/>
      <c r="GRV510" s="2"/>
      <c r="GRW510" s="2"/>
      <c r="GRX510" s="2"/>
      <c r="GRY510" s="2"/>
      <c r="GRZ510" s="2"/>
      <c r="GSA510" s="2"/>
      <c r="GSB510" s="2"/>
      <c r="GSC510" s="2"/>
      <c r="GSD510" s="2"/>
      <c r="GSE510" s="2"/>
      <c r="GSF510" s="2"/>
      <c r="GSG510" s="2"/>
      <c r="GSH510" s="2"/>
      <c r="GSI510" s="2"/>
      <c r="GSJ510" s="2"/>
      <c r="GSK510" s="2"/>
      <c r="GSL510" s="2"/>
      <c r="GSM510" s="2"/>
      <c r="GSN510" s="2"/>
      <c r="GSO510" s="2"/>
      <c r="GSP510" s="2"/>
      <c r="GSQ510" s="2"/>
      <c r="GSR510" s="2"/>
      <c r="GSS510" s="2"/>
      <c r="GST510" s="2"/>
      <c r="GSU510" s="2"/>
      <c r="GSV510" s="2"/>
      <c r="GSW510" s="2"/>
      <c r="GSX510" s="2"/>
      <c r="GSY510" s="2"/>
      <c r="GSZ510" s="2"/>
      <c r="GTA510" s="2"/>
      <c r="GTB510" s="2"/>
      <c r="GTC510" s="2"/>
      <c r="GTD510" s="2"/>
      <c r="GTE510" s="2"/>
      <c r="GTF510" s="2"/>
      <c r="GTG510" s="2"/>
      <c r="GTH510" s="2"/>
      <c r="GTI510" s="2"/>
      <c r="GTJ510" s="2"/>
      <c r="GTK510" s="2"/>
      <c r="GTL510" s="2"/>
      <c r="GTM510" s="2"/>
      <c r="GTN510" s="2"/>
      <c r="GTO510" s="2"/>
      <c r="GTP510" s="2"/>
      <c r="GTQ510" s="2"/>
      <c r="GTR510" s="2"/>
      <c r="GTS510" s="2"/>
      <c r="GTT510" s="2"/>
      <c r="GTU510" s="2"/>
      <c r="GTV510" s="2"/>
      <c r="GTW510" s="2"/>
      <c r="GTX510" s="2"/>
      <c r="GTY510" s="2"/>
      <c r="GTZ510" s="2"/>
      <c r="GUA510" s="2"/>
      <c r="GUB510" s="2"/>
      <c r="GUC510" s="2"/>
      <c r="GUD510" s="2"/>
      <c r="GUE510" s="2"/>
      <c r="GUF510" s="2"/>
      <c r="GUG510" s="2"/>
      <c r="GUH510" s="2"/>
      <c r="GUI510" s="2"/>
      <c r="GUJ510" s="2"/>
      <c r="GUK510" s="2"/>
      <c r="GUL510" s="2"/>
      <c r="GUM510" s="2"/>
      <c r="GUN510" s="2"/>
      <c r="GUO510" s="2"/>
      <c r="GUP510" s="2"/>
      <c r="GUQ510" s="2"/>
      <c r="GUR510" s="2"/>
      <c r="GUS510" s="2"/>
      <c r="GUT510" s="2"/>
      <c r="GUU510" s="2"/>
      <c r="GUV510" s="2"/>
      <c r="GUW510" s="2"/>
      <c r="GUX510" s="2"/>
      <c r="GUY510" s="2"/>
      <c r="GUZ510" s="2"/>
      <c r="GVA510" s="2"/>
      <c r="GVB510" s="2"/>
      <c r="GVC510" s="2"/>
      <c r="GVD510" s="2"/>
      <c r="GVE510" s="2"/>
      <c r="GVF510" s="2"/>
      <c r="GVG510" s="2"/>
      <c r="GVH510" s="2"/>
      <c r="GVI510" s="2"/>
      <c r="GVJ510" s="2"/>
      <c r="GVK510" s="2"/>
      <c r="GVL510" s="2"/>
      <c r="GVM510" s="2"/>
      <c r="GVN510" s="2"/>
      <c r="GVO510" s="2"/>
      <c r="GVP510" s="2"/>
      <c r="GVQ510" s="2"/>
      <c r="GVR510" s="2"/>
      <c r="GVS510" s="2"/>
      <c r="GVT510" s="2"/>
      <c r="GVU510" s="2"/>
      <c r="GVV510" s="2"/>
      <c r="GVW510" s="2"/>
      <c r="GVX510" s="2"/>
      <c r="GVY510" s="2"/>
      <c r="GVZ510" s="2"/>
      <c r="GWA510" s="2"/>
      <c r="GWB510" s="2"/>
      <c r="GWC510" s="2"/>
      <c r="GWD510" s="2"/>
      <c r="GWE510" s="2"/>
      <c r="GWF510" s="2"/>
      <c r="GWG510" s="2"/>
      <c r="GWH510" s="2"/>
      <c r="GWI510" s="2"/>
      <c r="GWJ510" s="2"/>
      <c r="GWK510" s="2"/>
      <c r="GWL510" s="2"/>
      <c r="GWM510" s="2"/>
      <c r="GWN510" s="2"/>
      <c r="GWO510" s="2"/>
      <c r="GWP510" s="2"/>
      <c r="GWQ510" s="2"/>
      <c r="GWR510" s="2"/>
      <c r="GWS510" s="2"/>
      <c r="GWT510" s="2"/>
      <c r="GWU510" s="2"/>
      <c r="GWV510" s="2"/>
      <c r="GWW510" s="2"/>
      <c r="GWX510" s="2"/>
      <c r="GWY510" s="2"/>
      <c r="GWZ510" s="2"/>
      <c r="GXA510" s="2"/>
      <c r="GXB510" s="2"/>
      <c r="GXC510" s="2"/>
      <c r="GXD510" s="2"/>
      <c r="GXE510" s="2"/>
      <c r="GXF510" s="2"/>
      <c r="GXG510" s="2"/>
      <c r="GXH510" s="2"/>
      <c r="GXI510" s="2"/>
      <c r="GXJ510" s="2"/>
      <c r="GXK510" s="2"/>
      <c r="GXL510" s="2"/>
      <c r="GXM510" s="2"/>
      <c r="GXN510" s="2"/>
      <c r="GXO510" s="2"/>
      <c r="GXP510" s="2"/>
      <c r="GXQ510" s="2"/>
      <c r="GXR510" s="2"/>
      <c r="GXS510" s="2"/>
      <c r="GXT510" s="2"/>
      <c r="GXU510" s="2"/>
      <c r="GXV510" s="2"/>
      <c r="GXW510" s="2"/>
      <c r="GXX510" s="2"/>
      <c r="GXY510" s="2"/>
      <c r="GXZ510" s="2"/>
      <c r="GYA510" s="2"/>
      <c r="GYB510" s="2"/>
      <c r="GYC510" s="2"/>
      <c r="GYD510" s="2"/>
      <c r="GYE510" s="2"/>
      <c r="GYF510" s="2"/>
      <c r="GYG510" s="2"/>
      <c r="GYH510" s="2"/>
      <c r="GYI510" s="2"/>
      <c r="GYJ510" s="2"/>
      <c r="GYK510" s="2"/>
      <c r="GYL510" s="2"/>
      <c r="GYM510" s="2"/>
      <c r="GYN510" s="2"/>
      <c r="GYO510" s="2"/>
      <c r="GYP510" s="2"/>
      <c r="GYQ510" s="2"/>
      <c r="GYR510" s="2"/>
      <c r="GYS510" s="2"/>
      <c r="GYT510" s="2"/>
      <c r="GYU510" s="2"/>
      <c r="GYV510" s="2"/>
      <c r="GYW510" s="2"/>
      <c r="GYX510" s="2"/>
      <c r="GYY510" s="2"/>
      <c r="GYZ510" s="2"/>
      <c r="GZA510" s="2"/>
      <c r="GZB510" s="2"/>
      <c r="GZC510" s="2"/>
      <c r="GZD510" s="2"/>
      <c r="GZE510" s="2"/>
      <c r="GZF510" s="2"/>
      <c r="GZG510" s="2"/>
      <c r="GZH510" s="2"/>
      <c r="GZI510" s="2"/>
      <c r="GZJ510" s="2"/>
      <c r="GZK510" s="2"/>
      <c r="GZL510" s="2"/>
      <c r="GZM510" s="2"/>
      <c r="GZN510" s="2"/>
      <c r="GZO510" s="2"/>
      <c r="GZP510" s="2"/>
      <c r="GZQ510" s="2"/>
      <c r="GZR510" s="2"/>
      <c r="GZS510" s="2"/>
      <c r="GZT510" s="2"/>
      <c r="GZU510" s="2"/>
      <c r="GZV510" s="2"/>
      <c r="GZW510" s="2"/>
      <c r="GZX510" s="2"/>
      <c r="GZY510" s="2"/>
      <c r="GZZ510" s="2"/>
      <c r="HAA510" s="2"/>
      <c r="HAB510" s="2"/>
      <c r="HAC510" s="2"/>
      <c r="HAD510" s="2"/>
      <c r="HAE510" s="2"/>
      <c r="HAF510" s="2"/>
      <c r="HAG510" s="2"/>
      <c r="HAH510" s="2"/>
      <c r="HAI510" s="2"/>
      <c r="HAJ510" s="2"/>
      <c r="HAK510" s="2"/>
      <c r="HAL510" s="2"/>
      <c r="HAM510" s="2"/>
      <c r="HAN510" s="2"/>
      <c r="HAO510" s="2"/>
      <c r="HAP510" s="2"/>
      <c r="HAQ510" s="2"/>
      <c r="HAR510" s="2"/>
      <c r="HAS510" s="2"/>
      <c r="HAT510" s="2"/>
      <c r="HAU510" s="2"/>
      <c r="HAV510" s="2"/>
      <c r="HAW510" s="2"/>
      <c r="HAX510" s="2"/>
      <c r="HAY510" s="2"/>
      <c r="HAZ510" s="2"/>
      <c r="HBA510" s="2"/>
      <c r="HBB510" s="2"/>
      <c r="HBC510" s="2"/>
      <c r="HBD510" s="2"/>
      <c r="HBE510" s="2"/>
      <c r="HBF510" s="2"/>
      <c r="HBG510" s="2"/>
      <c r="HBH510" s="2"/>
      <c r="HBI510" s="2"/>
      <c r="HBJ510" s="2"/>
      <c r="HBK510" s="2"/>
      <c r="HBL510" s="2"/>
      <c r="HBM510" s="2"/>
      <c r="HBN510" s="2"/>
      <c r="HBO510" s="2"/>
      <c r="HBP510" s="2"/>
      <c r="HBQ510" s="2"/>
      <c r="HBR510" s="2"/>
      <c r="HBS510" s="2"/>
      <c r="HBT510" s="2"/>
      <c r="HBU510" s="2"/>
      <c r="HBV510" s="2"/>
      <c r="HBW510" s="2"/>
      <c r="HBX510" s="2"/>
      <c r="HBY510" s="2"/>
      <c r="HBZ510" s="2"/>
      <c r="HCA510" s="2"/>
      <c r="HCB510" s="2"/>
      <c r="HCC510" s="2"/>
      <c r="HCD510" s="2"/>
      <c r="HCE510" s="2"/>
      <c r="HCF510" s="2"/>
      <c r="HCG510" s="2"/>
      <c r="HCH510" s="2"/>
      <c r="HCI510" s="2"/>
      <c r="HCJ510" s="2"/>
      <c r="HCK510" s="2"/>
      <c r="HCL510" s="2"/>
      <c r="HCM510" s="2"/>
      <c r="HCN510" s="2"/>
      <c r="HCO510" s="2"/>
      <c r="HCP510" s="2"/>
      <c r="HCQ510" s="2"/>
      <c r="HCR510" s="2"/>
      <c r="HCS510" s="2"/>
      <c r="HCT510" s="2"/>
      <c r="HCU510" s="2"/>
      <c r="HCV510" s="2"/>
      <c r="HCW510" s="2"/>
      <c r="HCX510" s="2"/>
      <c r="HCY510" s="2"/>
      <c r="HCZ510" s="2"/>
      <c r="HDA510" s="2"/>
      <c r="HDB510" s="2"/>
      <c r="HDC510" s="2"/>
      <c r="HDD510" s="2"/>
      <c r="HDE510" s="2"/>
      <c r="HDF510" s="2"/>
      <c r="HDG510" s="2"/>
      <c r="HDH510" s="2"/>
      <c r="HDI510" s="2"/>
      <c r="HDJ510" s="2"/>
      <c r="HDK510" s="2"/>
      <c r="HDL510" s="2"/>
      <c r="HDM510" s="2"/>
      <c r="HDN510" s="2"/>
      <c r="HDO510" s="2"/>
      <c r="HDP510" s="2"/>
      <c r="HDQ510" s="2"/>
      <c r="HDR510" s="2"/>
      <c r="HDS510" s="2"/>
      <c r="HDT510" s="2"/>
      <c r="HDU510" s="2"/>
      <c r="HDV510" s="2"/>
      <c r="HDW510" s="2"/>
      <c r="HDX510" s="2"/>
      <c r="HDY510" s="2"/>
      <c r="HDZ510" s="2"/>
      <c r="HEA510" s="2"/>
      <c r="HEB510" s="2"/>
      <c r="HEC510" s="2"/>
      <c r="HED510" s="2"/>
      <c r="HEE510" s="2"/>
      <c r="HEF510" s="2"/>
      <c r="HEG510" s="2"/>
      <c r="HEH510" s="2"/>
      <c r="HEI510" s="2"/>
      <c r="HEJ510" s="2"/>
      <c r="HEK510" s="2"/>
      <c r="HEL510" s="2"/>
      <c r="HEM510" s="2"/>
      <c r="HEN510" s="2"/>
      <c r="HEO510" s="2"/>
      <c r="HEP510" s="2"/>
      <c r="HEQ510" s="2"/>
      <c r="HER510" s="2"/>
      <c r="HES510" s="2"/>
      <c r="HET510" s="2"/>
      <c r="HEU510" s="2"/>
      <c r="HEV510" s="2"/>
      <c r="HEW510" s="2"/>
      <c r="HEX510" s="2"/>
      <c r="HEY510" s="2"/>
      <c r="HEZ510" s="2"/>
      <c r="HFA510" s="2"/>
      <c r="HFB510" s="2"/>
      <c r="HFC510" s="2"/>
      <c r="HFD510" s="2"/>
      <c r="HFE510" s="2"/>
      <c r="HFF510" s="2"/>
      <c r="HFG510" s="2"/>
      <c r="HFH510" s="2"/>
      <c r="HFI510" s="2"/>
      <c r="HFJ510" s="2"/>
      <c r="HFK510" s="2"/>
      <c r="HFL510" s="2"/>
      <c r="HFM510" s="2"/>
      <c r="HFN510" s="2"/>
      <c r="HFO510" s="2"/>
      <c r="HFP510" s="2"/>
      <c r="HFQ510" s="2"/>
      <c r="HFR510" s="2"/>
      <c r="HFS510" s="2"/>
      <c r="HFT510" s="2"/>
      <c r="HFU510" s="2"/>
      <c r="HFV510" s="2"/>
      <c r="HFW510" s="2"/>
      <c r="HFX510" s="2"/>
      <c r="HFY510" s="2"/>
      <c r="HFZ510" s="2"/>
      <c r="HGA510" s="2"/>
      <c r="HGB510" s="2"/>
      <c r="HGC510" s="2"/>
      <c r="HGD510" s="2"/>
      <c r="HGE510" s="2"/>
      <c r="HGF510" s="2"/>
      <c r="HGG510" s="2"/>
      <c r="HGH510" s="2"/>
      <c r="HGI510" s="2"/>
      <c r="HGJ510" s="2"/>
      <c r="HGK510" s="2"/>
      <c r="HGL510" s="2"/>
      <c r="HGM510" s="2"/>
      <c r="HGN510" s="2"/>
      <c r="HGO510" s="2"/>
      <c r="HGP510" s="2"/>
      <c r="HGQ510" s="2"/>
      <c r="HGR510" s="2"/>
      <c r="HGS510" s="2"/>
      <c r="HGT510" s="2"/>
      <c r="HGU510" s="2"/>
      <c r="HGV510" s="2"/>
      <c r="HGW510" s="2"/>
      <c r="HGX510" s="2"/>
      <c r="HGY510" s="2"/>
      <c r="HGZ510" s="2"/>
      <c r="HHA510" s="2"/>
      <c r="HHB510" s="2"/>
      <c r="HHC510" s="2"/>
      <c r="HHD510" s="2"/>
      <c r="HHE510" s="2"/>
      <c r="HHF510" s="2"/>
      <c r="HHG510" s="2"/>
      <c r="HHH510" s="2"/>
      <c r="HHI510" s="2"/>
      <c r="HHJ510" s="2"/>
      <c r="HHK510" s="2"/>
      <c r="HHL510" s="2"/>
      <c r="HHM510" s="2"/>
      <c r="HHN510" s="2"/>
      <c r="HHO510" s="2"/>
      <c r="HHP510" s="2"/>
      <c r="HHQ510" s="2"/>
      <c r="HHR510" s="2"/>
      <c r="HHS510" s="2"/>
      <c r="HHT510" s="2"/>
      <c r="HHU510" s="2"/>
      <c r="HHV510" s="2"/>
      <c r="HHW510" s="2"/>
      <c r="HHX510" s="2"/>
      <c r="HHY510" s="2"/>
      <c r="HHZ510" s="2"/>
      <c r="HIA510" s="2"/>
      <c r="HIB510" s="2"/>
      <c r="HIC510" s="2"/>
      <c r="HID510" s="2"/>
      <c r="HIE510" s="2"/>
      <c r="HIF510" s="2"/>
      <c r="HIG510" s="2"/>
      <c r="HIH510" s="2"/>
      <c r="HII510" s="2"/>
      <c r="HIJ510" s="2"/>
      <c r="HIK510" s="2"/>
      <c r="HIL510" s="2"/>
      <c r="HIM510" s="2"/>
      <c r="HIN510" s="2"/>
      <c r="HIO510" s="2"/>
      <c r="HIP510" s="2"/>
      <c r="HIQ510" s="2"/>
      <c r="HIR510" s="2"/>
      <c r="HIS510" s="2"/>
      <c r="HIT510" s="2"/>
      <c r="HIU510" s="2"/>
      <c r="HIV510" s="2"/>
      <c r="HIW510" s="2"/>
      <c r="HIX510" s="2"/>
      <c r="HIY510" s="2"/>
      <c r="HIZ510" s="2"/>
      <c r="HJA510" s="2"/>
      <c r="HJB510" s="2"/>
      <c r="HJC510" s="2"/>
      <c r="HJD510" s="2"/>
      <c r="HJE510" s="2"/>
      <c r="HJF510" s="2"/>
      <c r="HJG510" s="2"/>
      <c r="HJH510" s="2"/>
      <c r="HJI510" s="2"/>
      <c r="HJJ510" s="2"/>
      <c r="HJK510" s="2"/>
      <c r="HJL510" s="2"/>
      <c r="HJM510" s="2"/>
      <c r="HJN510" s="2"/>
      <c r="HJO510" s="2"/>
      <c r="HJP510" s="2"/>
      <c r="HJQ510" s="2"/>
      <c r="HJR510" s="2"/>
      <c r="HJS510" s="2"/>
      <c r="HJT510" s="2"/>
      <c r="HJU510" s="2"/>
      <c r="HJV510" s="2"/>
      <c r="HJW510" s="2"/>
      <c r="HJX510" s="2"/>
      <c r="HJY510" s="2"/>
      <c r="HJZ510" s="2"/>
      <c r="HKA510" s="2"/>
      <c r="HKB510" s="2"/>
      <c r="HKC510" s="2"/>
      <c r="HKD510" s="2"/>
      <c r="HKE510" s="2"/>
      <c r="HKF510" s="2"/>
      <c r="HKG510" s="2"/>
      <c r="HKH510" s="2"/>
      <c r="HKI510" s="2"/>
      <c r="HKJ510" s="2"/>
      <c r="HKK510" s="2"/>
      <c r="HKL510" s="2"/>
      <c r="HKM510" s="2"/>
      <c r="HKN510" s="2"/>
      <c r="HKO510" s="2"/>
      <c r="HKP510" s="2"/>
      <c r="HKQ510" s="2"/>
      <c r="HKR510" s="2"/>
      <c r="HKS510" s="2"/>
      <c r="HKT510" s="2"/>
      <c r="HKU510" s="2"/>
      <c r="HKV510" s="2"/>
      <c r="HKW510" s="2"/>
      <c r="HKX510" s="2"/>
      <c r="HKY510" s="2"/>
      <c r="HKZ510" s="2"/>
      <c r="HLA510" s="2"/>
      <c r="HLB510" s="2"/>
      <c r="HLC510" s="2"/>
      <c r="HLD510" s="2"/>
      <c r="HLE510" s="2"/>
      <c r="HLF510" s="2"/>
      <c r="HLG510" s="2"/>
      <c r="HLH510" s="2"/>
      <c r="HLI510" s="2"/>
      <c r="HLJ510" s="2"/>
      <c r="HLK510" s="2"/>
      <c r="HLL510" s="2"/>
      <c r="HLM510" s="2"/>
      <c r="HLN510" s="2"/>
      <c r="HLO510" s="2"/>
      <c r="HLP510" s="2"/>
      <c r="HLQ510" s="2"/>
      <c r="HLR510" s="2"/>
      <c r="HLS510" s="2"/>
      <c r="HLT510" s="2"/>
      <c r="HLU510" s="2"/>
      <c r="HLV510" s="2"/>
      <c r="HLW510" s="2"/>
      <c r="HLX510" s="2"/>
      <c r="HLY510" s="2"/>
      <c r="HLZ510" s="2"/>
      <c r="HMA510" s="2"/>
      <c r="HMB510" s="2"/>
      <c r="HMC510" s="2"/>
      <c r="HMD510" s="2"/>
      <c r="HME510" s="2"/>
      <c r="HMF510" s="2"/>
      <c r="HMG510" s="2"/>
      <c r="HMH510" s="2"/>
      <c r="HMI510" s="2"/>
      <c r="HMJ510" s="2"/>
      <c r="HMK510" s="2"/>
      <c r="HML510" s="2"/>
      <c r="HMM510" s="2"/>
      <c r="HMN510" s="2"/>
      <c r="HMO510" s="2"/>
      <c r="HMP510" s="2"/>
      <c r="HMQ510" s="2"/>
      <c r="HMR510" s="2"/>
      <c r="HMS510" s="2"/>
      <c r="HMT510" s="2"/>
      <c r="HMU510" s="2"/>
      <c r="HMV510" s="2"/>
      <c r="HMW510" s="2"/>
      <c r="HMX510" s="2"/>
      <c r="HMY510" s="2"/>
      <c r="HMZ510" s="2"/>
      <c r="HNA510" s="2"/>
      <c r="HNB510" s="2"/>
      <c r="HNC510" s="2"/>
      <c r="HND510" s="2"/>
      <c r="HNE510" s="2"/>
      <c r="HNF510" s="2"/>
      <c r="HNG510" s="2"/>
      <c r="HNH510" s="2"/>
      <c r="HNI510" s="2"/>
      <c r="HNJ510" s="2"/>
      <c r="HNK510" s="2"/>
      <c r="HNL510" s="2"/>
      <c r="HNM510" s="2"/>
      <c r="HNN510" s="2"/>
      <c r="HNO510" s="2"/>
      <c r="HNP510" s="2"/>
      <c r="HNQ510" s="2"/>
      <c r="HNR510" s="2"/>
      <c r="HNS510" s="2"/>
      <c r="HNT510" s="2"/>
      <c r="HNU510" s="2"/>
      <c r="HNV510" s="2"/>
      <c r="HNW510" s="2"/>
      <c r="HNX510" s="2"/>
      <c r="HNY510" s="2"/>
      <c r="HNZ510" s="2"/>
      <c r="HOA510" s="2"/>
      <c r="HOB510" s="2"/>
      <c r="HOC510" s="2"/>
      <c r="HOD510" s="2"/>
      <c r="HOE510" s="2"/>
      <c r="HOF510" s="2"/>
      <c r="HOG510" s="2"/>
      <c r="HOH510" s="2"/>
      <c r="HOI510" s="2"/>
      <c r="HOJ510" s="2"/>
      <c r="HOK510" s="2"/>
      <c r="HOL510" s="2"/>
      <c r="HOM510" s="2"/>
      <c r="HON510" s="2"/>
      <c r="HOO510" s="2"/>
      <c r="HOP510" s="2"/>
      <c r="HOQ510" s="2"/>
      <c r="HOR510" s="2"/>
      <c r="HOS510" s="2"/>
      <c r="HOT510" s="2"/>
      <c r="HOU510" s="2"/>
      <c r="HOV510" s="2"/>
      <c r="HOW510" s="2"/>
      <c r="HOX510" s="2"/>
      <c r="HOY510" s="2"/>
      <c r="HOZ510" s="2"/>
      <c r="HPA510" s="2"/>
      <c r="HPB510" s="2"/>
      <c r="HPC510" s="2"/>
      <c r="HPD510" s="2"/>
      <c r="HPE510" s="2"/>
      <c r="HPF510" s="2"/>
      <c r="HPG510" s="2"/>
      <c r="HPH510" s="2"/>
      <c r="HPI510" s="2"/>
      <c r="HPJ510" s="2"/>
      <c r="HPK510" s="2"/>
      <c r="HPL510" s="2"/>
      <c r="HPM510" s="2"/>
      <c r="HPN510" s="2"/>
      <c r="HPO510" s="2"/>
      <c r="HPP510" s="2"/>
      <c r="HPQ510" s="2"/>
      <c r="HPR510" s="2"/>
      <c r="HPS510" s="2"/>
      <c r="HPT510" s="2"/>
      <c r="HPU510" s="2"/>
      <c r="HPV510" s="2"/>
      <c r="HPW510" s="2"/>
      <c r="HPX510" s="2"/>
      <c r="HPY510" s="2"/>
      <c r="HPZ510" s="2"/>
      <c r="HQA510" s="2"/>
      <c r="HQB510" s="2"/>
      <c r="HQC510" s="2"/>
      <c r="HQD510" s="2"/>
      <c r="HQE510" s="2"/>
      <c r="HQF510" s="2"/>
      <c r="HQG510" s="2"/>
      <c r="HQH510" s="2"/>
      <c r="HQI510" s="2"/>
      <c r="HQJ510" s="2"/>
      <c r="HQK510" s="2"/>
      <c r="HQL510" s="2"/>
      <c r="HQM510" s="2"/>
      <c r="HQN510" s="2"/>
      <c r="HQO510" s="2"/>
      <c r="HQP510" s="2"/>
      <c r="HQQ510" s="2"/>
      <c r="HQR510" s="2"/>
      <c r="HQS510" s="2"/>
      <c r="HQT510" s="2"/>
      <c r="HQU510" s="2"/>
      <c r="HQV510" s="2"/>
      <c r="HQW510" s="2"/>
      <c r="HQX510" s="2"/>
      <c r="HQY510" s="2"/>
      <c r="HQZ510" s="2"/>
      <c r="HRA510" s="2"/>
      <c r="HRB510" s="2"/>
      <c r="HRC510" s="2"/>
      <c r="HRD510" s="2"/>
      <c r="HRE510" s="2"/>
      <c r="HRF510" s="2"/>
      <c r="HRG510" s="2"/>
      <c r="HRH510" s="2"/>
      <c r="HRI510" s="2"/>
      <c r="HRJ510" s="2"/>
      <c r="HRK510" s="2"/>
      <c r="HRL510" s="2"/>
      <c r="HRM510" s="2"/>
      <c r="HRN510" s="2"/>
      <c r="HRO510" s="2"/>
      <c r="HRP510" s="2"/>
      <c r="HRQ510" s="2"/>
      <c r="HRR510" s="2"/>
      <c r="HRS510" s="2"/>
      <c r="HRT510" s="2"/>
      <c r="HRU510" s="2"/>
      <c r="HRV510" s="2"/>
      <c r="HRW510" s="2"/>
      <c r="HRX510" s="2"/>
      <c r="HRY510" s="2"/>
      <c r="HRZ510" s="2"/>
      <c r="HSA510" s="2"/>
      <c r="HSB510" s="2"/>
      <c r="HSC510" s="2"/>
      <c r="HSD510" s="2"/>
      <c r="HSE510" s="2"/>
      <c r="HSF510" s="2"/>
      <c r="HSG510" s="2"/>
      <c r="HSH510" s="2"/>
      <c r="HSI510" s="2"/>
      <c r="HSJ510" s="2"/>
      <c r="HSK510" s="2"/>
      <c r="HSL510" s="2"/>
      <c r="HSM510" s="2"/>
      <c r="HSN510" s="2"/>
      <c r="HSO510" s="2"/>
      <c r="HSP510" s="2"/>
      <c r="HSQ510" s="2"/>
      <c r="HSR510" s="2"/>
      <c r="HSS510" s="2"/>
      <c r="HST510" s="2"/>
      <c r="HSU510" s="2"/>
      <c r="HSV510" s="2"/>
      <c r="HSW510" s="2"/>
      <c r="HSX510" s="2"/>
      <c r="HSY510" s="2"/>
      <c r="HSZ510" s="2"/>
      <c r="HTA510" s="2"/>
      <c r="HTB510" s="2"/>
      <c r="HTC510" s="2"/>
      <c r="HTD510" s="2"/>
      <c r="HTE510" s="2"/>
      <c r="HTF510" s="2"/>
      <c r="HTG510" s="2"/>
      <c r="HTH510" s="2"/>
      <c r="HTI510" s="2"/>
      <c r="HTJ510" s="2"/>
      <c r="HTK510" s="2"/>
      <c r="HTL510" s="2"/>
      <c r="HTM510" s="2"/>
      <c r="HTN510" s="2"/>
      <c r="HTO510" s="2"/>
      <c r="HTP510" s="2"/>
      <c r="HTQ510" s="2"/>
      <c r="HTR510" s="2"/>
      <c r="HTS510" s="2"/>
      <c r="HTT510" s="2"/>
      <c r="HTU510" s="2"/>
      <c r="HTV510" s="2"/>
      <c r="HTW510" s="2"/>
      <c r="HTX510" s="2"/>
      <c r="HTY510" s="2"/>
      <c r="HTZ510" s="2"/>
      <c r="HUA510" s="2"/>
      <c r="HUB510" s="2"/>
      <c r="HUC510" s="2"/>
      <c r="HUD510" s="2"/>
      <c r="HUE510" s="2"/>
      <c r="HUF510" s="2"/>
      <c r="HUG510" s="2"/>
      <c r="HUH510" s="2"/>
      <c r="HUI510" s="2"/>
      <c r="HUJ510" s="2"/>
      <c r="HUK510" s="2"/>
      <c r="HUL510" s="2"/>
      <c r="HUM510" s="2"/>
      <c r="HUN510" s="2"/>
      <c r="HUO510" s="2"/>
      <c r="HUP510" s="2"/>
      <c r="HUQ510" s="2"/>
      <c r="HUR510" s="2"/>
      <c r="HUS510" s="2"/>
      <c r="HUT510" s="2"/>
      <c r="HUU510" s="2"/>
      <c r="HUV510" s="2"/>
      <c r="HUW510" s="2"/>
      <c r="HUX510" s="2"/>
      <c r="HUY510" s="2"/>
      <c r="HUZ510" s="2"/>
      <c r="HVA510" s="2"/>
      <c r="HVB510" s="2"/>
      <c r="HVC510" s="2"/>
      <c r="HVD510" s="2"/>
      <c r="HVE510" s="2"/>
      <c r="HVF510" s="2"/>
      <c r="HVG510" s="2"/>
      <c r="HVH510" s="2"/>
      <c r="HVI510" s="2"/>
      <c r="HVJ510" s="2"/>
      <c r="HVK510" s="2"/>
      <c r="HVL510" s="2"/>
      <c r="HVM510" s="2"/>
      <c r="HVN510" s="2"/>
      <c r="HVO510" s="2"/>
      <c r="HVP510" s="2"/>
      <c r="HVQ510" s="2"/>
      <c r="HVR510" s="2"/>
      <c r="HVS510" s="2"/>
      <c r="HVT510" s="2"/>
      <c r="HVU510" s="2"/>
      <c r="HVV510" s="2"/>
      <c r="HVW510" s="2"/>
      <c r="HVX510" s="2"/>
      <c r="HVY510" s="2"/>
      <c r="HVZ510" s="2"/>
      <c r="HWA510" s="2"/>
      <c r="HWB510" s="2"/>
      <c r="HWC510" s="2"/>
      <c r="HWD510" s="2"/>
      <c r="HWE510" s="2"/>
      <c r="HWF510" s="2"/>
      <c r="HWG510" s="2"/>
      <c r="HWH510" s="2"/>
      <c r="HWI510" s="2"/>
      <c r="HWJ510" s="2"/>
      <c r="HWK510" s="2"/>
      <c r="HWL510" s="2"/>
      <c r="HWM510" s="2"/>
      <c r="HWN510" s="2"/>
      <c r="HWO510" s="2"/>
      <c r="HWP510" s="2"/>
      <c r="HWQ510" s="2"/>
      <c r="HWR510" s="2"/>
      <c r="HWS510" s="2"/>
      <c r="HWT510" s="2"/>
      <c r="HWU510" s="2"/>
      <c r="HWV510" s="2"/>
      <c r="HWW510" s="2"/>
      <c r="HWX510" s="2"/>
      <c r="HWY510" s="2"/>
      <c r="HWZ510" s="2"/>
      <c r="HXA510" s="2"/>
      <c r="HXB510" s="2"/>
      <c r="HXC510" s="2"/>
      <c r="HXD510" s="2"/>
      <c r="HXE510" s="2"/>
      <c r="HXF510" s="2"/>
      <c r="HXG510" s="2"/>
      <c r="HXH510" s="2"/>
      <c r="HXI510" s="2"/>
      <c r="HXJ510" s="2"/>
      <c r="HXK510" s="2"/>
      <c r="HXL510" s="2"/>
      <c r="HXM510" s="2"/>
      <c r="HXN510" s="2"/>
      <c r="HXO510" s="2"/>
      <c r="HXP510" s="2"/>
      <c r="HXQ510" s="2"/>
      <c r="HXR510" s="2"/>
      <c r="HXS510" s="2"/>
      <c r="HXT510" s="2"/>
      <c r="HXU510" s="2"/>
      <c r="HXV510" s="2"/>
      <c r="HXW510" s="2"/>
      <c r="HXX510" s="2"/>
      <c r="HXY510" s="2"/>
      <c r="HXZ510" s="2"/>
      <c r="HYA510" s="2"/>
      <c r="HYB510" s="2"/>
      <c r="HYC510" s="2"/>
      <c r="HYD510" s="2"/>
      <c r="HYE510" s="2"/>
      <c r="HYF510" s="2"/>
      <c r="HYG510" s="2"/>
      <c r="HYH510" s="2"/>
      <c r="HYI510" s="2"/>
      <c r="HYJ510" s="2"/>
      <c r="HYK510" s="2"/>
      <c r="HYL510" s="2"/>
      <c r="HYM510" s="2"/>
      <c r="HYN510" s="2"/>
      <c r="HYO510" s="2"/>
      <c r="HYP510" s="2"/>
      <c r="HYQ510" s="2"/>
      <c r="HYR510" s="2"/>
      <c r="HYS510" s="2"/>
      <c r="HYT510" s="2"/>
      <c r="HYU510" s="2"/>
      <c r="HYV510" s="2"/>
      <c r="HYW510" s="2"/>
      <c r="HYX510" s="2"/>
      <c r="HYY510" s="2"/>
      <c r="HYZ510" s="2"/>
      <c r="HZA510" s="2"/>
      <c r="HZB510" s="2"/>
      <c r="HZC510" s="2"/>
      <c r="HZD510" s="2"/>
      <c r="HZE510" s="2"/>
      <c r="HZF510" s="2"/>
      <c r="HZG510" s="2"/>
      <c r="HZH510" s="2"/>
      <c r="HZI510" s="2"/>
      <c r="HZJ510" s="2"/>
      <c r="HZK510" s="2"/>
      <c r="HZL510" s="2"/>
      <c r="HZM510" s="2"/>
      <c r="HZN510" s="2"/>
      <c r="HZO510" s="2"/>
      <c r="HZP510" s="2"/>
      <c r="HZQ510" s="2"/>
      <c r="HZR510" s="2"/>
      <c r="HZS510" s="2"/>
      <c r="HZT510" s="2"/>
      <c r="HZU510" s="2"/>
      <c r="HZV510" s="2"/>
      <c r="HZW510" s="2"/>
      <c r="HZX510" s="2"/>
      <c r="HZY510" s="2"/>
      <c r="HZZ510" s="2"/>
      <c r="IAA510" s="2"/>
      <c r="IAB510" s="2"/>
      <c r="IAC510" s="2"/>
      <c r="IAD510" s="2"/>
      <c r="IAE510" s="2"/>
      <c r="IAF510" s="2"/>
      <c r="IAG510" s="2"/>
      <c r="IAH510" s="2"/>
      <c r="IAI510" s="2"/>
      <c r="IAJ510" s="2"/>
      <c r="IAK510" s="2"/>
      <c r="IAL510" s="2"/>
      <c r="IAM510" s="2"/>
      <c r="IAN510" s="2"/>
      <c r="IAO510" s="2"/>
      <c r="IAP510" s="2"/>
      <c r="IAQ510" s="2"/>
      <c r="IAR510" s="2"/>
      <c r="IAS510" s="2"/>
      <c r="IAT510" s="2"/>
      <c r="IAU510" s="2"/>
      <c r="IAV510" s="2"/>
      <c r="IAW510" s="2"/>
      <c r="IAX510" s="2"/>
      <c r="IAY510" s="2"/>
      <c r="IAZ510" s="2"/>
      <c r="IBA510" s="2"/>
      <c r="IBB510" s="2"/>
      <c r="IBC510" s="2"/>
      <c r="IBD510" s="2"/>
      <c r="IBE510" s="2"/>
      <c r="IBF510" s="2"/>
      <c r="IBG510" s="2"/>
      <c r="IBH510" s="2"/>
      <c r="IBI510" s="2"/>
      <c r="IBJ510" s="2"/>
      <c r="IBK510" s="2"/>
      <c r="IBL510" s="2"/>
      <c r="IBM510" s="2"/>
      <c r="IBN510" s="2"/>
      <c r="IBO510" s="2"/>
      <c r="IBP510" s="2"/>
      <c r="IBQ510" s="2"/>
      <c r="IBR510" s="2"/>
      <c r="IBS510" s="2"/>
      <c r="IBT510" s="2"/>
      <c r="IBU510" s="2"/>
      <c r="IBV510" s="2"/>
      <c r="IBW510" s="2"/>
      <c r="IBX510" s="2"/>
      <c r="IBY510" s="2"/>
      <c r="IBZ510" s="2"/>
      <c r="ICA510" s="2"/>
      <c r="ICB510" s="2"/>
      <c r="ICC510" s="2"/>
      <c r="ICD510" s="2"/>
      <c r="ICE510" s="2"/>
      <c r="ICF510" s="2"/>
      <c r="ICG510" s="2"/>
      <c r="ICH510" s="2"/>
      <c r="ICI510" s="2"/>
      <c r="ICJ510" s="2"/>
      <c r="ICK510" s="2"/>
      <c r="ICL510" s="2"/>
      <c r="ICM510" s="2"/>
      <c r="ICN510" s="2"/>
      <c r="ICO510" s="2"/>
      <c r="ICP510" s="2"/>
      <c r="ICQ510" s="2"/>
      <c r="ICR510" s="2"/>
      <c r="ICS510" s="2"/>
      <c r="ICT510" s="2"/>
      <c r="ICU510" s="2"/>
      <c r="ICV510" s="2"/>
      <c r="ICW510" s="2"/>
      <c r="ICX510" s="2"/>
      <c r="ICY510" s="2"/>
      <c r="ICZ510" s="2"/>
      <c r="IDA510" s="2"/>
      <c r="IDB510" s="2"/>
      <c r="IDC510" s="2"/>
      <c r="IDD510" s="2"/>
      <c r="IDE510" s="2"/>
      <c r="IDF510" s="2"/>
      <c r="IDG510" s="2"/>
      <c r="IDH510" s="2"/>
      <c r="IDI510" s="2"/>
      <c r="IDJ510" s="2"/>
      <c r="IDK510" s="2"/>
      <c r="IDL510" s="2"/>
      <c r="IDM510" s="2"/>
      <c r="IDN510" s="2"/>
      <c r="IDO510" s="2"/>
      <c r="IDP510" s="2"/>
      <c r="IDQ510" s="2"/>
      <c r="IDR510" s="2"/>
      <c r="IDS510" s="2"/>
      <c r="IDT510" s="2"/>
      <c r="IDU510" s="2"/>
      <c r="IDV510" s="2"/>
      <c r="IDW510" s="2"/>
      <c r="IDX510" s="2"/>
      <c r="IDY510" s="2"/>
      <c r="IDZ510" s="2"/>
      <c r="IEA510" s="2"/>
      <c r="IEB510" s="2"/>
      <c r="IEC510" s="2"/>
      <c r="IED510" s="2"/>
      <c r="IEE510" s="2"/>
      <c r="IEF510" s="2"/>
      <c r="IEG510" s="2"/>
      <c r="IEH510" s="2"/>
      <c r="IEI510" s="2"/>
      <c r="IEJ510" s="2"/>
      <c r="IEK510" s="2"/>
      <c r="IEL510" s="2"/>
      <c r="IEM510" s="2"/>
      <c r="IEN510" s="2"/>
      <c r="IEO510" s="2"/>
      <c r="IEP510" s="2"/>
      <c r="IEQ510" s="2"/>
      <c r="IER510" s="2"/>
      <c r="IES510" s="2"/>
      <c r="IET510" s="2"/>
      <c r="IEU510" s="2"/>
      <c r="IEV510" s="2"/>
      <c r="IEW510" s="2"/>
      <c r="IEX510" s="2"/>
      <c r="IEY510" s="2"/>
      <c r="IEZ510" s="2"/>
      <c r="IFA510" s="2"/>
      <c r="IFB510" s="2"/>
      <c r="IFC510" s="2"/>
      <c r="IFD510" s="2"/>
      <c r="IFE510" s="2"/>
      <c r="IFF510" s="2"/>
      <c r="IFG510" s="2"/>
      <c r="IFH510" s="2"/>
      <c r="IFI510" s="2"/>
      <c r="IFJ510" s="2"/>
      <c r="IFK510" s="2"/>
      <c r="IFL510" s="2"/>
      <c r="IFM510" s="2"/>
      <c r="IFN510" s="2"/>
      <c r="IFO510" s="2"/>
      <c r="IFP510" s="2"/>
      <c r="IFQ510" s="2"/>
      <c r="IFR510" s="2"/>
      <c r="IFS510" s="2"/>
      <c r="IFT510" s="2"/>
      <c r="IFU510" s="2"/>
      <c r="IFV510" s="2"/>
      <c r="IFW510" s="2"/>
      <c r="IFX510" s="2"/>
      <c r="IFY510" s="2"/>
      <c r="IFZ510" s="2"/>
      <c r="IGA510" s="2"/>
      <c r="IGB510" s="2"/>
      <c r="IGC510" s="2"/>
      <c r="IGD510" s="2"/>
      <c r="IGE510" s="2"/>
      <c r="IGF510" s="2"/>
      <c r="IGG510" s="2"/>
      <c r="IGH510" s="2"/>
      <c r="IGI510" s="2"/>
      <c r="IGJ510" s="2"/>
      <c r="IGK510" s="2"/>
      <c r="IGL510" s="2"/>
      <c r="IGM510" s="2"/>
      <c r="IGN510" s="2"/>
      <c r="IGO510" s="2"/>
      <c r="IGP510" s="2"/>
      <c r="IGQ510" s="2"/>
      <c r="IGR510" s="2"/>
      <c r="IGS510" s="2"/>
      <c r="IGT510" s="2"/>
      <c r="IGU510" s="2"/>
      <c r="IGV510" s="2"/>
      <c r="IGW510" s="2"/>
      <c r="IGX510" s="2"/>
      <c r="IGY510" s="2"/>
      <c r="IGZ510" s="2"/>
      <c r="IHA510" s="2"/>
      <c r="IHB510" s="2"/>
      <c r="IHC510" s="2"/>
      <c r="IHD510" s="2"/>
      <c r="IHE510" s="2"/>
      <c r="IHF510" s="2"/>
      <c r="IHG510" s="2"/>
      <c r="IHH510" s="2"/>
      <c r="IHI510" s="2"/>
      <c r="IHJ510" s="2"/>
      <c r="IHK510" s="2"/>
      <c r="IHL510" s="2"/>
      <c r="IHM510" s="2"/>
      <c r="IHN510" s="2"/>
      <c r="IHO510" s="2"/>
      <c r="IHP510" s="2"/>
      <c r="IHQ510" s="2"/>
      <c r="IHR510" s="2"/>
      <c r="IHS510" s="2"/>
      <c r="IHT510" s="2"/>
      <c r="IHU510" s="2"/>
      <c r="IHV510" s="2"/>
      <c r="IHW510" s="2"/>
      <c r="IHX510" s="2"/>
      <c r="IHY510" s="2"/>
      <c r="IHZ510" s="2"/>
      <c r="IIA510" s="2"/>
      <c r="IIB510" s="2"/>
      <c r="IIC510" s="2"/>
      <c r="IID510" s="2"/>
      <c r="IIE510" s="2"/>
      <c r="IIF510" s="2"/>
      <c r="IIG510" s="2"/>
      <c r="IIH510" s="2"/>
      <c r="III510" s="2"/>
      <c r="IIJ510" s="2"/>
      <c r="IIK510" s="2"/>
      <c r="IIL510" s="2"/>
      <c r="IIM510" s="2"/>
      <c r="IIN510" s="2"/>
      <c r="IIO510" s="2"/>
      <c r="IIP510" s="2"/>
      <c r="IIQ510" s="2"/>
      <c r="IIR510" s="2"/>
      <c r="IIS510" s="2"/>
      <c r="IIT510" s="2"/>
      <c r="IIU510" s="2"/>
      <c r="IIV510" s="2"/>
      <c r="IIW510" s="2"/>
      <c r="IIX510" s="2"/>
      <c r="IIY510" s="2"/>
      <c r="IIZ510" s="2"/>
      <c r="IJA510" s="2"/>
      <c r="IJB510" s="2"/>
      <c r="IJC510" s="2"/>
      <c r="IJD510" s="2"/>
      <c r="IJE510" s="2"/>
      <c r="IJF510" s="2"/>
      <c r="IJG510" s="2"/>
      <c r="IJH510" s="2"/>
      <c r="IJI510" s="2"/>
      <c r="IJJ510" s="2"/>
      <c r="IJK510" s="2"/>
      <c r="IJL510" s="2"/>
      <c r="IJM510" s="2"/>
      <c r="IJN510" s="2"/>
      <c r="IJO510" s="2"/>
      <c r="IJP510" s="2"/>
      <c r="IJQ510" s="2"/>
      <c r="IJR510" s="2"/>
      <c r="IJS510" s="2"/>
      <c r="IJT510" s="2"/>
      <c r="IJU510" s="2"/>
      <c r="IJV510" s="2"/>
      <c r="IJW510" s="2"/>
      <c r="IJX510" s="2"/>
      <c r="IJY510" s="2"/>
      <c r="IJZ510" s="2"/>
      <c r="IKA510" s="2"/>
      <c r="IKB510" s="2"/>
      <c r="IKC510" s="2"/>
      <c r="IKD510" s="2"/>
      <c r="IKE510" s="2"/>
      <c r="IKF510" s="2"/>
      <c r="IKG510" s="2"/>
      <c r="IKH510" s="2"/>
      <c r="IKI510" s="2"/>
      <c r="IKJ510" s="2"/>
      <c r="IKK510" s="2"/>
      <c r="IKL510" s="2"/>
      <c r="IKM510" s="2"/>
      <c r="IKN510" s="2"/>
      <c r="IKO510" s="2"/>
      <c r="IKP510" s="2"/>
      <c r="IKQ510" s="2"/>
      <c r="IKR510" s="2"/>
      <c r="IKS510" s="2"/>
      <c r="IKT510" s="2"/>
      <c r="IKU510" s="2"/>
      <c r="IKV510" s="2"/>
      <c r="IKW510" s="2"/>
      <c r="IKX510" s="2"/>
      <c r="IKY510" s="2"/>
      <c r="IKZ510" s="2"/>
      <c r="ILA510" s="2"/>
      <c r="ILB510" s="2"/>
      <c r="ILC510" s="2"/>
      <c r="ILD510" s="2"/>
      <c r="ILE510" s="2"/>
      <c r="ILF510" s="2"/>
      <c r="ILG510" s="2"/>
      <c r="ILH510" s="2"/>
      <c r="ILI510" s="2"/>
      <c r="ILJ510" s="2"/>
      <c r="ILK510" s="2"/>
      <c r="ILL510" s="2"/>
      <c r="ILM510" s="2"/>
      <c r="ILN510" s="2"/>
      <c r="ILO510" s="2"/>
      <c r="ILP510" s="2"/>
      <c r="ILQ510" s="2"/>
      <c r="ILR510" s="2"/>
      <c r="ILS510" s="2"/>
      <c r="ILT510" s="2"/>
      <c r="ILU510" s="2"/>
      <c r="ILV510" s="2"/>
      <c r="ILW510" s="2"/>
      <c r="ILX510" s="2"/>
      <c r="ILY510" s="2"/>
      <c r="ILZ510" s="2"/>
      <c r="IMA510" s="2"/>
      <c r="IMB510" s="2"/>
      <c r="IMC510" s="2"/>
      <c r="IMD510" s="2"/>
      <c r="IME510" s="2"/>
      <c r="IMF510" s="2"/>
      <c r="IMG510" s="2"/>
      <c r="IMH510" s="2"/>
      <c r="IMI510" s="2"/>
      <c r="IMJ510" s="2"/>
      <c r="IMK510" s="2"/>
      <c r="IML510" s="2"/>
      <c r="IMM510" s="2"/>
      <c r="IMN510" s="2"/>
      <c r="IMO510" s="2"/>
      <c r="IMP510" s="2"/>
      <c r="IMQ510" s="2"/>
      <c r="IMR510" s="2"/>
      <c r="IMS510" s="2"/>
      <c r="IMT510" s="2"/>
      <c r="IMU510" s="2"/>
      <c r="IMV510" s="2"/>
      <c r="IMW510" s="2"/>
      <c r="IMX510" s="2"/>
      <c r="IMY510" s="2"/>
      <c r="IMZ510" s="2"/>
      <c r="INA510" s="2"/>
      <c r="INB510" s="2"/>
      <c r="INC510" s="2"/>
      <c r="IND510" s="2"/>
      <c r="INE510" s="2"/>
      <c r="INF510" s="2"/>
      <c r="ING510" s="2"/>
      <c r="INH510" s="2"/>
      <c r="INI510" s="2"/>
      <c r="INJ510" s="2"/>
      <c r="INK510" s="2"/>
      <c r="INL510" s="2"/>
      <c r="INM510" s="2"/>
      <c r="INN510" s="2"/>
      <c r="INO510" s="2"/>
      <c r="INP510" s="2"/>
      <c r="INQ510" s="2"/>
      <c r="INR510" s="2"/>
      <c r="INS510" s="2"/>
      <c r="INT510" s="2"/>
      <c r="INU510" s="2"/>
      <c r="INV510" s="2"/>
      <c r="INW510" s="2"/>
      <c r="INX510" s="2"/>
      <c r="INY510" s="2"/>
      <c r="INZ510" s="2"/>
      <c r="IOA510" s="2"/>
      <c r="IOB510" s="2"/>
      <c r="IOC510" s="2"/>
      <c r="IOD510" s="2"/>
      <c r="IOE510" s="2"/>
      <c r="IOF510" s="2"/>
      <c r="IOG510" s="2"/>
      <c r="IOH510" s="2"/>
      <c r="IOI510" s="2"/>
      <c r="IOJ510" s="2"/>
      <c r="IOK510" s="2"/>
      <c r="IOL510" s="2"/>
      <c r="IOM510" s="2"/>
      <c r="ION510" s="2"/>
      <c r="IOO510" s="2"/>
      <c r="IOP510" s="2"/>
      <c r="IOQ510" s="2"/>
      <c r="IOR510" s="2"/>
      <c r="IOS510" s="2"/>
      <c r="IOT510" s="2"/>
      <c r="IOU510" s="2"/>
      <c r="IOV510" s="2"/>
      <c r="IOW510" s="2"/>
      <c r="IOX510" s="2"/>
      <c r="IOY510" s="2"/>
      <c r="IOZ510" s="2"/>
      <c r="IPA510" s="2"/>
      <c r="IPB510" s="2"/>
      <c r="IPC510" s="2"/>
      <c r="IPD510" s="2"/>
      <c r="IPE510" s="2"/>
      <c r="IPF510" s="2"/>
      <c r="IPG510" s="2"/>
      <c r="IPH510" s="2"/>
      <c r="IPI510" s="2"/>
      <c r="IPJ510" s="2"/>
      <c r="IPK510" s="2"/>
      <c r="IPL510" s="2"/>
      <c r="IPM510" s="2"/>
      <c r="IPN510" s="2"/>
      <c r="IPO510" s="2"/>
      <c r="IPP510" s="2"/>
      <c r="IPQ510" s="2"/>
      <c r="IPR510" s="2"/>
      <c r="IPS510" s="2"/>
      <c r="IPT510" s="2"/>
      <c r="IPU510" s="2"/>
      <c r="IPV510" s="2"/>
      <c r="IPW510" s="2"/>
      <c r="IPX510" s="2"/>
      <c r="IPY510" s="2"/>
      <c r="IPZ510" s="2"/>
      <c r="IQA510" s="2"/>
      <c r="IQB510" s="2"/>
      <c r="IQC510" s="2"/>
      <c r="IQD510" s="2"/>
      <c r="IQE510" s="2"/>
      <c r="IQF510" s="2"/>
      <c r="IQG510" s="2"/>
      <c r="IQH510" s="2"/>
      <c r="IQI510" s="2"/>
      <c r="IQJ510" s="2"/>
      <c r="IQK510" s="2"/>
      <c r="IQL510" s="2"/>
      <c r="IQM510" s="2"/>
      <c r="IQN510" s="2"/>
      <c r="IQO510" s="2"/>
      <c r="IQP510" s="2"/>
      <c r="IQQ510" s="2"/>
      <c r="IQR510" s="2"/>
      <c r="IQS510" s="2"/>
      <c r="IQT510" s="2"/>
      <c r="IQU510" s="2"/>
      <c r="IQV510" s="2"/>
      <c r="IQW510" s="2"/>
      <c r="IQX510" s="2"/>
      <c r="IQY510" s="2"/>
      <c r="IQZ510" s="2"/>
      <c r="IRA510" s="2"/>
      <c r="IRB510" s="2"/>
      <c r="IRC510" s="2"/>
      <c r="IRD510" s="2"/>
      <c r="IRE510" s="2"/>
      <c r="IRF510" s="2"/>
      <c r="IRG510" s="2"/>
      <c r="IRH510" s="2"/>
      <c r="IRI510" s="2"/>
      <c r="IRJ510" s="2"/>
      <c r="IRK510" s="2"/>
      <c r="IRL510" s="2"/>
      <c r="IRM510" s="2"/>
      <c r="IRN510" s="2"/>
      <c r="IRO510" s="2"/>
      <c r="IRP510" s="2"/>
      <c r="IRQ510" s="2"/>
      <c r="IRR510" s="2"/>
      <c r="IRS510" s="2"/>
      <c r="IRT510" s="2"/>
      <c r="IRU510" s="2"/>
      <c r="IRV510" s="2"/>
      <c r="IRW510" s="2"/>
      <c r="IRX510" s="2"/>
      <c r="IRY510" s="2"/>
      <c r="IRZ510" s="2"/>
      <c r="ISA510" s="2"/>
      <c r="ISB510" s="2"/>
      <c r="ISC510" s="2"/>
      <c r="ISD510" s="2"/>
      <c r="ISE510" s="2"/>
      <c r="ISF510" s="2"/>
      <c r="ISG510" s="2"/>
      <c r="ISH510" s="2"/>
      <c r="ISI510" s="2"/>
      <c r="ISJ510" s="2"/>
      <c r="ISK510" s="2"/>
      <c r="ISL510" s="2"/>
      <c r="ISM510" s="2"/>
      <c r="ISN510" s="2"/>
      <c r="ISO510" s="2"/>
      <c r="ISP510" s="2"/>
      <c r="ISQ510" s="2"/>
      <c r="ISR510" s="2"/>
      <c r="ISS510" s="2"/>
      <c r="IST510" s="2"/>
      <c r="ISU510" s="2"/>
      <c r="ISV510" s="2"/>
      <c r="ISW510" s="2"/>
      <c r="ISX510" s="2"/>
      <c r="ISY510" s="2"/>
      <c r="ISZ510" s="2"/>
      <c r="ITA510" s="2"/>
      <c r="ITB510" s="2"/>
      <c r="ITC510" s="2"/>
      <c r="ITD510" s="2"/>
      <c r="ITE510" s="2"/>
      <c r="ITF510" s="2"/>
      <c r="ITG510" s="2"/>
      <c r="ITH510" s="2"/>
      <c r="ITI510" s="2"/>
      <c r="ITJ510" s="2"/>
      <c r="ITK510" s="2"/>
      <c r="ITL510" s="2"/>
      <c r="ITM510" s="2"/>
      <c r="ITN510" s="2"/>
      <c r="ITO510" s="2"/>
      <c r="ITP510" s="2"/>
      <c r="ITQ510" s="2"/>
      <c r="ITR510" s="2"/>
      <c r="ITS510" s="2"/>
      <c r="ITT510" s="2"/>
      <c r="ITU510" s="2"/>
      <c r="ITV510" s="2"/>
      <c r="ITW510" s="2"/>
      <c r="ITX510" s="2"/>
      <c r="ITY510" s="2"/>
      <c r="ITZ510" s="2"/>
      <c r="IUA510" s="2"/>
      <c r="IUB510" s="2"/>
      <c r="IUC510" s="2"/>
      <c r="IUD510" s="2"/>
      <c r="IUE510" s="2"/>
      <c r="IUF510" s="2"/>
      <c r="IUG510" s="2"/>
      <c r="IUH510" s="2"/>
      <c r="IUI510" s="2"/>
      <c r="IUJ510" s="2"/>
      <c r="IUK510" s="2"/>
      <c r="IUL510" s="2"/>
      <c r="IUM510" s="2"/>
      <c r="IUN510" s="2"/>
      <c r="IUO510" s="2"/>
      <c r="IUP510" s="2"/>
      <c r="IUQ510" s="2"/>
      <c r="IUR510" s="2"/>
      <c r="IUS510" s="2"/>
      <c r="IUT510" s="2"/>
      <c r="IUU510" s="2"/>
      <c r="IUV510" s="2"/>
      <c r="IUW510" s="2"/>
      <c r="IUX510" s="2"/>
      <c r="IUY510" s="2"/>
      <c r="IUZ510" s="2"/>
      <c r="IVA510" s="2"/>
      <c r="IVB510" s="2"/>
      <c r="IVC510" s="2"/>
      <c r="IVD510" s="2"/>
      <c r="IVE510" s="2"/>
      <c r="IVF510" s="2"/>
      <c r="IVG510" s="2"/>
      <c r="IVH510" s="2"/>
      <c r="IVI510" s="2"/>
      <c r="IVJ510" s="2"/>
      <c r="IVK510" s="2"/>
      <c r="IVL510" s="2"/>
      <c r="IVM510" s="2"/>
      <c r="IVN510" s="2"/>
      <c r="IVO510" s="2"/>
      <c r="IVP510" s="2"/>
      <c r="IVQ510" s="2"/>
      <c r="IVR510" s="2"/>
      <c r="IVS510" s="2"/>
      <c r="IVT510" s="2"/>
      <c r="IVU510" s="2"/>
      <c r="IVV510" s="2"/>
      <c r="IVW510" s="2"/>
      <c r="IVX510" s="2"/>
      <c r="IVY510" s="2"/>
      <c r="IVZ510" s="2"/>
      <c r="IWA510" s="2"/>
      <c r="IWB510" s="2"/>
      <c r="IWC510" s="2"/>
      <c r="IWD510" s="2"/>
      <c r="IWE510" s="2"/>
      <c r="IWF510" s="2"/>
      <c r="IWG510" s="2"/>
      <c r="IWH510" s="2"/>
      <c r="IWI510" s="2"/>
      <c r="IWJ510" s="2"/>
      <c r="IWK510" s="2"/>
      <c r="IWL510" s="2"/>
      <c r="IWM510" s="2"/>
      <c r="IWN510" s="2"/>
      <c r="IWO510" s="2"/>
      <c r="IWP510" s="2"/>
      <c r="IWQ510" s="2"/>
      <c r="IWR510" s="2"/>
      <c r="IWS510" s="2"/>
      <c r="IWT510" s="2"/>
      <c r="IWU510" s="2"/>
      <c r="IWV510" s="2"/>
      <c r="IWW510" s="2"/>
      <c r="IWX510" s="2"/>
      <c r="IWY510" s="2"/>
      <c r="IWZ510" s="2"/>
      <c r="IXA510" s="2"/>
      <c r="IXB510" s="2"/>
      <c r="IXC510" s="2"/>
      <c r="IXD510" s="2"/>
      <c r="IXE510" s="2"/>
      <c r="IXF510" s="2"/>
      <c r="IXG510" s="2"/>
      <c r="IXH510" s="2"/>
      <c r="IXI510" s="2"/>
      <c r="IXJ510" s="2"/>
      <c r="IXK510" s="2"/>
      <c r="IXL510" s="2"/>
      <c r="IXM510" s="2"/>
      <c r="IXN510" s="2"/>
      <c r="IXO510" s="2"/>
      <c r="IXP510" s="2"/>
      <c r="IXQ510" s="2"/>
      <c r="IXR510" s="2"/>
      <c r="IXS510" s="2"/>
      <c r="IXT510" s="2"/>
      <c r="IXU510" s="2"/>
      <c r="IXV510" s="2"/>
      <c r="IXW510" s="2"/>
      <c r="IXX510" s="2"/>
      <c r="IXY510" s="2"/>
      <c r="IXZ510" s="2"/>
      <c r="IYA510" s="2"/>
      <c r="IYB510" s="2"/>
      <c r="IYC510" s="2"/>
      <c r="IYD510" s="2"/>
      <c r="IYE510" s="2"/>
      <c r="IYF510" s="2"/>
      <c r="IYG510" s="2"/>
      <c r="IYH510" s="2"/>
      <c r="IYI510" s="2"/>
      <c r="IYJ510" s="2"/>
      <c r="IYK510" s="2"/>
      <c r="IYL510" s="2"/>
      <c r="IYM510" s="2"/>
      <c r="IYN510" s="2"/>
      <c r="IYO510" s="2"/>
      <c r="IYP510" s="2"/>
      <c r="IYQ510" s="2"/>
      <c r="IYR510" s="2"/>
      <c r="IYS510" s="2"/>
      <c r="IYT510" s="2"/>
      <c r="IYU510" s="2"/>
      <c r="IYV510" s="2"/>
      <c r="IYW510" s="2"/>
      <c r="IYX510" s="2"/>
      <c r="IYY510" s="2"/>
      <c r="IYZ510" s="2"/>
      <c r="IZA510" s="2"/>
      <c r="IZB510" s="2"/>
      <c r="IZC510" s="2"/>
      <c r="IZD510" s="2"/>
      <c r="IZE510" s="2"/>
      <c r="IZF510" s="2"/>
      <c r="IZG510" s="2"/>
      <c r="IZH510" s="2"/>
      <c r="IZI510" s="2"/>
      <c r="IZJ510" s="2"/>
      <c r="IZK510" s="2"/>
      <c r="IZL510" s="2"/>
      <c r="IZM510" s="2"/>
      <c r="IZN510" s="2"/>
      <c r="IZO510" s="2"/>
      <c r="IZP510" s="2"/>
      <c r="IZQ510" s="2"/>
      <c r="IZR510" s="2"/>
      <c r="IZS510" s="2"/>
      <c r="IZT510" s="2"/>
      <c r="IZU510" s="2"/>
      <c r="IZV510" s="2"/>
      <c r="IZW510" s="2"/>
      <c r="IZX510" s="2"/>
      <c r="IZY510" s="2"/>
      <c r="IZZ510" s="2"/>
      <c r="JAA510" s="2"/>
      <c r="JAB510" s="2"/>
      <c r="JAC510" s="2"/>
      <c r="JAD510" s="2"/>
      <c r="JAE510" s="2"/>
      <c r="JAF510" s="2"/>
      <c r="JAG510" s="2"/>
      <c r="JAH510" s="2"/>
      <c r="JAI510" s="2"/>
      <c r="JAJ510" s="2"/>
      <c r="JAK510" s="2"/>
      <c r="JAL510" s="2"/>
      <c r="JAM510" s="2"/>
      <c r="JAN510" s="2"/>
      <c r="JAO510" s="2"/>
      <c r="JAP510" s="2"/>
      <c r="JAQ510" s="2"/>
      <c r="JAR510" s="2"/>
      <c r="JAS510" s="2"/>
      <c r="JAT510" s="2"/>
      <c r="JAU510" s="2"/>
      <c r="JAV510" s="2"/>
      <c r="JAW510" s="2"/>
      <c r="JAX510" s="2"/>
      <c r="JAY510" s="2"/>
      <c r="JAZ510" s="2"/>
      <c r="JBA510" s="2"/>
      <c r="JBB510" s="2"/>
      <c r="JBC510" s="2"/>
      <c r="JBD510" s="2"/>
      <c r="JBE510" s="2"/>
      <c r="JBF510" s="2"/>
      <c r="JBG510" s="2"/>
      <c r="JBH510" s="2"/>
      <c r="JBI510" s="2"/>
      <c r="JBJ510" s="2"/>
      <c r="JBK510" s="2"/>
      <c r="JBL510" s="2"/>
      <c r="JBM510" s="2"/>
      <c r="JBN510" s="2"/>
      <c r="JBO510" s="2"/>
      <c r="JBP510" s="2"/>
      <c r="JBQ510" s="2"/>
      <c r="JBR510" s="2"/>
      <c r="JBS510" s="2"/>
      <c r="JBT510" s="2"/>
      <c r="JBU510" s="2"/>
      <c r="JBV510" s="2"/>
      <c r="JBW510" s="2"/>
      <c r="JBX510" s="2"/>
      <c r="JBY510" s="2"/>
      <c r="JBZ510" s="2"/>
      <c r="JCA510" s="2"/>
      <c r="JCB510" s="2"/>
      <c r="JCC510" s="2"/>
      <c r="JCD510" s="2"/>
      <c r="JCE510" s="2"/>
      <c r="JCF510" s="2"/>
      <c r="JCG510" s="2"/>
      <c r="JCH510" s="2"/>
      <c r="JCI510" s="2"/>
      <c r="JCJ510" s="2"/>
      <c r="JCK510" s="2"/>
      <c r="JCL510" s="2"/>
      <c r="JCM510" s="2"/>
      <c r="JCN510" s="2"/>
      <c r="JCO510" s="2"/>
      <c r="JCP510" s="2"/>
      <c r="JCQ510" s="2"/>
      <c r="JCR510" s="2"/>
      <c r="JCS510" s="2"/>
      <c r="JCT510" s="2"/>
      <c r="JCU510" s="2"/>
      <c r="JCV510" s="2"/>
      <c r="JCW510" s="2"/>
      <c r="JCX510" s="2"/>
      <c r="JCY510" s="2"/>
      <c r="JCZ510" s="2"/>
      <c r="JDA510" s="2"/>
      <c r="JDB510" s="2"/>
      <c r="JDC510" s="2"/>
      <c r="JDD510" s="2"/>
      <c r="JDE510" s="2"/>
      <c r="JDF510" s="2"/>
      <c r="JDG510" s="2"/>
      <c r="JDH510" s="2"/>
      <c r="JDI510" s="2"/>
      <c r="JDJ510" s="2"/>
      <c r="JDK510" s="2"/>
      <c r="JDL510" s="2"/>
      <c r="JDM510" s="2"/>
      <c r="JDN510" s="2"/>
      <c r="JDO510" s="2"/>
      <c r="JDP510" s="2"/>
      <c r="JDQ510" s="2"/>
      <c r="JDR510" s="2"/>
      <c r="JDS510" s="2"/>
      <c r="JDT510" s="2"/>
      <c r="JDU510" s="2"/>
      <c r="JDV510" s="2"/>
      <c r="JDW510" s="2"/>
      <c r="JDX510" s="2"/>
      <c r="JDY510" s="2"/>
      <c r="JDZ510" s="2"/>
      <c r="JEA510" s="2"/>
      <c r="JEB510" s="2"/>
      <c r="JEC510" s="2"/>
      <c r="JED510" s="2"/>
      <c r="JEE510" s="2"/>
      <c r="JEF510" s="2"/>
      <c r="JEG510" s="2"/>
      <c r="JEH510" s="2"/>
      <c r="JEI510" s="2"/>
      <c r="JEJ510" s="2"/>
      <c r="JEK510" s="2"/>
      <c r="JEL510" s="2"/>
      <c r="JEM510" s="2"/>
      <c r="JEN510" s="2"/>
      <c r="JEO510" s="2"/>
      <c r="JEP510" s="2"/>
      <c r="JEQ510" s="2"/>
      <c r="JER510" s="2"/>
      <c r="JES510" s="2"/>
      <c r="JET510" s="2"/>
      <c r="JEU510" s="2"/>
      <c r="JEV510" s="2"/>
      <c r="JEW510" s="2"/>
      <c r="JEX510" s="2"/>
      <c r="JEY510" s="2"/>
      <c r="JEZ510" s="2"/>
      <c r="JFA510" s="2"/>
      <c r="JFB510" s="2"/>
      <c r="JFC510" s="2"/>
      <c r="JFD510" s="2"/>
      <c r="JFE510" s="2"/>
      <c r="JFF510" s="2"/>
      <c r="JFG510" s="2"/>
      <c r="JFH510" s="2"/>
      <c r="JFI510" s="2"/>
      <c r="JFJ510" s="2"/>
      <c r="JFK510" s="2"/>
      <c r="JFL510" s="2"/>
      <c r="JFM510" s="2"/>
      <c r="JFN510" s="2"/>
      <c r="JFO510" s="2"/>
      <c r="JFP510" s="2"/>
      <c r="JFQ510" s="2"/>
      <c r="JFR510" s="2"/>
      <c r="JFS510" s="2"/>
      <c r="JFT510" s="2"/>
      <c r="JFU510" s="2"/>
      <c r="JFV510" s="2"/>
      <c r="JFW510" s="2"/>
      <c r="JFX510" s="2"/>
      <c r="JFY510" s="2"/>
      <c r="JFZ510" s="2"/>
      <c r="JGA510" s="2"/>
      <c r="JGB510" s="2"/>
      <c r="JGC510" s="2"/>
      <c r="JGD510" s="2"/>
      <c r="JGE510" s="2"/>
      <c r="JGF510" s="2"/>
      <c r="JGG510" s="2"/>
      <c r="JGH510" s="2"/>
      <c r="JGI510" s="2"/>
      <c r="JGJ510" s="2"/>
      <c r="JGK510" s="2"/>
      <c r="JGL510" s="2"/>
      <c r="JGM510" s="2"/>
      <c r="JGN510" s="2"/>
      <c r="JGO510" s="2"/>
      <c r="JGP510" s="2"/>
      <c r="JGQ510" s="2"/>
      <c r="JGR510" s="2"/>
      <c r="JGS510" s="2"/>
      <c r="JGT510" s="2"/>
      <c r="JGU510" s="2"/>
      <c r="JGV510" s="2"/>
      <c r="JGW510" s="2"/>
      <c r="JGX510" s="2"/>
      <c r="JGY510" s="2"/>
      <c r="JGZ510" s="2"/>
      <c r="JHA510" s="2"/>
      <c r="JHB510" s="2"/>
      <c r="JHC510" s="2"/>
      <c r="JHD510" s="2"/>
      <c r="JHE510" s="2"/>
      <c r="JHF510" s="2"/>
      <c r="JHG510" s="2"/>
      <c r="JHH510" s="2"/>
      <c r="JHI510" s="2"/>
      <c r="JHJ510" s="2"/>
      <c r="JHK510" s="2"/>
      <c r="JHL510" s="2"/>
      <c r="JHM510" s="2"/>
      <c r="JHN510" s="2"/>
      <c r="JHO510" s="2"/>
      <c r="JHP510" s="2"/>
      <c r="JHQ510" s="2"/>
      <c r="JHR510" s="2"/>
      <c r="JHS510" s="2"/>
      <c r="JHT510" s="2"/>
      <c r="JHU510" s="2"/>
      <c r="JHV510" s="2"/>
      <c r="JHW510" s="2"/>
      <c r="JHX510" s="2"/>
      <c r="JHY510" s="2"/>
      <c r="JHZ510" s="2"/>
      <c r="JIA510" s="2"/>
      <c r="JIB510" s="2"/>
      <c r="JIC510" s="2"/>
      <c r="JID510" s="2"/>
      <c r="JIE510" s="2"/>
      <c r="JIF510" s="2"/>
      <c r="JIG510" s="2"/>
      <c r="JIH510" s="2"/>
      <c r="JII510" s="2"/>
      <c r="JIJ510" s="2"/>
      <c r="JIK510" s="2"/>
      <c r="JIL510" s="2"/>
      <c r="JIM510" s="2"/>
      <c r="JIN510" s="2"/>
      <c r="JIO510" s="2"/>
      <c r="JIP510" s="2"/>
      <c r="JIQ510" s="2"/>
      <c r="JIR510" s="2"/>
      <c r="JIS510" s="2"/>
      <c r="JIT510" s="2"/>
      <c r="JIU510" s="2"/>
      <c r="JIV510" s="2"/>
      <c r="JIW510" s="2"/>
      <c r="JIX510" s="2"/>
      <c r="JIY510" s="2"/>
      <c r="JIZ510" s="2"/>
      <c r="JJA510" s="2"/>
      <c r="JJB510" s="2"/>
      <c r="JJC510" s="2"/>
      <c r="JJD510" s="2"/>
      <c r="JJE510" s="2"/>
      <c r="JJF510" s="2"/>
      <c r="JJG510" s="2"/>
      <c r="JJH510" s="2"/>
      <c r="JJI510" s="2"/>
      <c r="JJJ510" s="2"/>
      <c r="JJK510" s="2"/>
      <c r="JJL510" s="2"/>
      <c r="JJM510" s="2"/>
      <c r="JJN510" s="2"/>
      <c r="JJO510" s="2"/>
      <c r="JJP510" s="2"/>
      <c r="JJQ510" s="2"/>
      <c r="JJR510" s="2"/>
      <c r="JJS510" s="2"/>
      <c r="JJT510" s="2"/>
      <c r="JJU510" s="2"/>
      <c r="JJV510" s="2"/>
      <c r="JJW510" s="2"/>
      <c r="JJX510" s="2"/>
      <c r="JJY510" s="2"/>
      <c r="JJZ510" s="2"/>
      <c r="JKA510" s="2"/>
      <c r="JKB510" s="2"/>
      <c r="JKC510" s="2"/>
      <c r="JKD510" s="2"/>
      <c r="JKE510" s="2"/>
      <c r="JKF510" s="2"/>
      <c r="JKG510" s="2"/>
      <c r="JKH510" s="2"/>
      <c r="JKI510" s="2"/>
      <c r="JKJ510" s="2"/>
      <c r="JKK510" s="2"/>
      <c r="JKL510" s="2"/>
      <c r="JKM510" s="2"/>
      <c r="JKN510" s="2"/>
      <c r="JKO510" s="2"/>
      <c r="JKP510" s="2"/>
      <c r="JKQ510" s="2"/>
      <c r="JKR510" s="2"/>
      <c r="JKS510" s="2"/>
      <c r="JKT510" s="2"/>
      <c r="JKU510" s="2"/>
      <c r="JKV510" s="2"/>
      <c r="JKW510" s="2"/>
      <c r="JKX510" s="2"/>
      <c r="JKY510" s="2"/>
      <c r="JKZ510" s="2"/>
      <c r="JLA510" s="2"/>
      <c r="JLB510" s="2"/>
      <c r="JLC510" s="2"/>
      <c r="JLD510" s="2"/>
      <c r="JLE510" s="2"/>
      <c r="JLF510" s="2"/>
      <c r="JLG510" s="2"/>
      <c r="JLH510" s="2"/>
      <c r="JLI510" s="2"/>
      <c r="JLJ510" s="2"/>
      <c r="JLK510" s="2"/>
      <c r="JLL510" s="2"/>
      <c r="JLM510" s="2"/>
      <c r="JLN510" s="2"/>
      <c r="JLO510" s="2"/>
      <c r="JLP510" s="2"/>
      <c r="JLQ510" s="2"/>
      <c r="JLR510" s="2"/>
      <c r="JLS510" s="2"/>
      <c r="JLT510" s="2"/>
      <c r="JLU510" s="2"/>
      <c r="JLV510" s="2"/>
      <c r="JLW510" s="2"/>
      <c r="JLX510" s="2"/>
      <c r="JLY510" s="2"/>
      <c r="JLZ510" s="2"/>
      <c r="JMA510" s="2"/>
      <c r="JMB510" s="2"/>
      <c r="JMC510" s="2"/>
      <c r="JMD510" s="2"/>
      <c r="JME510" s="2"/>
      <c r="JMF510" s="2"/>
      <c r="JMG510" s="2"/>
      <c r="JMH510" s="2"/>
      <c r="JMI510" s="2"/>
      <c r="JMJ510" s="2"/>
      <c r="JMK510" s="2"/>
      <c r="JML510" s="2"/>
      <c r="JMM510" s="2"/>
      <c r="JMN510" s="2"/>
      <c r="JMO510" s="2"/>
      <c r="JMP510" s="2"/>
      <c r="JMQ510" s="2"/>
      <c r="JMR510" s="2"/>
      <c r="JMS510" s="2"/>
      <c r="JMT510" s="2"/>
      <c r="JMU510" s="2"/>
      <c r="JMV510" s="2"/>
      <c r="JMW510" s="2"/>
      <c r="JMX510" s="2"/>
      <c r="JMY510" s="2"/>
      <c r="JMZ510" s="2"/>
      <c r="JNA510" s="2"/>
      <c r="JNB510" s="2"/>
      <c r="JNC510" s="2"/>
      <c r="JND510" s="2"/>
      <c r="JNE510" s="2"/>
      <c r="JNF510" s="2"/>
      <c r="JNG510" s="2"/>
      <c r="JNH510" s="2"/>
      <c r="JNI510" s="2"/>
      <c r="JNJ510" s="2"/>
      <c r="JNK510" s="2"/>
      <c r="JNL510" s="2"/>
      <c r="JNM510" s="2"/>
      <c r="JNN510" s="2"/>
      <c r="JNO510" s="2"/>
      <c r="JNP510" s="2"/>
      <c r="JNQ510" s="2"/>
      <c r="JNR510" s="2"/>
      <c r="JNS510" s="2"/>
      <c r="JNT510" s="2"/>
      <c r="JNU510" s="2"/>
      <c r="JNV510" s="2"/>
      <c r="JNW510" s="2"/>
      <c r="JNX510" s="2"/>
      <c r="JNY510" s="2"/>
      <c r="JNZ510" s="2"/>
      <c r="JOA510" s="2"/>
      <c r="JOB510" s="2"/>
      <c r="JOC510" s="2"/>
      <c r="JOD510" s="2"/>
      <c r="JOE510" s="2"/>
      <c r="JOF510" s="2"/>
      <c r="JOG510" s="2"/>
      <c r="JOH510" s="2"/>
      <c r="JOI510" s="2"/>
      <c r="JOJ510" s="2"/>
      <c r="JOK510" s="2"/>
      <c r="JOL510" s="2"/>
      <c r="JOM510" s="2"/>
      <c r="JON510" s="2"/>
      <c r="JOO510" s="2"/>
      <c r="JOP510" s="2"/>
      <c r="JOQ510" s="2"/>
      <c r="JOR510" s="2"/>
      <c r="JOS510" s="2"/>
      <c r="JOT510" s="2"/>
      <c r="JOU510" s="2"/>
      <c r="JOV510" s="2"/>
      <c r="JOW510" s="2"/>
      <c r="JOX510" s="2"/>
      <c r="JOY510" s="2"/>
      <c r="JOZ510" s="2"/>
      <c r="JPA510" s="2"/>
      <c r="JPB510" s="2"/>
      <c r="JPC510" s="2"/>
      <c r="JPD510" s="2"/>
      <c r="JPE510" s="2"/>
      <c r="JPF510" s="2"/>
      <c r="JPG510" s="2"/>
      <c r="JPH510" s="2"/>
      <c r="JPI510" s="2"/>
      <c r="JPJ510" s="2"/>
      <c r="JPK510" s="2"/>
      <c r="JPL510" s="2"/>
      <c r="JPM510" s="2"/>
      <c r="JPN510" s="2"/>
      <c r="JPO510" s="2"/>
      <c r="JPP510" s="2"/>
      <c r="JPQ510" s="2"/>
      <c r="JPR510" s="2"/>
      <c r="JPS510" s="2"/>
      <c r="JPT510" s="2"/>
      <c r="JPU510" s="2"/>
      <c r="JPV510" s="2"/>
      <c r="JPW510" s="2"/>
      <c r="JPX510" s="2"/>
      <c r="JPY510" s="2"/>
      <c r="JPZ510" s="2"/>
      <c r="JQA510" s="2"/>
      <c r="JQB510" s="2"/>
      <c r="JQC510" s="2"/>
      <c r="JQD510" s="2"/>
      <c r="JQE510" s="2"/>
      <c r="JQF510" s="2"/>
      <c r="JQG510" s="2"/>
      <c r="JQH510" s="2"/>
      <c r="JQI510" s="2"/>
      <c r="JQJ510" s="2"/>
      <c r="JQK510" s="2"/>
      <c r="JQL510" s="2"/>
      <c r="JQM510" s="2"/>
      <c r="JQN510" s="2"/>
      <c r="JQO510" s="2"/>
      <c r="JQP510" s="2"/>
      <c r="JQQ510" s="2"/>
      <c r="JQR510" s="2"/>
      <c r="JQS510" s="2"/>
      <c r="JQT510" s="2"/>
      <c r="JQU510" s="2"/>
      <c r="JQV510" s="2"/>
      <c r="JQW510" s="2"/>
      <c r="JQX510" s="2"/>
      <c r="JQY510" s="2"/>
      <c r="JQZ510" s="2"/>
      <c r="JRA510" s="2"/>
      <c r="JRB510" s="2"/>
      <c r="JRC510" s="2"/>
      <c r="JRD510" s="2"/>
      <c r="JRE510" s="2"/>
      <c r="JRF510" s="2"/>
      <c r="JRG510" s="2"/>
      <c r="JRH510" s="2"/>
      <c r="JRI510" s="2"/>
      <c r="JRJ510" s="2"/>
      <c r="JRK510" s="2"/>
      <c r="JRL510" s="2"/>
      <c r="JRM510" s="2"/>
      <c r="JRN510" s="2"/>
      <c r="JRO510" s="2"/>
      <c r="JRP510" s="2"/>
      <c r="JRQ510" s="2"/>
      <c r="JRR510" s="2"/>
      <c r="JRS510" s="2"/>
      <c r="JRT510" s="2"/>
      <c r="JRU510" s="2"/>
      <c r="JRV510" s="2"/>
      <c r="JRW510" s="2"/>
      <c r="JRX510" s="2"/>
      <c r="JRY510" s="2"/>
      <c r="JRZ510" s="2"/>
      <c r="JSA510" s="2"/>
      <c r="JSB510" s="2"/>
      <c r="JSC510" s="2"/>
      <c r="JSD510" s="2"/>
      <c r="JSE510" s="2"/>
      <c r="JSF510" s="2"/>
      <c r="JSG510" s="2"/>
      <c r="JSH510" s="2"/>
      <c r="JSI510" s="2"/>
      <c r="JSJ510" s="2"/>
      <c r="JSK510" s="2"/>
      <c r="JSL510" s="2"/>
      <c r="JSM510" s="2"/>
      <c r="JSN510" s="2"/>
      <c r="JSO510" s="2"/>
      <c r="JSP510" s="2"/>
      <c r="JSQ510" s="2"/>
      <c r="JSR510" s="2"/>
      <c r="JSS510" s="2"/>
      <c r="JST510" s="2"/>
      <c r="JSU510" s="2"/>
      <c r="JSV510" s="2"/>
      <c r="JSW510" s="2"/>
      <c r="JSX510" s="2"/>
      <c r="JSY510" s="2"/>
      <c r="JSZ510" s="2"/>
      <c r="JTA510" s="2"/>
      <c r="JTB510" s="2"/>
      <c r="JTC510" s="2"/>
      <c r="JTD510" s="2"/>
      <c r="JTE510" s="2"/>
      <c r="JTF510" s="2"/>
      <c r="JTG510" s="2"/>
      <c r="JTH510" s="2"/>
      <c r="JTI510" s="2"/>
      <c r="JTJ510" s="2"/>
      <c r="JTK510" s="2"/>
      <c r="JTL510" s="2"/>
      <c r="JTM510" s="2"/>
      <c r="JTN510" s="2"/>
      <c r="JTO510" s="2"/>
      <c r="JTP510" s="2"/>
      <c r="JTQ510" s="2"/>
      <c r="JTR510" s="2"/>
      <c r="JTS510" s="2"/>
      <c r="JTT510" s="2"/>
      <c r="JTU510" s="2"/>
      <c r="JTV510" s="2"/>
      <c r="JTW510" s="2"/>
      <c r="JTX510" s="2"/>
      <c r="JTY510" s="2"/>
      <c r="JTZ510" s="2"/>
      <c r="JUA510" s="2"/>
      <c r="JUB510" s="2"/>
      <c r="JUC510" s="2"/>
      <c r="JUD510" s="2"/>
      <c r="JUE510" s="2"/>
      <c r="JUF510" s="2"/>
      <c r="JUG510" s="2"/>
      <c r="JUH510" s="2"/>
      <c r="JUI510" s="2"/>
      <c r="JUJ510" s="2"/>
      <c r="JUK510" s="2"/>
      <c r="JUL510" s="2"/>
      <c r="JUM510" s="2"/>
      <c r="JUN510" s="2"/>
      <c r="JUO510" s="2"/>
      <c r="JUP510" s="2"/>
      <c r="JUQ510" s="2"/>
      <c r="JUR510" s="2"/>
      <c r="JUS510" s="2"/>
      <c r="JUT510" s="2"/>
      <c r="JUU510" s="2"/>
      <c r="JUV510" s="2"/>
      <c r="JUW510" s="2"/>
      <c r="JUX510" s="2"/>
      <c r="JUY510" s="2"/>
      <c r="JUZ510" s="2"/>
      <c r="JVA510" s="2"/>
      <c r="JVB510" s="2"/>
      <c r="JVC510" s="2"/>
      <c r="JVD510" s="2"/>
      <c r="JVE510" s="2"/>
      <c r="JVF510" s="2"/>
      <c r="JVG510" s="2"/>
      <c r="JVH510" s="2"/>
      <c r="JVI510" s="2"/>
      <c r="JVJ510" s="2"/>
      <c r="JVK510" s="2"/>
      <c r="JVL510" s="2"/>
      <c r="JVM510" s="2"/>
      <c r="JVN510" s="2"/>
      <c r="JVO510" s="2"/>
      <c r="JVP510" s="2"/>
      <c r="JVQ510" s="2"/>
      <c r="JVR510" s="2"/>
      <c r="JVS510" s="2"/>
      <c r="JVT510" s="2"/>
      <c r="JVU510" s="2"/>
      <c r="JVV510" s="2"/>
      <c r="JVW510" s="2"/>
      <c r="JVX510" s="2"/>
      <c r="JVY510" s="2"/>
      <c r="JVZ510" s="2"/>
      <c r="JWA510" s="2"/>
      <c r="JWB510" s="2"/>
      <c r="JWC510" s="2"/>
      <c r="JWD510" s="2"/>
      <c r="JWE510" s="2"/>
      <c r="JWF510" s="2"/>
      <c r="JWG510" s="2"/>
      <c r="JWH510" s="2"/>
      <c r="JWI510" s="2"/>
      <c r="JWJ510" s="2"/>
      <c r="JWK510" s="2"/>
      <c r="JWL510" s="2"/>
      <c r="JWM510" s="2"/>
      <c r="JWN510" s="2"/>
      <c r="JWO510" s="2"/>
      <c r="JWP510" s="2"/>
      <c r="JWQ510" s="2"/>
      <c r="JWR510" s="2"/>
      <c r="JWS510" s="2"/>
      <c r="JWT510" s="2"/>
      <c r="JWU510" s="2"/>
      <c r="JWV510" s="2"/>
      <c r="JWW510" s="2"/>
      <c r="JWX510" s="2"/>
      <c r="JWY510" s="2"/>
      <c r="JWZ510" s="2"/>
      <c r="JXA510" s="2"/>
      <c r="JXB510" s="2"/>
      <c r="JXC510" s="2"/>
      <c r="JXD510" s="2"/>
      <c r="JXE510" s="2"/>
      <c r="JXF510" s="2"/>
      <c r="JXG510" s="2"/>
      <c r="JXH510" s="2"/>
      <c r="JXI510" s="2"/>
      <c r="JXJ510" s="2"/>
      <c r="JXK510" s="2"/>
      <c r="JXL510" s="2"/>
      <c r="JXM510" s="2"/>
      <c r="JXN510" s="2"/>
      <c r="JXO510" s="2"/>
      <c r="JXP510" s="2"/>
      <c r="JXQ510" s="2"/>
      <c r="JXR510" s="2"/>
      <c r="JXS510" s="2"/>
      <c r="JXT510" s="2"/>
      <c r="JXU510" s="2"/>
      <c r="JXV510" s="2"/>
      <c r="JXW510" s="2"/>
      <c r="JXX510" s="2"/>
      <c r="JXY510" s="2"/>
      <c r="JXZ510" s="2"/>
      <c r="JYA510" s="2"/>
      <c r="JYB510" s="2"/>
      <c r="JYC510" s="2"/>
      <c r="JYD510" s="2"/>
      <c r="JYE510" s="2"/>
      <c r="JYF510" s="2"/>
      <c r="JYG510" s="2"/>
      <c r="JYH510" s="2"/>
      <c r="JYI510" s="2"/>
      <c r="JYJ510" s="2"/>
      <c r="JYK510" s="2"/>
      <c r="JYL510" s="2"/>
      <c r="JYM510" s="2"/>
      <c r="JYN510" s="2"/>
      <c r="JYO510" s="2"/>
      <c r="JYP510" s="2"/>
      <c r="JYQ510" s="2"/>
      <c r="JYR510" s="2"/>
      <c r="JYS510" s="2"/>
      <c r="JYT510" s="2"/>
      <c r="JYU510" s="2"/>
      <c r="JYV510" s="2"/>
      <c r="JYW510" s="2"/>
      <c r="JYX510" s="2"/>
      <c r="JYY510" s="2"/>
      <c r="JYZ510" s="2"/>
      <c r="JZA510" s="2"/>
      <c r="JZB510" s="2"/>
      <c r="JZC510" s="2"/>
      <c r="JZD510" s="2"/>
      <c r="JZE510" s="2"/>
      <c r="JZF510" s="2"/>
      <c r="JZG510" s="2"/>
      <c r="JZH510" s="2"/>
      <c r="JZI510" s="2"/>
      <c r="JZJ510" s="2"/>
      <c r="JZK510" s="2"/>
      <c r="JZL510" s="2"/>
      <c r="JZM510" s="2"/>
      <c r="JZN510" s="2"/>
      <c r="JZO510" s="2"/>
      <c r="JZP510" s="2"/>
      <c r="JZQ510" s="2"/>
      <c r="JZR510" s="2"/>
      <c r="JZS510" s="2"/>
      <c r="JZT510" s="2"/>
      <c r="JZU510" s="2"/>
      <c r="JZV510" s="2"/>
      <c r="JZW510" s="2"/>
      <c r="JZX510" s="2"/>
      <c r="JZY510" s="2"/>
      <c r="JZZ510" s="2"/>
      <c r="KAA510" s="2"/>
      <c r="KAB510" s="2"/>
      <c r="KAC510" s="2"/>
      <c r="KAD510" s="2"/>
      <c r="KAE510" s="2"/>
      <c r="KAF510" s="2"/>
      <c r="KAG510" s="2"/>
      <c r="KAH510" s="2"/>
      <c r="KAI510" s="2"/>
      <c r="KAJ510" s="2"/>
      <c r="KAK510" s="2"/>
      <c r="KAL510" s="2"/>
      <c r="KAM510" s="2"/>
      <c r="KAN510" s="2"/>
      <c r="KAO510" s="2"/>
      <c r="KAP510" s="2"/>
      <c r="KAQ510" s="2"/>
      <c r="KAR510" s="2"/>
      <c r="KAS510" s="2"/>
      <c r="KAT510" s="2"/>
      <c r="KAU510" s="2"/>
      <c r="KAV510" s="2"/>
      <c r="KAW510" s="2"/>
      <c r="KAX510" s="2"/>
      <c r="KAY510" s="2"/>
      <c r="KAZ510" s="2"/>
      <c r="KBA510" s="2"/>
      <c r="KBB510" s="2"/>
      <c r="KBC510" s="2"/>
      <c r="KBD510" s="2"/>
      <c r="KBE510" s="2"/>
      <c r="KBF510" s="2"/>
      <c r="KBG510" s="2"/>
      <c r="KBH510" s="2"/>
      <c r="KBI510" s="2"/>
      <c r="KBJ510" s="2"/>
      <c r="KBK510" s="2"/>
      <c r="KBL510" s="2"/>
      <c r="KBM510" s="2"/>
      <c r="KBN510" s="2"/>
      <c r="KBO510" s="2"/>
      <c r="KBP510" s="2"/>
      <c r="KBQ510" s="2"/>
      <c r="KBR510" s="2"/>
      <c r="KBS510" s="2"/>
      <c r="KBT510" s="2"/>
      <c r="KBU510" s="2"/>
      <c r="KBV510" s="2"/>
      <c r="KBW510" s="2"/>
      <c r="KBX510" s="2"/>
      <c r="KBY510" s="2"/>
      <c r="KBZ510" s="2"/>
      <c r="KCA510" s="2"/>
      <c r="KCB510" s="2"/>
      <c r="KCC510" s="2"/>
      <c r="KCD510" s="2"/>
      <c r="KCE510" s="2"/>
      <c r="KCF510" s="2"/>
      <c r="KCG510" s="2"/>
      <c r="KCH510" s="2"/>
      <c r="KCI510" s="2"/>
      <c r="KCJ510" s="2"/>
      <c r="KCK510" s="2"/>
      <c r="KCL510" s="2"/>
      <c r="KCM510" s="2"/>
      <c r="KCN510" s="2"/>
      <c r="KCO510" s="2"/>
      <c r="KCP510" s="2"/>
      <c r="KCQ510" s="2"/>
      <c r="KCR510" s="2"/>
      <c r="KCS510" s="2"/>
      <c r="KCT510" s="2"/>
      <c r="KCU510" s="2"/>
      <c r="KCV510" s="2"/>
      <c r="KCW510" s="2"/>
      <c r="KCX510" s="2"/>
      <c r="KCY510" s="2"/>
      <c r="KCZ510" s="2"/>
      <c r="KDA510" s="2"/>
      <c r="KDB510" s="2"/>
      <c r="KDC510" s="2"/>
      <c r="KDD510" s="2"/>
      <c r="KDE510" s="2"/>
      <c r="KDF510" s="2"/>
      <c r="KDG510" s="2"/>
      <c r="KDH510" s="2"/>
      <c r="KDI510" s="2"/>
      <c r="KDJ510" s="2"/>
      <c r="KDK510" s="2"/>
      <c r="KDL510" s="2"/>
      <c r="KDM510" s="2"/>
      <c r="KDN510" s="2"/>
      <c r="KDO510" s="2"/>
      <c r="KDP510" s="2"/>
      <c r="KDQ510" s="2"/>
      <c r="KDR510" s="2"/>
      <c r="KDS510" s="2"/>
      <c r="KDT510" s="2"/>
      <c r="KDU510" s="2"/>
      <c r="KDV510" s="2"/>
      <c r="KDW510" s="2"/>
      <c r="KDX510" s="2"/>
      <c r="KDY510" s="2"/>
      <c r="KDZ510" s="2"/>
      <c r="KEA510" s="2"/>
      <c r="KEB510" s="2"/>
      <c r="KEC510" s="2"/>
      <c r="KED510" s="2"/>
      <c r="KEE510" s="2"/>
      <c r="KEF510" s="2"/>
      <c r="KEG510" s="2"/>
      <c r="KEH510" s="2"/>
      <c r="KEI510" s="2"/>
      <c r="KEJ510" s="2"/>
      <c r="KEK510" s="2"/>
      <c r="KEL510" s="2"/>
      <c r="KEM510" s="2"/>
      <c r="KEN510" s="2"/>
      <c r="KEO510" s="2"/>
      <c r="KEP510" s="2"/>
      <c r="KEQ510" s="2"/>
      <c r="KER510" s="2"/>
      <c r="KES510" s="2"/>
      <c r="KET510" s="2"/>
      <c r="KEU510" s="2"/>
      <c r="KEV510" s="2"/>
      <c r="KEW510" s="2"/>
      <c r="KEX510" s="2"/>
      <c r="KEY510" s="2"/>
      <c r="KEZ510" s="2"/>
      <c r="KFA510" s="2"/>
      <c r="KFB510" s="2"/>
      <c r="KFC510" s="2"/>
      <c r="KFD510" s="2"/>
      <c r="KFE510" s="2"/>
      <c r="KFF510" s="2"/>
      <c r="KFG510" s="2"/>
      <c r="KFH510" s="2"/>
      <c r="KFI510" s="2"/>
      <c r="KFJ510" s="2"/>
      <c r="KFK510" s="2"/>
      <c r="KFL510" s="2"/>
      <c r="KFM510" s="2"/>
      <c r="KFN510" s="2"/>
      <c r="KFO510" s="2"/>
      <c r="KFP510" s="2"/>
      <c r="KFQ510" s="2"/>
      <c r="KFR510" s="2"/>
      <c r="KFS510" s="2"/>
      <c r="KFT510" s="2"/>
      <c r="KFU510" s="2"/>
      <c r="KFV510" s="2"/>
      <c r="KFW510" s="2"/>
      <c r="KFX510" s="2"/>
      <c r="KFY510" s="2"/>
      <c r="KFZ510" s="2"/>
      <c r="KGA510" s="2"/>
      <c r="KGB510" s="2"/>
      <c r="KGC510" s="2"/>
      <c r="KGD510" s="2"/>
      <c r="KGE510" s="2"/>
      <c r="KGF510" s="2"/>
      <c r="KGG510" s="2"/>
      <c r="KGH510" s="2"/>
      <c r="KGI510" s="2"/>
      <c r="KGJ510" s="2"/>
      <c r="KGK510" s="2"/>
      <c r="KGL510" s="2"/>
      <c r="KGM510" s="2"/>
      <c r="KGN510" s="2"/>
      <c r="KGO510" s="2"/>
      <c r="KGP510" s="2"/>
      <c r="KGQ510" s="2"/>
      <c r="KGR510" s="2"/>
      <c r="KGS510" s="2"/>
      <c r="KGT510" s="2"/>
      <c r="KGU510" s="2"/>
      <c r="KGV510" s="2"/>
      <c r="KGW510" s="2"/>
      <c r="KGX510" s="2"/>
      <c r="KGY510" s="2"/>
      <c r="KGZ510" s="2"/>
      <c r="KHA510" s="2"/>
      <c r="KHB510" s="2"/>
      <c r="KHC510" s="2"/>
      <c r="KHD510" s="2"/>
      <c r="KHE510" s="2"/>
      <c r="KHF510" s="2"/>
      <c r="KHG510" s="2"/>
      <c r="KHH510" s="2"/>
      <c r="KHI510" s="2"/>
      <c r="KHJ510" s="2"/>
      <c r="KHK510" s="2"/>
      <c r="KHL510" s="2"/>
      <c r="KHM510" s="2"/>
      <c r="KHN510" s="2"/>
      <c r="KHO510" s="2"/>
      <c r="KHP510" s="2"/>
      <c r="KHQ510" s="2"/>
      <c r="KHR510" s="2"/>
      <c r="KHS510" s="2"/>
      <c r="KHT510" s="2"/>
      <c r="KHU510" s="2"/>
      <c r="KHV510" s="2"/>
      <c r="KHW510" s="2"/>
      <c r="KHX510" s="2"/>
      <c r="KHY510" s="2"/>
      <c r="KHZ510" s="2"/>
      <c r="KIA510" s="2"/>
      <c r="KIB510" s="2"/>
      <c r="KIC510" s="2"/>
      <c r="KID510" s="2"/>
      <c r="KIE510" s="2"/>
      <c r="KIF510" s="2"/>
      <c r="KIG510" s="2"/>
      <c r="KIH510" s="2"/>
      <c r="KII510" s="2"/>
      <c r="KIJ510" s="2"/>
      <c r="KIK510" s="2"/>
      <c r="KIL510" s="2"/>
      <c r="KIM510" s="2"/>
      <c r="KIN510" s="2"/>
      <c r="KIO510" s="2"/>
      <c r="KIP510" s="2"/>
      <c r="KIQ510" s="2"/>
      <c r="KIR510" s="2"/>
      <c r="KIS510" s="2"/>
      <c r="KIT510" s="2"/>
      <c r="KIU510" s="2"/>
      <c r="KIV510" s="2"/>
      <c r="KIW510" s="2"/>
      <c r="KIX510" s="2"/>
      <c r="KIY510" s="2"/>
      <c r="KIZ510" s="2"/>
      <c r="KJA510" s="2"/>
      <c r="KJB510" s="2"/>
      <c r="KJC510" s="2"/>
      <c r="KJD510" s="2"/>
      <c r="KJE510" s="2"/>
      <c r="KJF510" s="2"/>
      <c r="KJG510" s="2"/>
      <c r="KJH510" s="2"/>
      <c r="KJI510" s="2"/>
      <c r="KJJ510" s="2"/>
      <c r="KJK510" s="2"/>
      <c r="KJL510" s="2"/>
      <c r="KJM510" s="2"/>
      <c r="KJN510" s="2"/>
      <c r="KJO510" s="2"/>
      <c r="KJP510" s="2"/>
      <c r="KJQ510" s="2"/>
      <c r="KJR510" s="2"/>
      <c r="KJS510" s="2"/>
      <c r="KJT510" s="2"/>
      <c r="KJU510" s="2"/>
      <c r="KJV510" s="2"/>
      <c r="KJW510" s="2"/>
      <c r="KJX510" s="2"/>
      <c r="KJY510" s="2"/>
      <c r="KJZ510" s="2"/>
      <c r="KKA510" s="2"/>
      <c r="KKB510" s="2"/>
      <c r="KKC510" s="2"/>
      <c r="KKD510" s="2"/>
      <c r="KKE510" s="2"/>
      <c r="KKF510" s="2"/>
      <c r="KKG510" s="2"/>
      <c r="KKH510" s="2"/>
      <c r="KKI510" s="2"/>
      <c r="KKJ510" s="2"/>
      <c r="KKK510" s="2"/>
      <c r="KKL510" s="2"/>
      <c r="KKM510" s="2"/>
      <c r="KKN510" s="2"/>
      <c r="KKO510" s="2"/>
      <c r="KKP510" s="2"/>
      <c r="KKQ510" s="2"/>
      <c r="KKR510" s="2"/>
      <c r="KKS510" s="2"/>
      <c r="KKT510" s="2"/>
      <c r="KKU510" s="2"/>
      <c r="KKV510" s="2"/>
      <c r="KKW510" s="2"/>
      <c r="KKX510" s="2"/>
      <c r="KKY510" s="2"/>
      <c r="KKZ510" s="2"/>
      <c r="KLA510" s="2"/>
      <c r="KLB510" s="2"/>
      <c r="KLC510" s="2"/>
      <c r="KLD510" s="2"/>
      <c r="KLE510" s="2"/>
      <c r="KLF510" s="2"/>
      <c r="KLG510" s="2"/>
      <c r="KLH510" s="2"/>
      <c r="KLI510" s="2"/>
      <c r="KLJ510" s="2"/>
      <c r="KLK510" s="2"/>
      <c r="KLL510" s="2"/>
      <c r="KLM510" s="2"/>
      <c r="KLN510" s="2"/>
      <c r="KLO510" s="2"/>
      <c r="KLP510" s="2"/>
      <c r="KLQ510" s="2"/>
      <c r="KLR510" s="2"/>
      <c r="KLS510" s="2"/>
      <c r="KLT510" s="2"/>
      <c r="KLU510" s="2"/>
      <c r="KLV510" s="2"/>
      <c r="KLW510" s="2"/>
      <c r="KLX510" s="2"/>
      <c r="KLY510" s="2"/>
      <c r="KLZ510" s="2"/>
      <c r="KMA510" s="2"/>
      <c r="KMB510" s="2"/>
      <c r="KMC510" s="2"/>
      <c r="KMD510" s="2"/>
      <c r="KME510" s="2"/>
      <c r="KMF510" s="2"/>
      <c r="KMG510" s="2"/>
      <c r="KMH510" s="2"/>
      <c r="KMI510" s="2"/>
      <c r="KMJ510" s="2"/>
      <c r="KMK510" s="2"/>
      <c r="KML510" s="2"/>
      <c r="KMM510" s="2"/>
      <c r="KMN510" s="2"/>
      <c r="KMO510" s="2"/>
      <c r="KMP510" s="2"/>
      <c r="KMQ510" s="2"/>
      <c r="KMR510" s="2"/>
      <c r="KMS510" s="2"/>
      <c r="KMT510" s="2"/>
      <c r="KMU510" s="2"/>
      <c r="KMV510" s="2"/>
      <c r="KMW510" s="2"/>
      <c r="KMX510" s="2"/>
      <c r="KMY510" s="2"/>
      <c r="KMZ510" s="2"/>
      <c r="KNA510" s="2"/>
      <c r="KNB510" s="2"/>
      <c r="KNC510" s="2"/>
      <c r="KND510" s="2"/>
      <c r="KNE510" s="2"/>
      <c r="KNF510" s="2"/>
      <c r="KNG510" s="2"/>
      <c r="KNH510" s="2"/>
      <c r="KNI510" s="2"/>
      <c r="KNJ510" s="2"/>
      <c r="KNK510" s="2"/>
      <c r="KNL510" s="2"/>
      <c r="KNM510" s="2"/>
      <c r="KNN510" s="2"/>
      <c r="KNO510" s="2"/>
      <c r="KNP510" s="2"/>
      <c r="KNQ510" s="2"/>
      <c r="KNR510" s="2"/>
      <c r="KNS510" s="2"/>
      <c r="KNT510" s="2"/>
      <c r="KNU510" s="2"/>
      <c r="KNV510" s="2"/>
      <c r="KNW510" s="2"/>
      <c r="KNX510" s="2"/>
      <c r="KNY510" s="2"/>
      <c r="KNZ510" s="2"/>
      <c r="KOA510" s="2"/>
      <c r="KOB510" s="2"/>
      <c r="KOC510" s="2"/>
      <c r="KOD510" s="2"/>
      <c r="KOE510" s="2"/>
      <c r="KOF510" s="2"/>
      <c r="KOG510" s="2"/>
      <c r="KOH510" s="2"/>
      <c r="KOI510" s="2"/>
      <c r="KOJ510" s="2"/>
      <c r="KOK510" s="2"/>
      <c r="KOL510" s="2"/>
      <c r="KOM510" s="2"/>
      <c r="KON510" s="2"/>
      <c r="KOO510" s="2"/>
      <c r="KOP510" s="2"/>
      <c r="KOQ510" s="2"/>
      <c r="KOR510" s="2"/>
      <c r="KOS510" s="2"/>
      <c r="KOT510" s="2"/>
      <c r="KOU510" s="2"/>
      <c r="KOV510" s="2"/>
      <c r="KOW510" s="2"/>
      <c r="KOX510" s="2"/>
      <c r="KOY510" s="2"/>
      <c r="KOZ510" s="2"/>
      <c r="KPA510" s="2"/>
      <c r="KPB510" s="2"/>
      <c r="KPC510" s="2"/>
      <c r="KPD510" s="2"/>
      <c r="KPE510" s="2"/>
      <c r="KPF510" s="2"/>
      <c r="KPG510" s="2"/>
      <c r="KPH510" s="2"/>
      <c r="KPI510" s="2"/>
      <c r="KPJ510" s="2"/>
      <c r="KPK510" s="2"/>
      <c r="KPL510" s="2"/>
      <c r="KPM510" s="2"/>
      <c r="KPN510" s="2"/>
      <c r="KPO510" s="2"/>
      <c r="KPP510" s="2"/>
      <c r="KPQ510" s="2"/>
      <c r="KPR510" s="2"/>
      <c r="KPS510" s="2"/>
      <c r="KPT510" s="2"/>
      <c r="KPU510" s="2"/>
      <c r="KPV510" s="2"/>
      <c r="KPW510" s="2"/>
      <c r="KPX510" s="2"/>
      <c r="KPY510" s="2"/>
      <c r="KPZ510" s="2"/>
      <c r="KQA510" s="2"/>
      <c r="KQB510" s="2"/>
      <c r="KQC510" s="2"/>
      <c r="KQD510" s="2"/>
      <c r="KQE510" s="2"/>
      <c r="KQF510" s="2"/>
      <c r="KQG510" s="2"/>
      <c r="KQH510" s="2"/>
      <c r="KQI510" s="2"/>
      <c r="KQJ510" s="2"/>
      <c r="KQK510" s="2"/>
      <c r="KQL510" s="2"/>
      <c r="KQM510" s="2"/>
      <c r="KQN510" s="2"/>
      <c r="KQO510" s="2"/>
      <c r="KQP510" s="2"/>
      <c r="KQQ510" s="2"/>
      <c r="KQR510" s="2"/>
      <c r="KQS510" s="2"/>
      <c r="KQT510" s="2"/>
      <c r="KQU510" s="2"/>
      <c r="KQV510" s="2"/>
      <c r="KQW510" s="2"/>
      <c r="KQX510" s="2"/>
      <c r="KQY510" s="2"/>
      <c r="KQZ510" s="2"/>
      <c r="KRA510" s="2"/>
      <c r="KRB510" s="2"/>
      <c r="KRC510" s="2"/>
      <c r="KRD510" s="2"/>
      <c r="KRE510" s="2"/>
      <c r="KRF510" s="2"/>
      <c r="KRG510" s="2"/>
      <c r="KRH510" s="2"/>
      <c r="KRI510" s="2"/>
      <c r="KRJ510" s="2"/>
      <c r="KRK510" s="2"/>
      <c r="KRL510" s="2"/>
      <c r="KRM510" s="2"/>
      <c r="KRN510" s="2"/>
      <c r="KRO510" s="2"/>
      <c r="KRP510" s="2"/>
      <c r="KRQ510" s="2"/>
      <c r="KRR510" s="2"/>
      <c r="KRS510" s="2"/>
      <c r="KRT510" s="2"/>
      <c r="KRU510" s="2"/>
      <c r="KRV510" s="2"/>
      <c r="KRW510" s="2"/>
      <c r="KRX510" s="2"/>
      <c r="KRY510" s="2"/>
      <c r="KRZ510" s="2"/>
      <c r="KSA510" s="2"/>
      <c r="KSB510" s="2"/>
      <c r="KSC510" s="2"/>
      <c r="KSD510" s="2"/>
      <c r="KSE510" s="2"/>
      <c r="KSF510" s="2"/>
      <c r="KSG510" s="2"/>
      <c r="KSH510" s="2"/>
      <c r="KSI510" s="2"/>
      <c r="KSJ510" s="2"/>
      <c r="KSK510" s="2"/>
      <c r="KSL510" s="2"/>
      <c r="KSM510" s="2"/>
      <c r="KSN510" s="2"/>
      <c r="KSO510" s="2"/>
      <c r="KSP510" s="2"/>
      <c r="KSQ510" s="2"/>
      <c r="KSR510" s="2"/>
      <c r="KSS510" s="2"/>
      <c r="KST510" s="2"/>
      <c r="KSU510" s="2"/>
      <c r="KSV510" s="2"/>
      <c r="KSW510" s="2"/>
      <c r="KSX510" s="2"/>
      <c r="KSY510" s="2"/>
      <c r="KSZ510" s="2"/>
      <c r="KTA510" s="2"/>
      <c r="KTB510" s="2"/>
      <c r="KTC510" s="2"/>
      <c r="KTD510" s="2"/>
      <c r="KTE510" s="2"/>
      <c r="KTF510" s="2"/>
      <c r="KTG510" s="2"/>
      <c r="KTH510" s="2"/>
      <c r="KTI510" s="2"/>
      <c r="KTJ510" s="2"/>
      <c r="KTK510" s="2"/>
      <c r="KTL510" s="2"/>
      <c r="KTM510" s="2"/>
      <c r="KTN510" s="2"/>
      <c r="KTO510" s="2"/>
      <c r="KTP510" s="2"/>
      <c r="KTQ510" s="2"/>
      <c r="KTR510" s="2"/>
      <c r="KTS510" s="2"/>
      <c r="KTT510" s="2"/>
      <c r="KTU510" s="2"/>
      <c r="KTV510" s="2"/>
      <c r="KTW510" s="2"/>
      <c r="KTX510" s="2"/>
      <c r="KTY510" s="2"/>
      <c r="KTZ510" s="2"/>
      <c r="KUA510" s="2"/>
      <c r="KUB510" s="2"/>
      <c r="KUC510" s="2"/>
      <c r="KUD510" s="2"/>
      <c r="KUE510" s="2"/>
      <c r="KUF510" s="2"/>
      <c r="KUG510" s="2"/>
      <c r="KUH510" s="2"/>
      <c r="KUI510" s="2"/>
      <c r="KUJ510" s="2"/>
      <c r="KUK510" s="2"/>
      <c r="KUL510" s="2"/>
      <c r="KUM510" s="2"/>
      <c r="KUN510" s="2"/>
      <c r="KUO510" s="2"/>
      <c r="KUP510" s="2"/>
      <c r="KUQ510" s="2"/>
      <c r="KUR510" s="2"/>
      <c r="KUS510" s="2"/>
      <c r="KUT510" s="2"/>
      <c r="KUU510" s="2"/>
      <c r="KUV510" s="2"/>
      <c r="KUW510" s="2"/>
      <c r="KUX510" s="2"/>
      <c r="KUY510" s="2"/>
      <c r="KUZ510" s="2"/>
      <c r="KVA510" s="2"/>
      <c r="KVB510" s="2"/>
      <c r="KVC510" s="2"/>
      <c r="KVD510" s="2"/>
      <c r="KVE510" s="2"/>
      <c r="KVF510" s="2"/>
      <c r="KVG510" s="2"/>
      <c r="KVH510" s="2"/>
      <c r="KVI510" s="2"/>
      <c r="KVJ510" s="2"/>
      <c r="KVK510" s="2"/>
      <c r="KVL510" s="2"/>
      <c r="KVM510" s="2"/>
      <c r="KVN510" s="2"/>
      <c r="KVO510" s="2"/>
      <c r="KVP510" s="2"/>
      <c r="KVQ510" s="2"/>
      <c r="KVR510" s="2"/>
      <c r="KVS510" s="2"/>
      <c r="KVT510" s="2"/>
      <c r="KVU510" s="2"/>
      <c r="KVV510" s="2"/>
      <c r="KVW510" s="2"/>
      <c r="KVX510" s="2"/>
      <c r="KVY510" s="2"/>
      <c r="KVZ510" s="2"/>
      <c r="KWA510" s="2"/>
      <c r="KWB510" s="2"/>
      <c r="KWC510" s="2"/>
      <c r="KWD510" s="2"/>
      <c r="KWE510" s="2"/>
      <c r="KWF510" s="2"/>
      <c r="KWG510" s="2"/>
      <c r="KWH510" s="2"/>
      <c r="KWI510" s="2"/>
      <c r="KWJ510" s="2"/>
      <c r="KWK510" s="2"/>
      <c r="KWL510" s="2"/>
      <c r="KWM510" s="2"/>
      <c r="KWN510" s="2"/>
      <c r="KWO510" s="2"/>
      <c r="KWP510" s="2"/>
      <c r="KWQ510" s="2"/>
      <c r="KWR510" s="2"/>
      <c r="KWS510" s="2"/>
      <c r="KWT510" s="2"/>
      <c r="KWU510" s="2"/>
      <c r="KWV510" s="2"/>
      <c r="KWW510" s="2"/>
      <c r="KWX510" s="2"/>
      <c r="KWY510" s="2"/>
      <c r="KWZ510" s="2"/>
      <c r="KXA510" s="2"/>
      <c r="KXB510" s="2"/>
      <c r="KXC510" s="2"/>
      <c r="KXD510" s="2"/>
      <c r="KXE510" s="2"/>
      <c r="KXF510" s="2"/>
      <c r="KXG510" s="2"/>
      <c r="KXH510" s="2"/>
      <c r="KXI510" s="2"/>
      <c r="KXJ510" s="2"/>
      <c r="KXK510" s="2"/>
      <c r="KXL510" s="2"/>
      <c r="KXM510" s="2"/>
      <c r="KXN510" s="2"/>
      <c r="KXO510" s="2"/>
      <c r="KXP510" s="2"/>
      <c r="KXQ510" s="2"/>
      <c r="KXR510" s="2"/>
      <c r="KXS510" s="2"/>
      <c r="KXT510" s="2"/>
      <c r="KXU510" s="2"/>
      <c r="KXV510" s="2"/>
      <c r="KXW510" s="2"/>
      <c r="KXX510" s="2"/>
      <c r="KXY510" s="2"/>
      <c r="KXZ510" s="2"/>
      <c r="KYA510" s="2"/>
      <c r="KYB510" s="2"/>
      <c r="KYC510" s="2"/>
      <c r="KYD510" s="2"/>
      <c r="KYE510" s="2"/>
      <c r="KYF510" s="2"/>
      <c r="KYG510" s="2"/>
      <c r="KYH510" s="2"/>
      <c r="KYI510" s="2"/>
      <c r="KYJ510" s="2"/>
      <c r="KYK510" s="2"/>
      <c r="KYL510" s="2"/>
      <c r="KYM510" s="2"/>
      <c r="KYN510" s="2"/>
      <c r="KYO510" s="2"/>
      <c r="KYP510" s="2"/>
      <c r="KYQ510" s="2"/>
      <c r="KYR510" s="2"/>
      <c r="KYS510" s="2"/>
      <c r="KYT510" s="2"/>
      <c r="KYU510" s="2"/>
      <c r="KYV510" s="2"/>
      <c r="KYW510" s="2"/>
      <c r="KYX510" s="2"/>
      <c r="KYY510" s="2"/>
      <c r="KYZ510" s="2"/>
      <c r="KZA510" s="2"/>
      <c r="KZB510" s="2"/>
      <c r="KZC510" s="2"/>
      <c r="KZD510" s="2"/>
      <c r="KZE510" s="2"/>
      <c r="KZF510" s="2"/>
      <c r="KZG510" s="2"/>
      <c r="KZH510" s="2"/>
      <c r="KZI510" s="2"/>
      <c r="KZJ510" s="2"/>
      <c r="KZK510" s="2"/>
      <c r="KZL510" s="2"/>
      <c r="KZM510" s="2"/>
      <c r="KZN510" s="2"/>
      <c r="KZO510" s="2"/>
      <c r="KZP510" s="2"/>
      <c r="KZQ510" s="2"/>
      <c r="KZR510" s="2"/>
      <c r="KZS510" s="2"/>
      <c r="KZT510" s="2"/>
      <c r="KZU510" s="2"/>
      <c r="KZV510" s="2"/>
      <c r="KZW510" s="2"/>
      <c r="KZX510" s="2"/>
      <c r="KZY510" s="2"/>
      <c r="KZZ510" s="2"/>
      <c r="LAA510" s="2"/>
      <c r="LAB510" s="2"/>
      <c r="LAC510" s="2"/>
      <c r="LAD510" s="2"/>
      <c r="LAE510" s="2"/>
      <c r="LAF510" s="2"/>
      <c r="LAG510" s="2"/>
      <c r="LAH510" s="2"/>
      <c r="LAI510" s="2"/>
      <c r="LAJ510" s="2"/>
      <c r="LAK510" s="2"/>
      <c r="LAL510" s="2"/>
      <c r="LAM510" s="2"/>
      <c r="LAN510" s="2"/>
      <c r="LAO510" s="2"/>
      <c r="LAP510" s="2"/>
      <c r="LAQ510" s="2"/>
      <c r="LAR510" s="2"/>
      <c r="LAS510" s="2"/>
      <c r="LAT510" s="2"/>
      <c r="LAU510" s="2"/>
      <c r="LAV510" s="2"/>
      <c r="LAW510" s="2"/>
      <c r="LAX510" s="2"/>
      <c r="LAY510" s="2"/>
      <c r="LAZ510" s="2"/>
      <c r="LBA510" s="2"/>
      <c r="LBB510" s="2"/>
      <c r="LBC510" s="2"/>
      <c r="LBD510" s="2"/>
      <c r="LBE510" s="2"/>
      <c r="LBF510" s="2"/>
      <c r="LBG510" s="2"/>
      <c r="LBH510" s="2"/>
      <c r="LBI510" s="2"/>
      <c r="LBJ510" s="2"/>
      <c r="LBK510" s="2"/>
      <c r="LBL510" s="2"/>
      <c r="LBM510" s="2"/>
      <c r="LBN510" s="2"/>
      <c r="LBO510" s="2"/>
      <c r="LBP510" s="2"/>
      <c r="LBQ510" s="2"/>
      <c r="LBR510" s="2"/>
      <c r="LBS510" s="2"/>
      <c r="LBT510" s="2"/>
      <c r="LBU510" s="2"/>
      <c r="LBV510" s="2"/>
      <c r="LBW510" s="2"/>
      <c r="LBX510" s="2"/>
      <c r="LBY510" s="2"/>
      <c r="LBZ510" s="2"/>
      <c r="LCA510" s="2"/>
      <c r="LCB510" s="2"/>
      <c r="LCC510" s="2"/>
      <c r="LCD510" s="2"/>
      <c r="LCE510" s="2"/>
      <c r="LCF510" s="2"/>
      <c r="LCG510" s="2"/>
      <c r="LCH510" s="2"/>
      <c r="LCI510" s="2"/>
      <c r="LCJ510" s="2"/>
      <c r="LCK510" s="2"/>
      <c r="LCL510" s="2"/>
      <c r="LCM510" s="2"/>
      <c r="LCN510" s="2"/>
      <c r="LCO510" s="2"/>
      <c r="LCP510" s="2"/>
      <c r="LCQ510" s="2"/>
      <c r="LCR510" s="2"/>
      <c r="LCS510" s="2"/>
      <c r="LCT510" s="2"/>
      <c r="LCU510" s="2"/>
      <c r="LCV510" s="2"/>
      <c r="LCW510" s="2"/>
      <c r="LCX510" s="2"/>
      <c r="LCY510" s="2"/>
      <c r="LCZ510" s="2"/>
      <c r="LDA510" s="2"/>
      <c r="LDB510" s="2"/>
      <c r="LDC510" s="2"/>
      <c r="LDD510" s="2"/>
      <c r="LDE510" s="2"/>
      <c r="LDF510" s="2"/>
      <c r="LDG510" s="2"/>
      <c r="LDH510" s="2"/>
      <c r="LDI510" s="2"/>
      <c r="LDJ510" s="2"/>
      <c r="LDK510" s="2"/>
      <c r="LDL510" s="2"/>
      <c r="LDM510" s="2"/>
      <c r="LDN510" s="2"/>
      <c r="LDO510" s="2"/>
      <c r="LDP510" s="2"/>
      <c r="LDQ510" s="2"/>
      <c r="LDR510" s="2"/>
      <c r="LDS510" s="2"/>
      <c r="LDT510" s="2"/>
      <c r="LDU510" s="2"/>
      <c r="LDV510" s="2"/>
      <c r="LDW510" s="2"/>
      <c r="LDX510" s="2"/>
      <c r="LDY510" s="2"/>
      <c r="LDZ510" s="2"/>
      <c r="LEA510" s="2"/>
      <c r="LEB510" s="2"/>
      <c r="LEC510" s="2"/>
      <c r="LED510" s="2"/>
      <c r="LEE510" s="2"/>
      <c r="LEF510" s="2"/>
      <c r="LEG510" s="2"/>
      <c r="LEH510" s="2"/>
      <c r="LEI510" s="2"/>
      <c r="LEJ510" s="2"/>
      <c r="LEK510" s="2"/>
      <c r="LEL510" s="2"/>
      <c r="LEM510" s="2"/>
      <c r="LEN510" s="2"/>
      <c r="LEO510" s="2"/>
      <c r="LEP510" s="2"/>
      <c r="LEQ510" s="2"/>
      <c r="LER510" s="2"/>
      <c r="LES510" s="2"/>
      <c r="LET510" s="2"/>
      <c r="LEU510" s="2"/>
      <c r="LEV510" s="2"/>
      <c r="LEW510" s="2"/>
      <c r="LEX510" s="2"/>
      <c r="LEY510" s="2"/>
      <c r="LEZ510" s="2"/>
      <c r="LFA510" s="2"/>
      <c r="LFB510" s="2"/>
      <c r="LFC510" s="2"/>
      <c r="LFD510" s="2"/>
      <c r="LFE510" s="2"/>
      <c r="LFF510" s="2"/>
      <c r="LFG510" s="2"/>
      <c r="LFH510" s="2"/>
      <c r="LFI510" s="2"/>
      <c r="LFJ510" s="2"/>
      <c r="LFK510" s="2"/>
      <c r="LFL510" s="2"/>
      <c r="LFM510" s="2"/>
      <c r="LFN510" s="2"/>
      <c r="LFO510" s="2"/>
      <c r="LFP510" s="2"/>
      <c r="LFQ510" s="2"/>
      <c r="LFR510" s="2"/>
      <c r="LFS510" s="2"/>
      <c r="LFT510" s="2"/>
      <c r="LFU510" s="2"/>
      <c r="LFV510" s="2"/>
      <c r="LFW510" s="2"/>
      <c r="LFX510" s="2"/>
      <c r="LFY510" s="2"/>
      <c r="LFZ510" s="2"/>
      <c r="LGA510" s="2"/>
      <c r="LGB510" s="2"/>
      <c r="LGC510" s="2"/>
      <c r="LGD510" s="2"/>
      <c r="LGE510" s="2"/>
      <c r="LGF510" s="2"/>
      <c r="LGG510" s="2"/>
      <c r="LGH510" s="2"/>
      <c r="LGI510" s="2"/>
      <c r="LGJ510" s="2"/>
      <c r="LGK510" s="2"/>
      <c r="LGL510" s="2"/>
      <c r="LGM510" s="2"/>
      <c r="LGN510" s="2"/>
      <c r="LGO510" s="2"/>
      <c r="LGP510" s="2"/>
      <c r="LGQ510" s="2"/>
      <c r="LGR510" s="2"/>
      <c r="LGS510" s="2"/>
      <c r="LGT510" s="2"/>
      <c r="LGU510" s="2"/>
      <c r="LGV510" s="2"/>
      <c r="LGW510" s="2"/>
      <c r="LGX510" s="2"/>
      <c r="LGY510" s="2"/>
      <c r="LGZ510" s="2"/>
      <c r="LHA510" s="2"/>
      <c r="LHB510" s="2"/>
      <c r="LHC510" s="2"/>
      <c r="LHD510" s="2"/>
      <c r="LHE510" s="2"/>
      <c r="LHF510" s="2"/>
      <c r="LHG510" s="2"/>
      <c r="LHH510" s="2"/>
      <c r="LHI510" s="2"/>
      <c r="LHJ510" s="2"/>
      <c r="LHK510" s="2"/>
      <c r="LHL510" s="2"/>
      <c r="LHM510" s="2"/>
      <c r="LHN510" s="2"/>
      <c r="LHO510" s="2"/>
      <c r="LHP510" s="2"/>
      <c r="LHQ510" s="2"/>
      <c r="LHR510" s="2"/>
      <c r="LHS510" s="2"/>
      <c r="LHT510" s="2"/>
      <c r="LHU510" s="2"/>
      <c r="LHV510" s="2"/>
      <c r="LHW510" s="2"/>
      <c r="LHX510" s="2"/>
      <c r="LHY510" s="2"/>
      <c r="LHZ510" s="2"/>
      <c r="LIA510" s="2"/>
      <c r="LIB510" s="2"/>
      <c r="LIC510" s="2"/>
      <c r="LID510" s="2"/>
      <c r="LIE510" s="2"/>
      <c r="LIF510" s="2"/>
      <c r="LIG510" s="2"/>
      <c r="LIH510" s="2"/>
      <c r="LII510" s="2"/>
      <c r="LIJ510" s="2"/>
      <c r="LIK510" s="2"/>
      <c r="LIL510" s="2"/>
      <c r="LIM510" s="2"/>
      <c r="LIN510" s="2"/>
      <c r="LIO510" s="2"/>
      <c r="LIP510" s="2"/>
      <c r="LIQ510" s="2"/>
      <c r="LIR510" s="2"/>
      <c r="LIS510" s="2"/>
      <c r="LIT510" s="2"/>
      <c r="LIU510" s="2"/>
      <c r="LIV510" s="2"/>
      <c r="LIW510" s="2"/>
      <c r="LIX510" s="2"/>
      <c r="LIY510" s="2"/>
      <c r="LIZ510" s="2"/>
      <c r="LJA510" s="2"/>
      <c r="LJB510" s="2"/>
      <c r="LJC510" s="2"/>
      <c r="LJD510" s="2"/>
      <c r="LJE510" s="2"/>
      <c r="LJF510" s="2"/>
      <c r="LJG510" s="2"/>
      <c r="LJH510" s="2"/>
      <c r="LJI510" s="2"/>
      <c r="LJJ510" s="2"/>
      <c r="LJK510" s="2"/>
      <c r="LJL510" s="2"/>
      <c r="LJM510" s="2"/>
      <c r="LJN510" s="2"/>
      <c r="LJO510" s="2"/>
      <c r="LJP510" s="2"/>
      <c r="LJQ510" s="2"/>
      <c r="LJR510" s="2"/>
      <c r="LJS510" s="2"/>
      <c r="LJT510" s="2"/>
      <c r="LJU510" s="2"/>
      <c r="LJV510" s="2"/>
      <c r="LJW510" s="2"/>
      <c r="LJX510" s="2"/>
      <c r="LJY510" s="2"/>
      <c r="LJZ510" s="2"/>
      <c r="LKA510" s="2"/>
      <c r="LKB510" s="2"/>
      <c r="LKC510" s="2"/>
      <c r="LKD510" s="2"/>
      <c r="LKE510" s="2"/>
      <c r="LKF510" s="2"/>
      <c r="LKG510" s="2"/>
      <c r="LKH510" s="2"/>
      <c r="LKI510" s="2"/>
      <c r="LKJ510" s="2"/>
      <c r="LKK510" s="2"/>
      <c r="LKL510" s="2"/>
      <c r="LKM510" s="2"/>
      <c r="LKN510" s="2"/>
      <c r="LKO510" s="2"/>
      <c r="LKP510" s="2"/>
      <c r="LKQ510" s="2"/>
      <c r="LKR510" s="2"/>
      <c r="LKS510" s="2"/>
      <c r="LKT510" s="2"/>
      <c r="LKU510" s="2"/>
      <c r="LKV510" s="2"/>
      <c r="LKW510" s="2"/>
      <c r="LKX510" s="2"/>
      <c r="LKY510" s="2"/>
      <c r="LKZ510" s="2"/>
      <c r="LLA510" s="2"/>
      <c r="LLB510" s="2"/>
      <c r="LLC510" s="2"/>
      <c r="LLD510" s="2"/>
      <c r="LLE510" s="2"/>
      <c r="LLF510" s="2"/>
      <c r="LLG510" s="2"/>
      <c r="LLH510" s="2"/>
      <c r="LLI510" s="2"/>
      <c r="LLJ510" s="2"/>
      <c r="LLK510" s="2"/>
      <c r="LLL510" s="2"/>
      <c r="LLM510" s="2"/>
      <c r="LLN510" s="2"/>
      <c r="LLO510" s="2"/>
      <c r="LLP510" s="2"/>
      <c r="LLQ510" s="2"/>
      <c r="LLR510" s="2"/>
      <c r="LLS510" s="2"/>
      <c r="LLT510" s="2"/>
      <c r="LLU510" s="2"/>
      <c r="LLV510" s="2"/>
      <c r="LLW510" s="2"/>
      <c r="LLX510" s="2"/>
      <c r="LLY510" s="2"/>
      <c r="LLZ510" s="2"/>
      <c r="LMA510" s="2"/>
      <c r="LMB510" s="2"/>
      <c r="LMC510" s="2"/>
      <c r="LMD510" s="2"/>
      <c r="LME510" s="2"/>
      <c r="LMF510" s="2"/>
      <c r="LMG510" s="2"/>
      <c r="LMH510" s="2"/>
      <c r="LMI510" s="2"/>
      <c r="LMJ510" s="2"/>
      <c r="LMK510" s="2"/>
      <c r="LML510" s="2"/>
      <c r="LMM510" s="2"/>
      <c r="LMN510" s="2"/>
      <c r="LMO510" s="2"/>
      <c r="LMP510" s="2"/>
      <c r="LMQ510" s="2"/>
      <c r="LMR510" s="2"/>
      <c r="LMS510" s="2"/>
      <c r="LMT510" s="2"/>
      <c r="LMU510" s="2"/>
      <c r="LMV510" s="2"/>
      <c r="LMW510" s="2"/>
      <c r="LMX510" s="2"/>
      <c r="LMY510" s="2"/>
      <c r="LMZ510" s="2"/>
      <c r="LNA510" s="2"/>
      <c r="LNB510" s="2"/>
      <c r="LNC510" s="2"/>
      <c r="LND510" s="2"/>
      <c r="LNE510" s="2"/>
      <c r="LNF510" s="2"/>
      <c r="LNG510" s="2"/>
      <c r="LNH510" s="2"/>
      <c r="LNI510" s="2"/>
      <c r="LNJ510" s="2"/>
      <c r="LNK510" s="2"/>
      <c r="LNL510" s="2"/>
      <c r="LNM510" s="2"/>
      <c r="LNN510" s="2"/>
      <c r="LNO510" s="2"/>
      <c r="LNP510" s="2"/>
      <c r="LNQ510" s="2"/>
      <c r="LNR510" s="2"/>
      <c r="LNS510" s="2"/>
      <c r="LNT510" s="2"/>
      <c r="LNU510" s="2"/>
      <c r="LNV510" s="2"/>
      <c r="LNW510" s="2"/>
      <c r="LNX510" s="2"/>
      <c r="LNY510" s="2"/>
      <c r="LNZ510" s="2"/>
      <c r="LOA510" s="2"/>
      <c r="LOB510" s="2"/>
      <c r="LOC510" s="2"/>
      <c r="LOD510" s="2"/>
      <c r="LOE510" s="2"/>
      <c r="LOF510" s="2"/>
      <c r="LOG510" s="2"/>
      <c r="LOH510" s="2"/>
      <c r="LOI510" s="2"/>
      <c r="LOJ510" s="2"/>
      <c r="LOK510" s="2"/>
      <c r="LOL510" s="2"/>
      <c r="LOM510" s="2"/>
      <c r="LON510" s="2"/>
      <c r="LOO510" s="2"/>
      <c r="LOP510" s="2"/>
      <c r="LOQ510" s="2"/>
      <c r="LOR510" s="2"/>
      <c r="LOS510" s="2"/>
      <c r="LOT510" s="2"/>
      <c r="LOU510" s="2"/>
      <c r="LOV510" s="2"/>
      <c r="LOW510" s="2"/>
      <c r="LOX510" s="2"/>
      <c r="LOY510" s="2"/>
      <c r="LOZ510" s="2"/>
      <c r="LPA510" s="2"/>
      <c r="LPB510" s="2"/>
      <c r="LPC510" s="2"/>
      <c r="LPD510" s="2"/>
      <c r="LPE510" s="2"/>
      <c r="LPF510" s="2"/>
      <c r="LPG510" s="2"/>
      <c r="LPH510" s="2"/>
      <c r="LPI510" s="2"/>
      <c r="LPJ510" s="2"/>
      <c r="LPK510" s="2"/>
      <c r="LPL510" s="2"/>
      <c r="LPM510" s="2"/>
      <c r="LPN510" s="2"/>
      <c r="LPO510" s="2"/>
      <c r="LPP510" s="2"/>
      <c r="LPQ510" s="2"/>
      <c r="LPR510" s="2"/>
      <c r="LPS510" s="2"/>
      <c r="LPT510" s="2"/>
      <c r="LPU510" s="2"/>
      <c r="LPV510" s="2"/>
      <c r="LPW510" s="2"/>
      <c r="LPX510" s="2"/>
      <c r="LPY510" s="2"/>
      <c r="LPZ510" s="2"/>
      <c r="LQA510" s="2"/>
      <c r="LQB510" s="2"/>
      <c r="LQC510" s="2"/>
      <c r="LQD510" s="2"/>
      <c r="LQE510" s="2"/>
      <c r="LQF510" s="2"/>
      <c r="LQG510" s="2"/>
      <c r="LQH510" s="2"/>
      <c r="LQI510" s="2"/>
      <c r="LQJ510" s="2"/>
      <c r="LQK510" s="2"/>
      <c r="LQL510" s="2"/>
      <c r="LQM510" s="2"/>
      <c r="LQN510" s="2"/>
      <c r="LQO510" s="2"/>
      <c r="LQP510" s="2"/>
      <c r="LQQ510" s="2"/>
      <c r="LQR510" s="2"/>
      <c r="LQS510" s="2"/>
      <c r="LQT510" s="2"/>
      <c r="LQU510" s="2"/>
      <c r="LQV510" s="2"/>
      <c r="LQW510" s="2"/>
      <c r="LQX510" s="2"/>
      <c r="LQY510" s="2"/>
      <c r="LQZ510" s="2"/>
      <c r="LRA510" s="2"/>
      <c r="LRB510" s="2"/>
      <c r="LRC510" s="2"/>
      <c r="LRD510" s="2"/>
      <c r="LRE510" s="2"/>
      <c r="LRF510" s="2"/>
      <c r="LRG510" s="2"/>
      <c r="LRH510" s="2"/>
      <c r="LRI510" s="2"/>
      <c r="LRJ510" s="2"/>
      <c r="LRK510" s="2"/>
      <c r="LRL510" s="2"/>
      <c r="LRM510" s="2"/>
      <c r="LRN510" s="2"/>
      <c r="LRO510" s="2"/>
      <c r="LRP510" s="2"/>
      <c r="LRQ510" s="2"/>
      <c r="LRR510" s="2"/>
      <c r="LRS510" s="2"/>
      <c r="LRT510" s="2"/>
      <c r="LRU510" s="2"/>
      <c r="LRV510" s="2"/>
      <c r="LRW510" s="2"/>
      <c r="LRX510" s="2"/>
      <c r="LRY510" s="2"/>
      <c r="LRZ510" s="2"/>
      <c r="LSA510" s="2"/>
      <c r="LSB510" s="2"/>
      <c r="LSC510" s="2"/>
      <c r="LSD510" s="2"/>
      <c r="LSE510" s="2"/>
      <c r="LSF510" s="2"/>
      <c r="LSG510" s="2"/>
      <c r="LSH510" s="2"/>
      <c r="LSI510" s="2"/>
      <c r="LSJ510" s="2"/>
      <c r="LSK510" s="2"/>
      <c r="LSL510" s="2"/>
      <c r="LSM510" s="2"/>
      <c r="LSN510" s="2"/>
      <c r="LSO510" s="2"/>
      <c r="LSP510" s="2"/>
      <c r="LSQ510" s="2"/>
      <c r="LSR510" s="2"/>
      <c r="LSS510" s="2"/>
      <c r="LST510" s="2"/>
      <c r="LSU510" s="2"/>
      <c r="LSV510" s="2"/>
      <c r="LSW510" s="2"/>
      <c r="LSX510" s="2"/>
      <c r="LSY510" s="2"/>
      <c r="LSZ510" s="2"/>
      <c r="LTA510" s="2"/>
      <c r="LTB510" s="2"/>
      <c r="LTC510" s="2"/>
      <c r="LTD510" s="2"/>
      <c r="LTE510" s="2"/>
      <c r="LTF510" s="2"/>
      <c r="LTG510" s="2"/>
      <c r="LTH510" s="2"/>
      <c r="LTI510" s="2"/>
      <c r="LTJ510" s="2"/>
      <c r="LTK510" s="2"/>
      <c r="LTL510" s="2"/>
      <c r="LTM510" s="2"/>
      <c r="LTN510" s="2"/>
      <c r="LTO510" s="2"/>
      <c r="LTP510" s="2"/>
      <c r="LTQ510" s="2"/>
      <c r="LTR510" s="2"/>
      <c r="LTS510" s="2"/>
      <c r="LTT510" s="2"/>
      <c r="LTU510" s="2"/>
      <c r="LTV510" s="2"/>
      <c r="LTW510" s="2"/>
      <c r="LTX510" s="2"/>
      <c r="LTY510" s="2"/>
      <c r="LTZ510" s="2"/>
      <c r="LUA510" s="2"/>
      <c r="LUB510" s="2"/>
      <c r="LUC510" s="2"/>
      <c r="LUD510" s="2"/>
      <c r="LUE510" s="2"/>
      <c r="LUF510" s="2"/>
      <c r="LUG510" s="2"/>
      <c r="LUH510" s="2"/>
      <c r="LUI510" s="2"/>
      <c r="LUJ510" s="2"/>
      <c r="LUK510" s="2"/>
      <c r="LUL510" s="2"/>
      <c r="LUM510" s="2"/>
      <c r="LUN510" s="2"/>
      <c r="LUO510" s="2"/>
      <c r="LUP510" s="2"/>
      <c r="LUQ510" s="2"/>
      <c r="LUR510" s="2"/>
      <c r="LUS510" s="2"/>
      <c r="LUT510" s="2"/>
      <c r="LUU510" s="2"/>
      <c r="LUV510" s="2"/>
      <c r="LUW510" s="2"/>
      <c r="LUX510" s="2"/>
      <c r="LUY510" s="2"/>
      <c r="LUZ510" s="2"/>
      <c r="LVA510" s="2"/>
      <c r="LVB510" s="2"/>
      <c r="LVC510" s="2"/>
      <c r="LVD510" s="2"/>
      <c r="LVE510" s="2"/>
      <c r="LVF510" s="2"/>
      <c r="LVG510" s="2"/>
      <c r="LVH510" s="2"/>
      <c r="LVI510" s="2"/>
      <c r="LVJ510" s="2"/>
      <c r="LVK510" s="2"/>
      <c r="LVL510" s="2"/>
      <c r="LVM510" s="2"/>
      <c r="LVN510" s="2"/>
      <c r="LVO510" s="2"/>
      <c r="LVP510" s="2"/>
      <c r="LVQ510" s="2"/>
      <c r="LVR510" s="2"/>
      <c r="LVS510" s="2"/>
      <c r="LVT510" s="2"/>
      <c r="LVU510" s="2"/>
      <c r="LVV510" s="2"/>
      <c r="LVW510" s="2"/>
      <c r="LVX510" s="2"/>
      <c r="LVY510" s="2"/>
      <c r="LVZ510" s="2"/>
      <c r="LWA510" s="2"/>
      <c r="LWB510" s="2"/>
      <c r="LWC510" s="2"/>
      <c r="LWD510" s="2"/>
      <c r="LWE510" s="2"/>
      <c r="LWF510" s="2"/>
      <c r="LWG510" s="2"/>
      <c r="LWH510" s="2"/>
      <c r="LWI510" s="2"/>
      <c r="LWJ510" s="2"/>
      <c r="LWK510" s="2"/>
      <c r="LWL510" s="2"/>
      <c r="LWM510" s="2"/>
      <c r="LWN510" s="2"/>
      <c r="LWO510" s="2"/>
      <c r="LWP510" s="2"/>
      <c r="LWQ510" s="2"/>
      <c r="LWR510" s="2"/>
      <c r="LWS510" s="2"/>
      <c r="LWT510" s="2"/>
      <c r="LWU510" s="2"/>
      <c r="LWV510" s="2"/>
      <c r="LWW510" s="2"/>
      <c r="LWX510" s="2"/>
      <c r="LWY510" s="2"/>
      <c r="LWZ510" s="2"/>
      <c r="LXA510" s="2"/>
      <c r="LXB510" s="2"/>
      <c r="LXC510" s="2"/>
      <c r="LXD510" s="2"/>
      <c r="LXE510" s="2"/>
      <c r="LXF510" s="2"/>
      <c r="LXG510" s="2"/>
      <c r="LXH510" s="2"/>
      <c r="LXI510" s="2"/>
      <c r="LXJ510" s="2"/>
      <c r="LXK510" s="2"/>
      <c r="LXL510" s="2"/>
      <c r="LXM510" s="2"/>
      <c r="LXN510" s="2"/>
      <c r="LXO510" s="2"/>
      <c r="LXP510" s="2"/>
      <c r="LXQ510" s="2"/>
      <c r="LXR510" s="2"/>
      <c r="LXS510" s="2"/>
      <c r="LXT510" s="2"/>
      <c r="LXU510" s="2"/>
      <c r="LXV510" s="2"/>
      <c r="LXW510" s="2"/>
      <c r="LXX510" s="2"/>
      <c r="LXY510" s="2"/>
      <c r="LXZ510" s="2"/>
      <c r="LYA510" s="2"/>
      <c r="LYB510" s="2"/>
      <c r="LYC510" s="2"/>
      <c r="LYD510" s="2"/>
      <c r="LYE510" s="2"/>
      <c r="LYF510" s="2"/>
      <c r="LYG510" s="2"/>
      <c r="LYH510" s="2"/>
      <c r="LYI510" s="2"/>
      <c r="LYJ510" s="2"/>
      <c r="LYK510" s="2"/>
      <c r="LYL510" s="2"/>
      <c r="LYM510" s="2"/>
      <c r="LYN510" s="2"/>
      <c r="LYO510" s="2"/>
      <c r="LYP510" s="2"/>
      <c r="LYQ510" s="2"/>
      <c r="LYR510" s="2"/>
      <c r="LYS510" s="2"/>
      <c r="LYT510" s="2"/>
      <c r="LYU510" s="2"/>
      <c r="LYV510" s="2"/>
      <c r="LYW510" s="2"/>
      <c r="LYX510" s="2"/>
      <c r="LYY510" s="2"/>
      <c r="LYZ510" s="2"/>
      <c r="LZA510" s="2"/>
      <c r="LZB510" s="2"/>
      <c r="LZC510" s="2"/>
      <c r="LZD510" s="2"/>
      <c r="LZE510" s="2"/>
      <c r="LZF510" s="2"/>
      <c r="LZG510" s="2"/>
      <c r="LZH510" s="2"/>
      <c r="LZI510" s="2"/>
      <c r="LZJ510" s="2"/>
      <c r="LZK510" s="2"/>
      <c r="LZL510" s="2"/>
      <c r="LZM510" s="2"/>
      <c r="LZN510" s="2"/>
      <c r="LZO510" s="2"/>
      <c r="LZP510" s="2"/>
      <c r="LZQ510" s="2"/>
      <c r="LZR510" s="2"/>
      <c r="LZS510" s="2"/>
      <c r="LZT510" s="2"/>
      <c r="LZU510" s="2"/>
      <c r="LZV510" s="2"/>
      <c r="LZW510" s="2"/>
      <c r="LZX510" s="2"/>
      <c r="LZY510" s="2"/>
      <c r="LZZ510" s="2"/>
      <c r="MAA510" s="2"/>
      <c r="MAB510" s="2"/>
      <c r="MAC510" s="2"/>
      <c r="MAD510" s="2"/>
      <c r="MAE510" s="2"/>
      <c r="MAF510" s="2"/>
      <c r="MAG510" s="2"/>
      <c r="MAH510" s="2"/>
      <c r="MAI510" s="2"/>
      <c r="MAJ510" s="2"/>
      <c r="MAK510" s="2"/>
      <c r="MAL510" s="2"/>
      <c r="MAM510" s="2"/>
      <c r="MAN510" s="2"/>
      <c r="MAO510" s="2"/>
      <c r="MAP510" s="2"/>
      <c r="MAQ510" s="2"/>
      <c r="MAR510" s="2"/>
      <c r="MAS510" s="2"/>
      <c r="MAT510" s="2"/>
      <c r="MAU510" s="2"/>
      <c r="MAV510" s="2"/>
      <c r="MAW510" s="2"/>
      <c r="MAX510" s="2"/>
      <c r="MAY510" s="2"/>
      <c r="MAZ510" s="2"/>
      <c r="MBA510" s="2"/>
      <c r="MBB510" s="2"/>
      <c r="MBC510" s="2"/>
      <c r="MBD510" s="2"/>
      <c r="MBE510" s="2"/>
      <c r="MBF510" s="2"/>
      <c r="MBG510" s="2"/>
      <c r="MBH510" s="2"/>
      <c r="MBI510" s="2"/>
      <c r="MBJ510" s="2"/>
      <c r="MBK510" s="2"/>
      <c r="MBL510" s="2"/>
      <c r="MBM510" s="2"/>
      <c r="MBN510" s="2"/>
      <c r="MBO510" s="2"/>
      <c r="MBP510" s="2"/>
      <c r="MBQ510" s="2"/>
      <c r="MBR510" s="2"/>
      <c r="MBS510" s="2"/>
      <c r="MBT510" s="2"/>
      <c r="MBU510" s="2"/>
      <c r="MBV510" s="2"/>
      <c r="MBW510" s="2"/>
      <c r="MBX510" s="2"/>
      <c r="MBY510" s="2"/>
      <c r="MBZ510" s="2"/>
      <c r="MCA510" s="2"/>
      <c r="MCB510" s="2"/>
      <c r="MCC510" s="2"/>
      <c r="MCD510" s="2"/>
      <c r="MCE510" s="2"/>
      <c r="MCF510" s="2"/>
      <c r="MCG510" s="2"/>
      <c r="MCH510" s="2"/>
      <c r="MCI510" s="2"/>
      <c r="MCJ510" s="2"/>
      <c r="MCK510" s="2"/>
      <c r="MCL510" s="2"/>
      <c r="MCM510" s="2"/>
      <c r="MCN510" s="2"/>
      <c r="MCO510" s="2"/>
      <c r="MCP510" s="2"/>
      <c r="MCQ510" s="2"/>
      <c r="MCR510" s="2"/>
      <c r="MCS510" s="2"/>
      <c r="MCT510" s="2"/>
      <c r="MCU510" s="2"/>
      <c r="MCV510" s="2"/>
      <c r="MCW510" s="2"/>
      <c r="MCX510" s="2"/>
      <c r="MCY510" s="2"/>
      <c r="MCZ510" s="2"/>
      <c r="MDA510" s="2"/>
      <c r="MDB510" s="2"/>
      <c r="MDC510" s="2"/>
      <c r="MDD510" s="2"/>
      <c r="MDE510" s="2"/>
      <c r="MDF510" s="2"/>
      <c r="MDG510" s="2"/>
      <c r="MDH510" s="2"/>
      <c r="MDI510" s="2"/>
      <c r="MDJ510" s="2"/>
      <c r="MDK510" s="2"/>
      <c r="MDL510" s="2"/>
      <c r="MDM510" s="2"/>
      <c r="MDN510" s="2"/>
      <c r="MDO510" s="2"/>
      <c r="MDP510" s="2"/>
      <c r="MDQ510" s="2"/>
      <c r="MDR510" s="2"/>
      <c r="MDS510" s="2"/>
      <c r="MDT510" s="2"/>
      <c r="MDU510" s="2"/>
      <c r="MDV510" s="2"/>
      <c r="MDW510" s="2"/>
      <c r="MDX510" s="2"/>
      <c r="MDY510" s="2"/>
      <c r="MDZ510" s="2"/>
      <c r="MEA510" s="2"/>
      <c r="MEB510" s="2"/>
      <c r="MEC510" s="2"/>
      <c r="MED510" s="2"/>
      <c r="MEE510" s="2"/>
      <c r="MEF510" s="2"/>
      <c r="MEG510" s="2"/>
      <c r="MEH510" s="2"/>
      <c r="MEI510" s="2"/>
      <c r="MEJ510" s="2"/>
      <c r="MEK510" s="2"/>
      <c r="MEL510" s="2"/>
      <c r="MEM510" s="2"/>
      <c r="MEN510" s="2"/>
      <c r="MEO510" s="2"/>
      <c r="MEP510" s="2"/>
      <c r="MEQ510" s="2"/>
      <c r="MER510" s="2"/>
      <c r="MES510" s="2"/>
      <c r="MET510" s="2"/>
      <c r="MEU510" s="2"/>
      <c r="MEV510" s="2"/>
      <c r="MEW510" s="2"/>
      <c r="MEX510" s="2"/>
      <c r="MEY510" s="2"/>
      <c r="MEZ510" s="2"/>
      <c r="MFA510" s="2"/>
      <c r="MFB510" s="2"/>
      <c r="MFC510" s="2"/>
      <c r="MFD510" s="2"/>
      <c r="MFE510" s="2"/>
      <c r="MFF510" s="2"/>
      <c r="MFG510" s="2"/>
      <c r="MFH510" s="2"/>
      <c r="MFI510" s="2"/>
      <c r="MFJ510" s="2"/>
      <c r="MFK510" s="2"/>
      <c r="MFL510" s="2"/>
      <c r="MFM510" s="2"/>
      <c r="MFN510" s="2"/>
      <c r="MFO510" s="2"/>
      <c r="MFP510" s="2"/>
      <c r="MFQ510" s="2"/>
      <c r="MFR510" s="2"/>
      <c r="MFS510" s="2"/>
      <c r="MFT510" s="2"/>
      <c r="MFU510" s="2"/>
      <c r="MFV510" s="2"/>
      <c r="MFW510" s="2"/>
      <c r="MFX510" s="2"/>
      <c r="MFY510" s="2"/>
      <c r="MFZ510" s="2"/>
      <c r="MGA510" s="2"/>
      <c r="MGB510" s="2"/>
      <c r="MGC510" s="2"/>
      <c r="MGD510" s="2"/>
      <c r="MGE510" s="2"/>
      <c r="MGF510" s="2"/>
      <c r="MGG510" s="2"/>
      <c r="MGH510" s="2"/>
      <c r="MGI510" s="2"/>
      <c r="MGJ510" s="2"/>
      <c r="MGK510" s="2"/>
      <c r="MGL510" s="2"/>
      <c r="MGM510" s="2"/>
      <c r="MGN510" s="2"/>
      <c r="MGO510" s="2"/>
      <c r="MGP510" s="2"/>
      <c r="MGQ510" s="2"/>
      <c r="MGR510" s="2"/>
      <c r="MGS510" s="2"/>
      <c r="MGT510" s="2"/>
      <c r="MGU510" s="2"/>
      <c r="MGV510" s="2"/>
      <c r="MGW510" s="2"/>
      <c r="MGX510" s="2"/>
      <c r="MGY510" s="2"/>
      <c r="MGZ510" s="2"/>
      <c r="MHA510" s="2"/>
      <c r="MHB510" s="2"/>
      <c r="MHC510" s="2"/>
      <c r="MHD510" s="2"/>
      <c r="MHE510" s="2"/>
      <c r="MHF510" s="2"/>
      <c r="MHG510" s="2"/>
      <c r="MHH510" s="2"/>
      <c r="MHI510" s="2"/>
      <c r="MHJ510" s="2"/>
      <c r="MHK510" s="2"/>
      <c r="MHL510" s="2"/>
      <c r="MHM510" s="2"/>
      <c r="MHN510" s="2"/>
      <c r="MHO510" s="2"/>
      <c r="MHP510" s="2"/>
      <c r="MHQ510" s="2"/>
      <c r="MHR510" s="2"/>
      <c r="MHS510" s="2"/>
      <c r="MHT510" s="2"/>
      <c r="MHU510" s="2"/>
      <c r="MHV510" s="2"/>
      <c r="MHW510" s="2"/>
      <c r="MHX510" s="2"/>
      <c r="MHY510" s="2"/>
      <c r="MHZ510" s="2"/>
      <c r="MIA510" s="2"/>
      <c r="MIB510" s="2"/>
      <c r="MIC510" s="2"/>
      <c r="MID510" s="2"/>
      <c r="MIE510" s="2"/>
      <c r="MIF510" s="2"/>
      <c r="MIG510" s="2"/>
      <c r="MIH510" s="2"/>
      <c r="MII510" s="2"/>
      <c r="MIJ510" s="2"/>
      <c r="MIK510" s="2"/>
      <c r="MIL510" s="2"/>
      <c r="MIM510" s="2"/>
      <c r="MIN510" s="2"/>
      <c r="MIO510" s="2"/>
      <c r="MIP510" s="2"/>
      <c r="MIQ510" s="2"/>
      <c r="MIR510" s="2"/>
      <c r="MIS510" s="2"/>
      <c r="MIT510" s="2"/>
      <c r="MIU510" s="2"/>
      <c r="MIV510" s="2"/>
      <c r="MIW510" s="2"/>
      <c r="MIX510" s="2"/>
      <c r="MIY510" s="2"/>
      <c r="MIZ510" s="2"/>
      <c r="MJA510" s="2"/>
      <c r="MJB510" s="2"/>
      <c r="MJC510" s="2"/>
      <c r="MJD510" s="2"/>
      <c r="MJE510" s="2"/>
      <c r="MJF510" s="2"/>
      <c r="MJG510" s="2"/>
      <c r="MJH510" s="2"/>
      <c r="MJI510" s="2"/>
      <c r="MJJ510" s="2"/>
      <c r="MJK510" s="2"/>
      <c r="MJL510" s="2"/>
      <c r="MJM510" s="2"/>
      <c r="MJN510" s="2"/>
      <c r="MJO510" s="2"/>
      <c r="MJP510" s="2"/>
      <c r="MJQ510" s="2"/>
      <c r="MJR510" s="2"/>
      <c r="MJS510" s="2"/>
      <c r="MJT510" s="2"/>
      <c r="MJU510" s="2"/>
      <c r="MJV510" s="2"/>
      <c r="MJW510" s="2"/>
      <c r="MJX510" s="2"/>
      <c r="MJY510" s="2"/>
      <c r="MJZ510" s="2"/>
      <c r="MKA510" s="2"/>
      <c r="MKB510" s="2"/>
      <c r="MKC510" s="2"/>
      <c r="MKD510" s="2"/>
      <c r="MKE510" s="2"/>
      <c r="MKF510" s="2"/>
      <c r="MKG510" s="2"/>
      <c r="MKH510" s="2"/>
      <c r="MKI510" s="2"/>
      <c r="MKJ510" s="2"/>
      <c r="MKK510" s="2"/>
      <c r="MKL510" s="2"/>
      <c r="MKM510" s="2"/>
      <c r="MKN510" s="2"/>
      <c r="MKO510" s="2"/>
      <c r="MKP510" s="2"/>
      <c r="MKQ510" s="2"/>
      <c r="MKR510" s="2"/>
      <c r="MKS510" s="2"/>
      <c r="MKT510" s="2"/>
      <c r="MKU510" s="2"/>
      <c r="MKV510" s="2"/>
      <c r="MKW510" s="2"/>
      <c r="MKX510" s="2"/>
      <c r="MKY510" s="2"/>
      <c r="MKZ510" s="2"/>
      <c r="MLA510" s="2"/>
      <c r="MLB510" s="2"/>
      <c r="MLC510" s="2"/>
      <c r="MLD510" s="2"/>
      <c r="MLE510" s="2"/>
      <c r="MLF510" s="2"/>
      <c r="MLG510" s="2"/>
      <c r="MLH510" s="2"/>
      <c r="MLI510" s="2"/>
      <c r="MLJ510" s="2"/>
      <c r="MLK510" s="2"/>
      <c r="MLL510" s="2"/>
      <c r="MLM510" s="2"/>
      <c r="MLN510" s="2"/>
      <c r="MLO510" s="2"/>
      <c r="MLP510" s="2"/>
      <c r="MLQ510" s="2"/>
      <c r="MLR510" s="2"/>
      <c r="MLS510" s="2"/>
      <c r="MLT510" s="2"/>
      <c r="MLU510" s="2"/>
      <c r="MLV510" s="2"/>
      <c r="MLW510" s="2"/>
      <c r="MLX510" s="2"/>
      <c r="MLY510" s="2"/>
      <c r="MLZ510" s="2"/>
      <c r="MMA510" s="2"/>
      <c r="MMB510" s="2"/>
      <c r="MMC510" s="2"/>
      <c r="MMD510" s="2"/>
      <c r="MME510" s="2"/>
      <c r="MMF510" s="2"/>
      <c r="MMG510" s="2"/>
      <c r="MMH510" s="2"/>
      <c r="MMI510" s="2"/>
      <c r="MMJ510" s="2"/>
      <c r="MMK510" s="2"/>
      <c r="MML510" s="2"/>
      <c r="MMM510" s="2"/>
      <c r="MMN510" s="2"/>
      <c r="MMO510" s="2"/>
      <c r="MMP510" s="2"/>
      <c r="MMQ510" s="2"/>
      <c r="MMR510" s="2"/>
      <c r="MMS510" s="2"/>
      <c r="MMT510" s="2"/>
      <c r="MMU510" s="2"/>
      <c r="MMV510" s="2"/>
      <c r="MMW510" s="2"/>
      <c r="MMX510" s="2"/>
      <c r="MMY510" s="2"/>
      <c r="MMZ510" s="2"/>
      <c r="MNA510" s="2"/>
      <c r="MNB510" s="2"/>
      <c r="MNC510" s="2"/>
      <c r="MND510" s="2"/>
      <c r="MNE510" s="2"/>
      <c r="MNF510" s="2"/>
      <c r="MNG510" s="2"/>
      <c r="MNH510" s="2"/>
      <c r="MNI510" s="2"/>
      <c r="MNJ510" s="2"/>
      <c r="MNK510" s="2"/>
      <c r="MNL510" s="2"/>
      <c r="MNM510" s="2"/>
      <c r="MNN510" s="2"/>
      <c r="MNO510" s="2"/>
      <c r="MNP510" s="2"/>
      <c r="MNQ510" s="2"/>
      <c r="MNR510" s="2"/>
      <c r="MNS510" s="2"/>
      <c r="MNT510" s="2"/>
      <c r="MNU510" s="2"/>
      <c r="MNV510" s="2"/>
      <c r="MNW510" s="2"/>
      <c r="MNX510" s="2"/>
      <c r="MNY510" s="2"/>
      <c r="MNZ510" s="2"/>
      <c r="MOA510" s="2"/>
      <c r="MOB510" s="2"/>
      <c r="MOC510" s="2"/>
      <c r="MOD510" s="2"/>
      <c r="MOE510" s="2"/>
      <c r="MOF510" s="2"/>
      <c r="MOG510" s="2"/>
      <c r="MOH510" s="2"/>
      <c r="MOI510" s="2"/>
      <c r="MOJ510" s="2"/>
      <c r="MOK510" s="2"/>
      <c r="MOL510" s="2"/>
      <c r="MOM510" s="2"/>
      <c r="MON510" s="2"/>
      <c r="MOO510" s="2"/>
      <c r="MOP510" s="2"/>
      <c r="MOQ510" s="2"/>
      <c r="MOR510" s="2"/>
      <c r="MOS510" s="2"/>
      <c r="MOT510" s="2"/>
      <c r="MOU510" s="2"/>
      <c r="MOV510" s="2"/>
      <c r="MOW510" s="2"/>
      <c r="MOX510" s="2"/>
      <c r="MOY510" s="2"/>
      <c r="MOZ510" s="2"/>
      <c r="MPA510" s="2"/>
      <c r="MPB510" s="2"/>
      <c r="MPC510" s="2"/>
      <c r="MPD510" s="2"/>
      <c r="MPE510" s="2"/>
      <c r="MPF510" s="2"/>
      <c r="MPG510" s="2"/>
      <c r="MPH510" s="2"/>
      <c r="MPI510" s="2"/>
      <c r="MPJ510" s="2"/>
      <c r="MPK510" s="2"/>
      <c r="MPL510" s="2"/>
      <c r="MPM510" s="2"/>
      <c r="MPN510" s="2"/>
      <c r="MPO510" s="2"/>
      <c r="MPP510" s="2"/>
      <c r="MPQ510" s="2"/>
      <c r="MPR510" s="2"/>
      <c r="MPS510" s="2"/>
      <c r="MPT510" s="2"/>
      <c r="MPU510" s="2"/>
      <c r="MPV510" s="2"/>
      <c r="MPW510" s="2"/>
      <c r="MPX510" s="2"/>
      <c r="MPY510" s="2"/>
      <c r="MPZ510" s="2"/>
      <c r="MQA510" s="2"/>
      <c r="MQB510" s="2"/>
      <c r="MQC510" s="2"/>
      <c r="MQD510" s="2"/>
      <c r="MQE510" s="2"/>
      <c r="MQF510" s="2"/>
      <c r="MQG510" s="2"/>
      <c r="MQH510" s="2"/>
      <c r="MQI510" s="2"/>
      <c r="MQJ510" s="2"/>
      <c r="MQK510" s="2"/>
      <c r="MQL510" s="2"/>
      <c r="MQM510" s="2"/>
      <c r="MQN510" s="2"/>
      <c r="MQO510" s="2"/>
      <c r="MQP510" s="2"/>
      <c r="MQQ510" s="2"/>
      <c r="MQR510" s="2"/>
      <c r="MQS510" s="2"/>
      <c r="MQT510" s="2"/>
      <c r="MQU510" s="2"/>
      <c r="MQV510" s="2"/>
      <c r="MQW510" s="2"/>
      <c r="MQX510" s="2"/>
      <c r="MQY510" s="2"/>
      <c r="MQZ510" s="2"/>
      <c r="MRA510" s="2"/>
      <c r="MRB510" s="2"/>
      <c r="MRC510" s="2"/>
      <c r="MRD510" s="2"/>
      <c r="MRE510" s="2"/>
      <c r="MRF510" s="2"/>
      <c r="MRG510" s="2"/>
      <c r="MRH510" s="2"/>
      <c r="MRI510" s="2"/>
      <c r="MRJ510" s="2"/>
      <c r="MRK510" s="2"/>
      <c r="MRL510" s="2"/>
      <c r="MRM510" s="2"/>
      <c r="MRN510" s="2"/>
      <c r="MRO510" s="2"/>
      <c r="MRP510" s="2"/>
      <c r="MRQ510" s="2"/>
      <c r="MRR510" s="2"/>
      <c r="MRS510" s="2"/>
      <c r="MRT510" s="2"/>
      <c r="MRU510" s="2"/>
      <c r="MRV510" s="2"/>
      <c r="MRW510" s="2"/>
      <c r="MRX510" s="2"/>
      <c r="MRY510" s="2"/>
      <c r="MRZ510" s="2"/>
      <c r="MSA510" s="2"/>
      <c r="MSB510" s="2"/>
      <c r="MSC510" s="2"/>
      <c r="MSD510" s="2"/>
      <c r="MSE510" s="2"/>
      <c r="MSF510" s="2"/>
      <c r="MSG510" s="2"/>
      <c r="MSH510" s="2"/>
      <c r="MSI510" s="2"/>
      <c r="MSJ510" s="2"/>
      <c r="MSK510" s="2"/>
      <c r="MSL510" s="2"/>
      <c r="MSM510" s="2"/>
      <c r="MSN510" s="2"/>
      <c r="MSO510" s="2"/>
      <c r="MSP510" s="2"/>
      <c r="MSQ510" s="2"/>
      <c r="MSR510" s="2"/>
      <c r="MSS510" s="2"/>
      <c r="MST510" s="2"/>
      <c r="MSU510" s="2"/>
      <c r="MSV510" s="2"/>
      <c r="MSW510" s="2"/>
      <c r="MSX510" s="2"/>
      <c r="MSY510" s="2"/>
      <c r="MSZ510" s="2"/>
      <c r="MTA510" s="2"/>
      <c r="MTB510" s="2"/>
      <c r="MTC510" s="2"/>
      <c r="MTD510" s="2"/>
      <c r="MTE510" s="2"/>
      <c r="MTF510" s="2"/>
      <c r="MTG510" s="2"/>
      <c r="MTH510" s="2"/>
      <c r="MTI510" s="2"/>
      <c r="MTJ510" s="2"/>
      <c r="MTK510" s="2"/>
      <c r="MTL510" s="2"/>
      <c r="MTM510" s="2"/>
      <c r="MTN510" s="2"/>
      <c r="MTO510" s="2"/>
      <c r="MTP510" s="2"/>
      <c r="MTQ510" s="2"/>
      <c r="MTR510" s="2"/>
      <c r="MTS510" s="2"/>
      <c r="MTT510" s="2"/>
      <c r="MTU510" s="2"/>
      <c r="MTV510" s="2"/>
      <c r="MTW510" s="2"/>
      <c r="MTX510" s="2"/>
      <c r="MTY510" s="2"/>
      <c r="MTZ510" s="2"/>
      <c r="MUA510" s="2"/>
      <c r="MUB510" s="2"/>
      <c r="MUC510" s="2"/>
      <c r="MUD510" s="2"/>
      <c r="MUE510" s="2"/>
      <c r="MUF510" s="2"/>
      <c r="MUG510" s="2"/>
      <c r="MUH510" s="2"/>
      <c r="MUI510" s="2"/>
      <c r="MUJ510" s="2"/>
      <c r="MUK510" s="2"/>
      <c r="MUL510" s="2"/>
      <c r="MUM510" s="2"/>
      <c r="MUN510" s="2"/>
      <c r="MUO510" s="2"/>
      <c r="MUP510" s="2"/>
      <c r="MUQ510" s="2"/>
      <c r="MUR510" s="2"/>
      <c r="MUS510" s="2"/>
      <c r="MUT510" s="2"/>
      <c r="MUU510" s="2"/>
      <c r="MUV510" s="2"/>
      <c r="MUW510" s="2"/>
      <c r="MUX510" s="2"/>
      <c r="MUY510" s="2"/>
      <c r="MUZ510" s="2"/>
      <c r="MVA510" s="2"/>
      <c r="MVB510" s="2"/>
      <c r="MVC510" s="2"/>
      <c r="MVD510" s="2"/>
      <c r="MVE510" s="2"/>
      <c r="MVF510" s="2"/>
      <c r="MVG510" s="2"/>
      <c r="MVH510" s="2"/>
      <c r="MVI510" s="2"/>
      <c r="MVJ510" s="2"/>
      <c r="MVK510" s="2"/>
      <c r="MVL510" s="2"/>
      <c r="MVM510" s="2"/>
      <c r="MVN510" s="2"/>
      <c r="MVO510" s="2"/>
      <c r="MVP510" s="2"/>
      <c r="MVQ510" s="2"/>
      <c r="MVR510" s="2"/>
      <c r="MVS510" s="2"/>
      <c r="MVT510" s="2"/>
      <c r="MVU510" s="2"/>
      <c r="MVV510" s="2"/>
      <c r="MVW510" s="2"/>
      <c r="MVX510" s="2"/>
      <c r="MVY510" s="2"/>
      <c r="MVZ510" s="2"/>
      <c r="MWA510" s="2"/>
      <c r="MWB510" s="2"/>
      <c r="MWC510" s="2"/>
      <c r="MWD510" s="2"/>
      <c r="MWE510" s="2"/>
      <c r="MWF510" s="2"/>
      <c r="MWG510" s="2"/>
      <c r="MWH510" s="2"/>
      <c r="MWI510" s="2"/>
      <c r="MWJ510" s="2"/>
      <c r="MWK510" s="2"/>
      <c r="MWL510" s="2"/>
      <c r="MWM510" s="2"/>
      <c r="MWN510" s="2"/>
      <c r="MWO510" s="2"/>
      <c r="MWP510" s="2"/>
      <c r="MWQ510" s="2"/>
      <c r="MWR510" s="2"/>
      <c r="MWS510" s="2"/>
      <c r="MWT510" s="2"/>
      <c r="MWU510" s="2"/>
      <c r="MWV510" s="2"/>
      <c r="MWW510" s="2"/>
      <c r="MWX510" s="2"/>
      <c r="MWY510" s="2"/>
      <c r="MWZ510" s="2"/>
      <c r="MXA510" s="2"/>
      <c r="MXB510" s="2"/>
      <c r="MXC510" s="2"/>
      <c r="MXD510" s="2"/>
      <c r="MXE510" s="2"/>
      <c r="MXF510" s="2"/>
      <c r="MXG510" s="2"/>
      <c r="MXH510" s="2"/>
      <c r="MXI510" s="2"/>
      <c r="MXJ510" s="2"/>
      <c r="MXK510" s="2"/>
      <c r="MXL510" s="2"/>
      <c r="MXM510" s="2"/>
      <c r="MXN510" s="2"/>
      <c r="MXO510" s="2"/>
      <c r="MXP510" s="2"/>
      <c r="MXQ510" s="2"/>
      <c r="MXR510" s="2"/>
      <c r="MXS510" s="2"/>
      <c r="MXT510" s="2"/>
      <c r="MXU510" s="2"/>
      <c r="MXV510" s="2"/>
      <c r="MXW510" s="2"/>
      <c r="MXX510" s="2"/>
      <c r="MXY510" s="2"/>
      <c r="MXZ510" s="2"/>
      <c r="MYA510" s="2"/>
      <c r="MYB510" s="2"/>
      <c r="MYC510" s="2"/>
      <c r="MYD510" s="2"/>
      <c r="MYE510" s="2"/>
      <c r="MYF510" s="2"/>
      <c r="MYG510" s="2"/>
      <c r="MYH510" s="2"/>
      <c r="MYI510" s="2"/>
      <c r="MYJ510" s="2"/>
      <c r="MYK510" s="2"/>
      <c r="MYL510" s="2"/>
      <c r="MYM510" s="2"/>
      <c r="MYN510" s="2"/>
      <c r="MYO510" s="2"/>
      <c r="MYP510" s="2"/>
      <c r="MYQ510" s="2"/>
      <c r="MYR510" s="2"/>
      <c r="MYS510" s="2"/>
      <c r="MYT510" s="2"/>
      <c r="MYU510" s="2"/>
      <c r="MYV510" s="2"/>
      <c r="MYW510" s="2"/>
      <c r="MYX510" s="2"/>
      <c r="MYY510" s="2"/>
      <c r="MYZ510" s="2"/>
      <c r="MZA510" s="2"/>
      <c r="MZB510" s="2"/>
      <c r="MZC510" s="2"/>
      <c r="MZD510" s="2"/>
      <c r="MZE510" s="2"/>
      <c r="MZF510" s="2"/>
      <c r="MZG510" s="2"/>
      <c r="MZH510" s="2"/>
      <c r="MZI510" s="2"/>
      <c r="MZJ510" s="2"/>
      <c r="MZK510" s="2"/>
      <c r="MZL510" s="2"/>
      <c r="MZM510" s="2"/>
      <c r="MZN510" s="2"/>
      <c r="MZO510" s="2"/>
      <c r="MZP510" s="2"/>
      <c r="MZQ510" s="2"/>
      <c r="MZR510" s="2"/>
      <c r="MZS510" s="2"/>
      <c r="MZT510" s="2"/>
      <c r="MZU510" s="2"/>
      <c r="MZV510" s="2"/>
      <c r="MZW510" s="2"/>
      <c r="MZX510" s="2"/>
      <c r="MZY510" s="2"/>
      <c r="MZZ510" s="2"/>
      <c r="NAA510" s="2"/>
      <c r="NAB510" s="2"/>
      <c r="NAC510" s="2"/>
      <c r="NAD510" s="2"/>
      <c r="NAE510" s="2"/>
      <c r="NAF510" s="2"/>
      <c r="NAG510" s="2"/>
      <c r="NAH510" s="2"/>
      <c r="NAI510" s="2"/>
      <c r="NAJ510" s="2"/>
      <c r="NAK510" s="2"/>
      <c r="NAL510" s="2"/>
      <c r="NAM510" s="2"/>
      <c r="NAN510" s="2"/>
      <c r="NAO510" s="2"/>
      <c r="NAP510" s="2"/>
      <c r="NAQ510" s="2"/>
      <c r="NAR510" s="2"/>
      <c r="NAS510" s="2"/>
      <c r="NAT510" s="2"/>
      <c r="NAU510" s="2"/>
      <c r="NAV510" s="2"/>
      <c r="NAW510" s="2"/>
      <c r="NAX510" s="2"/>
      <c r="NAY510" s="2"/>
      <c r="NAZ510" s="2"/>
      <c r="NBA510" s="2"/>
      <c r="NBB510" s="2"/>
      <c r="NBC510" s="2"/>
      <c r="NBD510" s="2"/>
      <c r="NBE510" s="2"/>
      <c r="NBF510" s="2"/>
      <c r="NBG510" s="2"/>
      <c r="NBH510" s="2"/>
      <c r="NBI510" s="2"/>
      <c r="NBJ510" s="2"/>
      <c r="NBK510" s="2"/>
      <c r="NBL510" s="2"/>
      <c r="NBM510" s="2"/>
      <c r="NBN510" s="2"/>
      <c r="NBO510" s="2"/>
      <c r="NBP510" s="2"/>
      <c r="NBQ510" s="2"/>
      <c r="NBR510" s="2"/>
      <c r="NBS510" s="2"/>
      <c r="NBT510" s="2"/>
      <c r="NBU510" s="2"/>
      <c r="NBV510" s="2"/>
      <c r="NBW510" s="2"/>
      <c r="NBX510" s="2"/>
      <c r="NBY510" s="2"/>
      <c r="NBZ510" s="2"/>
      <c r="NCA510" s="2"/>
      <c r="NCB510" s="2"/>
      <c r="NCC510" s="2"/>
      <c r="NCD510" s="2"/>
      <c r="NCE510" s="2"/>
      <c r="NCF510" s="2"/>
      <c r="NCG510" s="2"/>
      <c r="NCH510" s="2"/>
      <c r="NCI510" s="2"/>
      <c r="NCJ510" s="2"/>
      <c r="NCK510" s="2"/>
      <c r="NCL510" s="2"/>
      <c r="NCM510" s="2"/>
      <c r="NCN510" s="2"/>
      <c r="NCO510" s="2"/>
      <c r="NCP510" s="2"/>
      <c r="NCQ510" s="2"/>
      <c r="NCR510" s="2"/>
      <c r="NCS510" s="2"/>
      <c r="NCT510" s="2"/>
      <c r="NCU510" s="2"/>
      <c r="NCV510" s="2"/>
      <c r="NCW510" s="2"/>
      <c r="NCX510" s="2"/>
      <c r="NCY510" s="2"/>
      <c r="NCZ510" s="2"/>
      <c r="NDA510" s="2"/>
      <c r="NDB510" s="2"/>
      <c r="NDC510" s="2"/>
      <c r="NDD510" s="2"/>
      <c r="NDE510" s="2"/>
      <c r="NDF510" s="2"/>
      <c r="NDG510" s="2"/>
      <c r="NDH510" s="2"/>
      <c r="NDI510" s="2"/>
      <c r="NDJ510" s="2"/>
      <c r="NDK510" s="2"/>
      <c r="NDL510" s="2"/>
      <c r="NDM510" s="2"/>
      <c r="NDN510" s="2"/>
      <c r="NDO510" s="2"/>
      <c r="NDP510" s="2"/>
      <c r="NDQ510" s="2"/>
      <c r="NDR510" s="2"/>
      <c r="NDS510" s="2"/>
      <c r="NDT510" s="2"/>
      <c r="NDU510" s="2"/>
      <c r="NDV510" s="2"/>
      <c r="NDW510" s="2"/>
      <c r="NDX510" s="2"/>
      <c r="NDY510" s="2"/>
      <c r="NDZ510" s="2"/>
      <c r="NEA510" s="2"/>
      <c r="NEB510" s="2"/>
      <c r="NEC510" s="2"/>
      <c r="NED510" s="2"/>
      <c r="NEE510" s="2"/>
      <c r="NEF510" s="2"/>
      <c r="NEG510" s="2"/>
      <c r="NEH510" s="2"/>
      <c r="NEI510" s="2"/>
      <c r="NEJ510" s="2"/>
      <c r="NEK510" s="2"/>
      <c r="NEL510" s="2"/>
      <c r="NEM510" s="2"/>
      <c r="NEN510" s="2"/>
      <c r="NEO510" s="2"/>
      <c r="NEP510" s="2"/>
      <c r="NEQ510" s="2"/>
      <c r="NER510" s="2"/>
      <c r="NES510" s="2"/>
      <c r="NET510" s="2"/>
      <c r="NEU510" s="2"/>
      <c r="NEV510" s="2"/>
      <c r="NEW510" s="2"/>
      <c r="NEX510" s="2"/>
      <c r="NEY510" s="2"/>
      <c r="NEZ510" s="2"/>
      <c r="NFA510" s="2"/>
      <c r="NFB510" s="2"/>
      <c r="NFC510" s="2"/>
      <c r="NFD510" s="2"/>
      <c r="NFE510" s="2"/>
      <c r="NFF510" s="2"/>
      <c r="NFG510" s="2"/>
      <c r="NFH510" s="2"/>
      <c r="NFI510" s="2"/>
      <c r="NFJ510" s="2"/>
      <c r="NFK510" s="2"/>
      <c r="NFL510" s="2"/>
      <c r="NFM510" s="2"/>
      <c r="NFN510" s="2"/>
      <c r="NFO510" s="2"/>
      <c r="NFP510" s="2"/>
      <c r="NFQ510" s="2"/>
      <c r="NFR510" s="2"/>
      <c r="NFS510" s="2"/>
      <c r="NFT510" s="2"/>
      <c r="NFU510" s="2"/>
      <c r="NFV510" s="2"/>
      <c r="NFW510" s="2"/>
      <c r="NFX510" s="2"/>
      <c r="NFY510" s="2"/>
      <c r="NFZ510" s="2"/>
      <c r="NGA510" s="2"/>
      <c r="NGB510" s="2"/>
      <c r="NGC510" s="2"/>
      <c r="NGD510" s="2"/>
      <c r="NGE510" s="2"/>
      <c r="NGF510" s="2"/>
      <c r="NGG510" s="2"/>
      <c r="NGH510" s="2"/>
      <c r="NGI510" s="2"/>
      <c r="NGJ510" s="2"/>
      <c r="NGK510" s="2"/>
      <c r="NGL510" s="2"/>
      <c r="NGM510" s="2"/>
      <c r="NGN510" s="2"/>
      <c r="NGO510" s="2"/>
      <c r="NGP510" s="2"/>
      <c r="NGQ510" s="2"/>
      <c r="NGR510" s="2"/>
      <c r="NGS510" s="2"/>
      <c r="NGT510" s="2"/>
      <c r="NGU510" s="2"/>
      <c r="NGV510" s="2"/>
      <c r="NGW510" s="2"/>
      <c r="NGX510" s="2"/>
      <c r="NGY510" s="2"/>
      <c r="NGZ510" s="2"/>
      <c r="NHA510" s="2"/>
      <c r="NHB510" s="2"/>
      <c r="NHC510" s="2"/>
      <c r="NHD510" s="2"/>
      <c r="NHE510" s="2"/>
      <c r="NHF510" s="2"/>
      <c r="NHG510" s="2"/>
      <c r="NHH510" s="2"/>
      <c r="NHI510" s="2"/>
      <c r="NHJ510" s="2"/>
      <c r="NHK510" s="2"/>
      <c r="NHL510" s="2"/>
      <c r="NHM510" s="2"/>
      <c r="NHN510" s="2"/>
      <c r="NHO510" s="2"/>
      <c r="NHP510" s="2"/>
      <c r="NHQ510" s="2"/>
      <c r="NHR510" s="2"/>
      <c r="NHS510" s="2"/>
      <c r="NHT510" s="2"/>
      <c r="NHU510" s="2"/>
      <c r="NHV510" s="2"/>
      <c r="NHW510" s="2"/>
      <c r="NHX510" s="2"/>
      <c r="NHY510" s="2"/>
      <c r="NHZ510" s="2"/>
      <c r="NIA510" s="2"/>
      <c r="NIB510" s="2"/>
      <c r="NIC510" s="2"/>
      <c r="NID510" s="2"/>
      <c r="NIE510" s="2"/>
      <c r="NIF510" s="2"/>
      <c r="NIG510" s="2"/>
      <c r="NIH510" s="2"/>
      <c r="NII510" s="2"/>
      <c r="NIJ510" s="2"/>
      <c r="NIK510" s="2"/>
      <c r="NIL510" s="2"/>
      <c r="NIM510" s="2"/>
      <c r="NIN510" s="2"/>
      <c r="NIO510" s="2"/>
      <c r="NIP510" s="2"/>
      <c r="NIQ510" s="2"/>
      <c r="NIR510" s="2"/>
      <c r="NIS510" s="2"/>
      <c r="NIT510" s="2"/>
      <c r="NIU510" s="2"/>
      <c r="NIV510" s="2"/>
      <c r="NIW510" s="2"/>
      <c r="NIX510" s="2"/>
      <c r="NIY510" s="2"/>
      <c r="NIZ510" s="2"/>
      <c r="NJA510" s="2"/>
      <c r="NJB510" s="2"/>
      <c r="NJC510" s="2"/>
      <c r="NJD510" s="2"/>
      <c r="NJE510" s="2"/>
      <c r="NJF510" s="2"/>
      <c r="NJG510" s="2"/>
      <c r="NJH510" s="2"/>
      <c r="NJI510" s="2"/>
      <c r="NJJ510" s="2"/>
      <c r="NJK510" s="2"/>
      <c r="NJL510" s="2"/>
      <c r="NJM510" s="2"/>
      <c r="NJN510" s="2"/>
      <c r="NJO510" s="2"/>
      <c r="NJP510" s="2"/>
      <c r="NJQ510" s="2"/>
      <c r="NJR510" s="2"/>
      <c r="NJS510" s="2"/>
      <c r="NJT510" s="2"/>
      <c r="NJU510" s="2"/>
      <c r="NJV510" s="2"/>
      <c r="NJW510" s="2"/>
      <c r="NJX510" s="2"/>
      <c r="NJY510" s="2"/>
      <c r="NJZ510" s="2"/>
      <c r="NKA510" s="2"/>
      <c r="NKB510" s="2"/>
      <c r="NKC510" s="2"/>
      <c r="NKD510" s="2"/>
      <c r="NKE510" s="2"/>
      <c r="NKF510" s="2"/>
      <c r="NKG510" s="2"/>
      <c r="NKH510" s="2"/>
      <c r="NKI510" s="2"/>
      <c r="NKJ510" s="2"/>
      <c r="NKK510" s="2"/>
      <c r="NKL510" s="2"/>
      <c r="NKM510" s="2"/>
      <c r="NKN510" s="2"/>
      <c r="NKO510" s="2"/>
      <c r="NKP510" s="2"/>
      <c r="NKQ510" s="2"/>
      <c r="NKR510" s="2"/>
      <c r="NKS510" s="2"/>
      <c r="NKT510" s="2"/>
      <c r="NKU510" s="2"/>
      <c r="NKV510" s="2"/>
      <c r="NKW510" s="2"/>
      <c r="NKX510" s="2"/>
      <c r="NKY510" s="2"/>
      <c r="NKZ510" s="2"/>
      <c r="NLA510" s="2"/>
      <c r="NLB510" s="2"/>
      <c r="NLC510" s="2"/>
      <c r="NLD510" s="2"/>
      <c r="NLE510" s="2"/>
      <c r="NLF510" s="2"/>
      <c r="NLG510" s="2"/>
      <c r="NLH510" s="2"/>
      <c r="NLI510" s="2"/>
      <c r="NLJ510" s="2"/>
      <c r="NLK510" s="2"/>
      <c r="NLL510" s="2"/>
      <c r="NLM510" s="2"/>
      <c r="NLN510" s="2"/>
      <c r="NLO510" s="2"/>
      <c r="NLP510" s="2"/>
      <c r="NLQ510" s="2"/>
      <c r="NLR510" s="2"/>
      <c r="NLS510" s="2"/>
      <c r="NLT510" s="2"/>
      <c r="NLU510" s="2"/>
      <c r="NLV510" s="2"/>
      <c r="NLW510" s="2"/>
      <c r="NLX510" s="2"/>
      <c r="NLY510" s="2"/>
      <c r="NLZ510" s="2"/>
      <c r="NMA510" s="2"/>
      <c r="NMB510" s="2"/>
      <c r="NMC510" s="2"/>
      <c r="NMD510" s="2"/>
      <c r="NME510" s="2"/>
      <c r="NMF510" s="2"/>
      <c r="NMG510" s="2"/>
      <c r="NMH510" s="2"/>
      <c r="NMI510" s="2"/>
      <c r="NMJ510" s="2"/>
      <c r="NMK510" s="2"/>
      <c r="NML510" s="2"/>
      <c r="NMM510" s="2"/>
      <c r="NMN510" s="2"/>
      <c r="NMO510" s="2"/>
      <c r="NMP510" s="2"/>
      <c r="NMQ510" s="2"/>
      <c r="NMR510" s="2"/>
      <c r="NMS510" s="2"/>
      <c r="NMT510" s="2"/>
      <c r="NMU510" s="2"/>
      <c r="NMV510" s="2"/>
      <c r="NMW510" s="2"/>
      <c r="NMX510" s="2"/>
      <c r="NMY510" s="2"/>
      <c r="NMZ510" s="2"/>
      <c r="NNA510" s="2"/>
      <c r="NNB510" s="2"/>
      <c r="NNC510" s="2"/>
      <c r="NND510" s="2"/>
      <c r="NNE510" s="2"/>
      <c r="NNF510" s="2"/>
      <c r="NNG510" s="2"/>
      <c r="NNH510" s="2"/>
      <c r="NNI510" s="2"/>
      <c r="NNJ510" s="2"/>
      <c r="NNK510" s="2"/>
      <c r="NNL510" s="2"/>
      <c r="NNM510" s="2"/>
      <c r="NNN510" s="2"/>
      <c r="NNO510" s="2"/>
      <c r="NNP510" s="2"/>
      <c r="NNQ510" s="2"/>
      <c r="NNR510" s="2"/>
      <c r="NNS510" s="2"/>
      <c r="NNT510" s="2"/>
      <c r="NNU510" s="2"/>
      <c r="NNV510" s="2"/>
      <c r="NNW510" s="2"/>
      <c r="NNX510" s="2"/>
      <c r="NNY510" s="2"/>
      <c r="NNZ510" s="2"/>
      <c r="NOA510" s="2"/>
      <c r="NOB510" s="2"/>
      <c r="NOC510" s="2"/>
      <c r="NOD510" s="2"/>
      <c r="NOE510" s="2"/>
      <c r="NOF510" s="2"/>
      <c r="NOG510" s="2"/>
      <c r="NOH510" s="2"/>
      <c r="NOI510" s="2"/>
      <c r="NOJ510" s="2"/>
      <c r="NOK510" s="2"/>
      <c r="NOL510" s="2"/>
      <c r="NOM510" s="2"/>
      <c r="NON510" s="2"/>
      <c r="NOO510" s="2"/>
      <c r="NOP510" s="2"/>
      <c r="NOQ510" s="2"/>
      <c r="NOR510" s="2"/>
      <c r="NOS510" s="2"/>
      <c r="NOT510" s="2"/>
      <c r="NOU510" s="2"/>
      <c r="NOV510" s="2"/>
      <c r="NOW510" s="2"/>
      <c r="NOX510" s="2"/>
      <c r="NOY510" s="2"/>
      <c r="NOZ510" s="2"/>
      <c r="NPA510" s="2"/>
      <c r="NPB510" s="2"/>
      <c r="NPC510" s="2"/>
      <c r="NPD510" s="2"/>
      <c r="NPE510" s="2"/>
      <c r="NPF510" s="2"/>
      <c r="NPG510" s="2"/>
      <c r="NPH510" s="2"/>
      <c r="NPI510" s="2"/>
      <c r="NPJ510" s="2"/>
      <c r="NPK510" s="2"/>
      <c r="NPL510" s="2"/>
      <c r="NPM510" s="2"/>
      <c r="NPN510" s="2"/>
      <c r="NPO510" s="2"/>
      <c r="NPP510" s="2"/>
      <c r="NPQ510" s="2"/>
      <c r="NPR510" s="2"/>
      <c r="NPS510" s="2"/>
      <c r="NPT510" s="2"/>
      <c r="NPU510" s="2"/>
      <c r="NPV510" s="2"/>
      <c r="NPW510" s="2"/>
      <c r="NPX510" s="2"/>
      <c r="NPY510" s="2"/>
      <c r="NPZ510" s="2"/>
      <c r="NQA510" s="2"/>
      <c r="NQB510" s="2"/>
      <c r="NQC510" s="2"/>
      <c r="NQD510" s="2"/>
      <c r="NQE510" s="2"/>
      <c r="NQF510" s="2"/>
      <c r="NQG510" s="2"/>
      <c r="NQH510" s="2"/>
      <c r="NQI510" s="2"/>
      <c r="NQJ510" s="2"/>
      <c r="NQK510" s="2"/>
      <c r="NQL510" s="2"/>
      <c r="NQM510" s="2"/>
      <c r="NQN510" s="2"/>
      <c r="NQO510" s="2"/>
      <c r="NQP510" s="2"/>
      <c r="NQQ510" s="2"/>
      <c r="NQR510" s="2"/>
      <c r="NQS510" s="2"/>
      <c r="NQT510" s="2"/>
      <c r="NQU510" s="2"/>
      <c r="NQV510" s="2"/>
      <c r="NQW510" s="2"/>
      <c r="NQX510" s="2"/>
      <c r="NQY510" s="2"/>
      <c r="NQZ510" s="2"/>
      <c r="NRA510" s="2"/>
      <c r="NRB510" s="2"/>
      <c r="NRC510" s="2"/>
      <c r="NRD510" s="2"/>
      <c r="NRE510" s="2"/>
      <c r="NRF510" s="2"/>
      <c r="NRG510" s="2"/>
      <c r="NRH510" s="2"/>
      <c r="NRI510" s="2"/>
      <c r="NRJ510" s="2"/>
      <c r="NRK510" s="2"/>
      <c r="NRL510" s="2"/>
      <c r="NRM510" s="2"/>
      <c r="NRN510" s="2"/>
      <c r="NRO510" s="2"/>
      <c r="NRP510" s="2"/>
      <c r="NRQ510" s="2"/>
      <c r="NRR510" s="2"/>
      <c r="NRS510" s="2"/>
      <c r="NRT510" s="2"/>
      <c r="NRU510" s="2"/>
      <c r="NRV510" s="2"/>
      <c r="NRW510" s="2"/>
      <c r="NRX510" s="2"/>
      <c r="NRY510" s="2"/>
      <c r="NRZ510" s="2"/>
      <c r="NSA510" s="2"/>
      <c r="NSB510" s="2"/>
      <c r="NSC510" s="2"/>
      <c r="NSD510" s="2"/>
      <c r="NSE510" s="2"/>
      <c r="NSF510" s="2"/>
      <c r="NSG510" s="2"/>
      <c r="NSH510" s="2"/>
      <c r="NSI510" s="2"/>
      <c r="NSJ510" s="2"/>
      <c r="NSK510" s="2"/>
      <c r="NSL510" s="2"/>
      <c r="NSM510" s="2"/>
      <c r="NSN510" s="2"/>
      <c r="NSO510" s="2"/>
      <c r="NSP510" s="2"/>
      <c r="NSQ510" s="2"/>
      <c r="NSR510" s="2"/>
      <c r="NSS510" s="2"/>
      <c r="NST510" s="2"/>
      <c r="NSU510" s="2"/>
      <c r="NSV510" s="2"/>
      <c r="NSW510" s="2"/>
      <c r="NSX510" s="2"/>
      <c r="NSY510" s="2"/>
      <c r="NSZ510" s="2"/>
      <c r="NTA510" s="2"/>
      <c r="NTB510" s="2"/>
      <c r="NTC510" s="2"/>
      <c r="NTD510" s="2"/>
      <c r="NTE510" s="2"/>
      <c r="NTF510" s="2"/>
      <c r="NTG510" s="2"/>
      <c r="NTH510" s="2"/>
      <c r="NTI510" s="2"/>
      <c r="NTJ510" s="2"/>
      <c r="NTK510" s="2"/>
      <c r="NTL510" s="2"/>
      <c r="NTM510" s="2"/>
      <c r="NTN510" s="2"/>
      <c r="NTO510" s="2"/>
      <c r="NTP510" s="2"/>
      <c r="NTQ510" s="2"/>
      <c r="NTR510" s="2"/>
      <c r="NTS510" s="2"/>
      <c r="NTT510" s="2"/>
      <c r="NTU510" s="2"/>
      <c r="NTV510" s="2"/>
      <c r="NTW510" s="2"/>
      <c r="NTX510" s="2"/>
      <c r="NTY510" s="2"/>
      <c r="NTZ510" s="2"/>
      <c r="NUA510" s="2"/>
      <c r="NUB510" s="2"/>
      <c r="NUC510" s="2"/>
      <c r="NUD510" s="2"/>
      <c r="NUE510" s="2"/>
      <c r="NUF510" s="2"/>
      <c r="NUG510" s="2"/>
      <c r="NUH510" s="2"/>
      <c r="NUI510" s="2"/>
      <c r="NUJ510" s="2"/>
      <c r="NUK510" s="2"/>
      <c r="NUL510" s="2"/>
      <c r="NUM510" s="2"/>
      <c r="NUN510" s="2"/>
      <c r="NUO510" s="2"/>
      <c r="NUP510" s="2"/>
      <c r="NUQ510" s="2"/>
      <c r="NUR510" s="2"/>
      <c r="NUS510" s="2"/>
      <c r="NUT510" s="2"/>
      <c r="NUU510" s="2"/>
      <c r="NUV510" s="2"/>
      <c r="NUW510" s="2"/>
      <c r="NUX510" s="2"/>
      <c r="NUY510" s="2"/>
      <c r="NUZ510" s="2"/>
      <c r="NVA510" s="2"/>
      <c r="NVB510" s="2"/>
      <c r="NVC510" s="2"/>
      <c r="NVD510" s="2"/>
      <c r="NVE510" s="2"/>
      <c r="NVF510" s="2"/>
      <c r="NVG510" s="2"/>
      <c r="NVH510" s="2"/>
      <c r="NVI510" s="2"/>
      <c r="NVJ510" s="2"/>
      <c r="NVK510" s="2"/>
      <c r="NVL510" s="2"/>
      <c r="NVM510" s="2"/>
      <c r="NVN510" s="2"/>
      <c r="NVO510" s="2"/>
      <c r="NVP510" s="2"/>
      <c r="NVQ510" s="2"/>
      <c r="NVR510" s="2"/>
      <c r="NVS510" s="2"/>
      <c r="NVT510" s="2"/>
      <c r="NVU510" s="2"/>
      <c r="NVV510" s="2"/>
      <c r="NVW510" s="2"/>
      <c r="NVX510" s="2"/>
      <c r="NVY510" s="2"/>
      <c r="NVZ510" s="2"/>
      <c r="NWA510" s="2"/>
      <c r="NWB510" s="2"/>
      <c r="NWC510" s="2"/>
      <c r="NWD510" s="2"/>
      <c r="NWE510" s="2"/>
      <c r="NWF510" s="2"/>
      <c r="NWG510" s="2"/>
      <c r="NWH510" s="2"/>
      <c r="NWI510" s="2"/>
      <c r="NWJ510" s="2"/>
      <c r="NWK510" s="2"/>
      <c r="NWL510" s="2"/>
      <c r="NWM510" s="2"/>
      <c r="NWN510" s="2"/>
      <c r="NWO510" s="2"/>
      <c r="NWP510" s="2"/>
      <c r="NWQ510" s="2"/>
      <c r="NWR510" s="2"/>
      <c r="NWS510" s="2"/>
      <c r="NWT510" s="2"/>
      <c r="NWU510" s="2"/>
      <c r="NWV510" s="2"/>
      <c r="NWW510" s="2"/>
      <c r="NWX510" s="2"/>
      <c r="NWY510" s="2"/>
      <c r="NWZ510" s="2"/>
      <c r="NXA510" s="2"/>
      <c r="NXB510" s="2"/>
      <c r="NXC510" s="2"/>
      <c r="NXD510" s="2"/>
      <c r="NXE510" s="2"/>
      <c r="NXF510" s="2"/>
      <c r="NXG510" s="2"/>
      <c r="NXH510" s="2"/>
      <c r="NXI510" s="2"/>
      <c r="NXJ510" s="2"/>
      <c r="NXK510" s="2"/>
      <c r="NXL510" s="2"/>
      <c r="NXM510" s="2"/>
      <c r="NXN510" s="2"/>
      <c r="NXO510" s="2"/>
      <c r="NXP510" s="2"/>
      <c r="NXQ510" s="2"/>
      <c r="NXR510" s="2"/>
      <c r="NXS510" s="2"/>
      <c r="NXT510" s="2"/>
      <c r="NXU510" s="2"/>
      <c r="NXV510" s="2"/>
      <c r="NXW510" s="2"/>
      <c r="NXX510" s="2"/>
      <c r="NXY510" s="2"/>
      <c r="NXZ510" s="2"/>
      <c r="NYA510" s="2"/>
      <c r="NYB510" s="2"/>
      <c r="NYC510" s="2"/>
      <c r="NYD510" s="2"/>
      <c r="NYE510" s="2"/>
      <c r="NYF510" s="2"/>
      <c r="NYG510" s="2"/>
      <c r="NYH510" s="2"/>
      <c r="NYI510" s="2"/>
      <c r="NYJ510" s="2"/>
      <c r="NYK510" s="2"/>
      <c r="NYL510" s="2"/>
      <c r="NYM510" s="2"/>
      <c r="NYN510" s="2"/>
      <c r="NYO510" s="2"/>
      <c r="NYP510" s="2"/>
      <c r="NYQ510" s="2"/>
      <c r="NYR510" s="2"/>
      <c r="NYS510" s="2"/>
      <c r="NYT510" s="2"/>
      <c r="NYU510" s="2"/>
      <c r="NYV510" s="2"/>
      <c r="NYW510" s="2"/>
      <c r="NYX510" s="2"/>
      <c r="NYY510" s="2"/>
      <c r="NYZ510" s="2"/>
      <c r="NZA510" s="2"/>
      <c r="NZB510" s="2"/>
      <c r="NZC510" s="2"/>
      <c r="NZD510" s="2"/>
      <c r="NZE510" s="2"/>
      <c r="NZF510" s="2"/>
      <c r="NZG510" s="2"/>
      <c r="NZH510" s="2"/>
      <c r="NZI510" s="2"/>
      <c r="NZJ510" s="2"/>
      <c r="NZK510" s="2"/>
      <c r="NZL510" s="2"/>
      <c r="NZM510" s="2"/>
      <c r="NZN510" s="2"/>
      <c r="NZO510" s="2"/>
      <c r="NZP510" s="2"/>
      <c r="NZQ510" s="2"/>
      <c r="NZR510" s="2"/>
      <c r="NZS510" s="2"/>
      <c r="NZT510" s="2"/>
      <c r="NZU510" s="2"/>
      <c r="NZV510" s="2"/>
      <c r="NZW510" s="2"/>
      <c r="NZX510" s="2"/>
      <c r="NZY510" s="2"/>
      <c r="NZZ510" s="2"/>
      <c r="OAA510" s="2"/>
      <c r="OAB510" s="2"/>
      <c r="OAC510" s="2"/>
      <c r="OAD510" s="2"/>
      <c r="OAE510" s="2"/>
      <c r="OAF510" s="2"/>
      <c r="OAG510" s="2"/>
      <c r="OAH510" s="2"/>
      <c r="OAI510" s="2"/>
      <c r="OAJ510" s="2"/>
      <c r="OAK510" s="2"/>
      <c r="OAL510" s="2"/>
      <c r="OAM510" s="2"/>
      <c r="OAN510" s="2"/>
      <c r="OAO510" s="2"/>
      <c r="OAP510" s="2"/>
      <c r="OAQ510" s="2"/>
      <c r="OAR510" s="2"/>
      <c r="OAS510" s="2"/>
      <c r="OAT510" s="2"/>
      <c r="OAU510" s="2"/>
      <c r="OAV510" s="2"/>
      <c r="OAW510" s="2"/>
      <c r="OAX510" s="2"/>
      <c r="OAY510" s="2"/>
      <c r="OAZ510" s="2"/>
      <c r="OBA510" s="2"/>
      <c r="OBB510" s="2"/>
      <c r="OBC510" s="2"/>
      <c r="OBD510" s="2"/>
      <c r="OBE510" s="2"/>
      <c r="OBF510" s="2"/>
      <c r="OBG510" s="2"/>
      <c r="OBH510" s="2"/>
      <c r="OBI510" s="2"/>
      <c r="OBJ510" s="2"/>
      <c r="OBK510" s="2"/>
      <c r="OBL510" s="2"/>
      <c r="OBM510" s="2"/>
      <c r="OBN510" s="2"/>
      <c r="OBO510" s="2"/>
      <c r="OBP510" s="2"/>
      <c r="OBQ510" s="2"/>
      <c r="OBR510" s="2"/>
      <c r="OBS510" s="2"/>
      <c r="OBT510" s="2"/>
      <c r="OBU510" s="2"/>
      <c r="OBV510" s="2"/>
      <c r="OBW510" s="2"/>
      <c r="OBX510" s="2"/>
      <c r="OBY510" s="2"/>
      <c r="OBZ510" s="2"/>
      <c r="OCA510" s="2"/>
      <c r="OCB510" s="2"/>
      <c r="OCC510" s="2"/>
      <c r="OCD510" s="2"/>
      <c r="OCE510" s="2"/>
      <c r="OCF510" s="2"/>
      <c r="OCG510" s="2"/>
      <c r="OCH510" s="2"/>
      <c r="OCI510" s="2"/>
      <c r="OCJ510" s="2"/>
      <c r="OCK510" s="2"/>
      <c r="OCL510" s="2"/>
      <c r="OCM510" s="2"/>
      <c r="OCN510" s="2"/>
      <c r="OCO510" s="2"/>
      <c r="OCP510" s="2"/>
      <c r="OCQ510" s="2"/>
      <c r="OCR510" s="2"/>
      <c r="OCS510" s="2"/>
      <c r="OCT510" s="2"/>
      <c r="OCU510" s="2"/>
      <c r="OCV510" s="2"/>
      <c r="OCW510" s="2"/>
      <c r="OCX510" s="2"/>
      <c r="OCY510" s="2"/>
      <c r="OCZ510" s="2"/>
      <c r="ODA510" s="2"/>
      <c r="ODB510" s="2"/>
      <c r="ODC510" s="2"/>
      <c r="ODD510" s="2"/>
      <c r="ODE510" s="2"/>
      <c r="ODF510" s="2"/>
      <c r="ODG510" s="2"/>
      <c r="ODH510" s="2"/>
      <c r="ODI510" s="2"/>
      <c r="ODJ510" s="2"/>
      <c r="ODK510" s="2"/>
      <c r="ODL510" s="2"/>
      <c r="ODM510" s="2"/>
      <c r="ODN510" s="2"/>
      <c r="ODO510" s="2"/>
      <c r="ODP510" s="2"/>
      <c r="ODQ510" s="2"/>
      <c r="ODR510" s="2"/>
      <c r="ODS510" s="2"/>
      <c r="ODT510" s="2"/>
      <c r="ODU510" s="2"/>
      <c r="ODV510" s="2"/>
      <c r="ODW510" s="2"/>
      <c r="ODX510" s="2"/>
      <c r="ODY510" s="2"/>
      <c r="ODZ510" s="2"/>
      <c r="OEA510" s="2"/>
      <c r="OEB510" s="2"/>
      <c r="OEC510" s="2"/>
      <c r="OED510" s="2"/>
      <c r="OEE510" s="2"/>
      <c r="OEF510" s="2"/>
      <c r="OEG510" s="2"/>
      <c r="OEH510" s="2"/>
      <c r="OEI510" s="2"/>
      <c r="OEJ510" s="2"/>
      <c r="OEK510" s="2"/>
      <c r="OEL510" s="2"/>
      <c r="OEM510" s="2"/>
      <c r="OEN510" s="2"/>
      <c r="OEO510" s="2"/>
      <c r="OEP510" s="2"/>
      <c r="OEQ510" s="2"/>
      <c r="OER510" s="2"/>
      <c r="OES510" s="2"/>
      <c r="OET510" s="2"/>
      <c r="OEU510" s="2"/>
      <c r="OEV510" s="2"/>
      <c r="OEW510" s="2"/>
      <c r="OEX510" s="2"/>
      <c r="OEY510" s="2"/>
      <c r="OEZ510" s="2"/>
      <c r="OFA510" s="2"/>
      <c r="OFB510" s="2"/>
      <c r="OFC510" s="2"/>
      <c r="OFD510" s="2"/>
      <c r="OFE510" s="2"/>
      <c r="OFF510" s="2"/>
      <c r="OFG510" s="2"/>
      <c r="OFH510" s="2"/>
      <c r="OFI510" s="2"/>
      <c r="OFJ510" s="2"/>
      <c r="OFK510" s="2"/>
      <c r="OFL510" s="2"/>
      <c r="OFM510" s="2"/>
      <c r="OFN510" s="2"/>
      <c r="OFO510" s="2"/>
      <c r="OFP510" s="2"/>
      <c r="OFQ510" s="2"/>
      <c r="OFR510" s="2"/>
      <c r="OFS510" s="2"/>
      <c r="OFT510" s="2"/>
      <c r="OFU510" s="2"/>
      <c r="OFV510" s="2"/>
      <c r="OFW510" s="2"/>
      <c r="OFX510" s="2"/>
      <c r="OFY510" s="2"/>
      <c r="OFZ510" s="2"/>
      <c r="OGA510" s="2"/>
      <c r="OGB510" s="2"/>
      <c r="OGC510" s="2"/>
      <c r="OGD510" s="2"/>
      <c r="OGE510" s="2"/>
      <c r="OGF510" s="2"/>
      <c r="OGG510" s="2"/>
      <c r="OGH510" s="2"/>
      <c r="OGI510" s="2"/>
      <c r="OGJ510" s="2"/>
      <c r="OGK510" s="2"/>
      <c r="OGL510" s="2"/>
      <c r="OGM510" s="2"/>
      <c r="OGN510" s="2"/>
      <c r="OGO510" s="2"/>
      <c r="OGP510" s="2"/>
      <c r="OGQ510" s="2"/>
      <c r="OGR510" s="2"/>
      <c r="OGS510" s="2"/>
      <c r="OGT510" s="2"/>
      <c r="OGU510" s="2"/>
      <c r="OGV510" s="2"/>
      <c r="OGW510" s="2"/>
      <c r="OGX510" s="2"/>
      <c r="OGY510" s="2"/>
      <c r="OGZ510" s="2"/>
      <c r="OHA510" s="2"/>
      <c r="OHB510" s="2"/>
      <c r="OHC510" s="2"/>
      <c r="OHD510" s="2"/>
      <c r="OHE510" s="2"/>
      <c r="OHF510" s="2"/>
      <c r="OHG510" s="2"/>
      <c r="OHH510" s="2"/>
      <c r="OHI510" s="2"/>
      <c r="OHJ510" s="2"/>
      <c r="OHK510" s="2"/>
      <c r="OHL510" s="2"/>
      <c r="OHM510" s="2"/>
      <c r="OHN510" s="2"/>
      <c r="OHO510" s="2"/>
      <c r="OHP510" s="2"/>
      <c r="OHQ510" s="2"/>
      <c r="OHR510" s="2"/>
      <c r="OHS510" s="2"/>
      <c r="OHT510" s="2"/>
      <c r="OHU510" s="2"/>
      <c r="OHV510" s="2"/>
      <c r="OHW510" s="2"/>
      <c r="OHX510" s="2"/>
      <c r="OHY510" s="2"/>
      <c r="OHZ510" s="2"/>
      <c r="OIA510" s="2"/>
      <c r="OIB510" s="2"/>
      <c r="OIC510" s="2"/>
      <c r="OID510" s="2"/>
      <c r="OIE510" s="2"/>
      <c r="OIF510" s="2"/>
      <c r="OIG510" s="2"/>
      <c r="OIH510" s="2"/>
      <c r="OII510" s="2"/>
      <c r="OIJ510" s="2"/>
      <c r="OIK510" s="2"/>
      <c r="OIL510" s="2"/>
      <c r="OIM510" s="2"/>
      <c r="OIN510" s="2"/>
      <c r="OIO510" s="2"/>
      <c r="OIP510" s="2"/>
      <c r="OIQ510" s="2"/>
      <c r="OIR510" s="2"/>
      <c r="OIS510" s="2"/>
      <c r="OIT510" s="2"/>
      <c r="OIU510" s="2"/>
      <c r="OIV510" s="2"/>
      <c r="OIW510" s="2"/>
      <c r="OIX510" s="2"/>
      <c r="OIY510" s="2"/>
      <c r="OIZ510" s="2"/>
      <c r="OJA510" s="2"/>
      <c r="OJB510" s="2"/>
      <c r="OJC510" s="2"/>
      <c r="OJD510" s="2"/>
      <c r="OJE510" s="2"/>
      <c r="OJF510" s="2"/>
      <c r="OJG510" s="2"/>
      <c r="OJH510" s="2"/>
      <c r="OJI510" s="2"/>
      <c r="OJJ510" s="2"/>
      <c r="OJK510" s="2"/>
      <c r="OJL510" s="2"/>
      <c r="OJM510" s="2"/>
      <c r="OJN510" s="2"/>
      <c r="OJO510" s="2"/>
      <c r="OJP510" s="2"/>
      <c r="OJQ510" s="2"/>
      <c r="OJR510" s="2"/>
      <c r="OJS510" s="2"/>
      <c r="OJT510" s="2"/>
      <c r="OJU510" s="2"/>
      <c r="OJV510" s="2"/>
      <c r="OJW510" s="2"/>
      <c r="OJX510" s="2"/>
      <c r="OJY510" s="2"/>
      <c r="OJZ510" s="2"/>
      <c r="OKA510" s="2"/>
      <c r="OKB510" s="2"/>
      <c r="OKC510" s="2"/>
      <c r="OKD510" s="2"/>
      <c r="OKE510" s="2"/>
      <c r="OKF510" s="2"/>
      <c r="OKG510" s="2"/>
      <c r="OKH510" s="2"/>
      <c r="OKI510" s="2"/>
      <c r="OKJ510" s="2"/>
      <c r="OKK510" s="2"/>
      <c r="OKL510" s="2"/>
      <c r="OKM510" s="2"/>
      <c r="OKN510" s="2"/>
      <c r="OKO510" s="2"/>
      <c r="OKP510" s="2"/>
      <c r="OKQ510" s="2"/>
      <c r="OKR510" s="2"/>
      <c r="OKS510" s="2"/>
      <c r="OKT510" s="2"/>
      <c r="OKU510" s="2"/>
      <c r="OKV510" s="2"/>
      <c r="OKW510" s="2"/>
      <c r="OKX510" s="2"/>
      <c r="OKY510" s="2"/>
      <c r="OKZ510" s="2"/>
      <c r="OLA510" s="2"/>
      <c r="OLB510" s="2"/>
      <c r="OLC510" s="2"/>
      <c r="OLD510" s="2"/>
      <c r="OLE510" s="2"/>
      <c r="OLF510" s="2"/>
      <c r="OLG510" s="2"/>
      <c r="OLH510" s="2"/>
      <c r="OLI510" s="2"/>
      <c r="OLJ510" s="2"/>
      <c r="OLK510" s="2"/>
      <c r="OLL510" s="2"/>
      <c r="OLM510" s="2"/>
      <c r="OLN510" s="2"/>
      <c r="OLO510" s="2"/>
      <c r="OLP510" s="2"/>
      <c r="OLQ510" s="2"/>
      <c r="OLR510" s="2"/>
      <c r="OLS510" s="2"/>
      <c r="OLT510" s="2"/>
      <c r="OLU510" s="2"/>
      <c r="OLV510" s="2"/>
      <c r="OLW510" s="2"/>
      <c r="OLX510" s="2"/>
      <c r="OLY510" s="2"/>
      <c r="OLZ510" s="2"/>
      <c r="OMA510" s="2"/>
      <c r="OMB510" s="2"/>
      <c r="OMC510" s="2"/>
      <c r="OMD510" s="2"/>
      <c r="OME510" s="2"/>
      <c r="OMF510" s="2"/>
      <c r="OMG510" s="2"/>
      <c r="OMH510" s="2"/>
      <c r="OMI510" s="2"/>
      <c r="OMJ510" s="2"/>
      <c r="OMK510" s="2"/>
      <c r="OML510" s="2"/>
      <c r="OMM510" s="2"/>
      <c r="OMN510" s="2"/>
      <c r="OMO510" s="2"/>
      <c r="OMP510" s="2"/>
      <c r="OMQ510" s="2"/>
      <c r="OMR510" s="2"/>
      <c r="OMS510" s="2"/>
      <c r="OMT510" s="2"/>
      <c r="OMU510" s="2"/>
      <c r="OMV510" s="2"/>
      <c r="OMW510" s="2"/>
      <c r="OMX510" s="2"/>
      <c r="OMY510" s="2"/>
      <c r="OMZ510" s="2"/>
      <c r="ONA510" s="2"/>
      <c r="ONB510" s="2"/>
      <c r="ONC510" s="2"/>
      <c r="OND510" s="2"/>
      <c r="ONE510" s="2"/>
      <c r="ONF510" s="2"/>
      <c r="ONG510" s="2"/>
      <c r="ONH510" s="2"/>
      <c r="ONI510" s="2"/>
      <c r="ONJ510" s="2"/>
      <c r="ONK510" s="2"/>
      <c r="ONL510" s="2"/>
      <c r="ONM510" s="2"/>
      <c r="ONN510" s="2"/>
      <c r="ONO510" s="2"/>
      <c r="ONP510" s="2"/>
      <c r="ONQ510" s="2"/>
      <c r="ONR510" s="2"/>
      <c r="ONS510" s="2"/>
      <c r="ONT510" s="2"/>
      <c r="ONU510" s="2"/>
      <c r="ONV510" s="2"/>
      <c r="ONW510" s="2"/>
      <c r="ONX510" s="2"/>
      <c r="ONY510" s="2"/>
      <c r="ONZ510" s="2"/>
      <c r="OOA510" s="2"/>
      <c r="OOB510" s="2"/>
      <c r="OOC510" s="2"/>
      <c r="OOD510" s="2"/>
      <c r="OOE510" s="2"/>
      <c r="OOF510" s="2"/>
      <c r="OOG510" s="2"/>
      <c r="OOH510" s="2"/>
      <c r="OOI510" s="2"/>
      <c r="OOJ510" s="2"/>
      <c r="OOK510" s="2"/>
      <c r="OOL510" s="2"/>
      <c r="OOM510" s="2"/>
      <c r="OON510" s="2"/>
      <c r="OOO510" s="2"/>
      <c r="OOP510" s="2"/>
      <c r="OOQ510" s="2"/>
      <c r="OOR510" s="2"/>
      <c r="OOS510" s="2"/>
      <c r="OOT510" s="2"/>
      <c r="OOU510" s="2"/>
      <c r="OOV510" s="2"/>
      <c r="OOW510" s="2"/>
      <c r="OOX510" s="2"/>
      <c r="OOY510" s="2"/>
      <c r="OOZ510" s="2"/>
      <c r="OPA510" s="2"/>
      <c r="OPB510" s="2"/>
      <c r="OPC510" s="2"/>
      <c r="OPD510" s="2"/>
      <c r="OPE510" s="2"/>
      <c r="OPF510" s="2"/>
      <c r="OPG510" s="2"/>
      <c r="OPH510" s="2"/>
      <c r="OPI510" s="2"/>
      <c r="OPJ510" s="2"/>
      <c r="OPK510" s="2"/>
      <c r="OPL510" s="2"/>
      <c r="OPM510" s="2"/>
      <c r="OPN510" s="2"/>
      <c r="OPO510" s="2"/>
      <c r="OPP510" s="2"/>
      <c r="OPQ510" s="2"/>
      <c r="OPR510" s="2"/>
      <c r="OPS510" s="2"/>
      <c r="OPT510" s="2"/>
      <c r="OPU510" s="2"/>
      <c r="OPV510" s="2"/>
      <c r="OPW510" s="2"/>
      <c r="OPX510" s="2"/>
      <c r="OPY510" s="2"/>
      <c r="OPZ510" s="2"/>
      <c r="OQA510" s="2"/>
      <c r="OQB510" s="2"/>
      <c r="OQC510" s="2"/>
      <c r="OQD510" s="2"/>
      <c r="OQE510" s="2"/>
      <c r="OQF510" s="2"/>
      <c r="OQG510" s="2"/>
      <c r="OQH510" s="2"/>
      <c r="OQI510" s="2"/>
      <c r="OQJ510" s="2"/>
      <c r="OQK510" s="2"/>
      <c r="OQL510" s="2"/>
      <c r="OQM510" s="2"/>
      <c r="OQN510" s="2"/>
      <c r="OQO510" s="2"/>
      <c r="OQP510" s="2"/>
      <c r="OQQ510" s="2"/>
      <c r="OQR510" s="2"/>
      <c r="OQS510" s="2"/>
      <c r="OQT510" s="2"/>
      <c r="OQU510" s="2"/>
      <c r="OQV510" s="2"/>
      <c r="OQW510" s="2"/>
      <c r="OQX510" s="2"/>
      <c r="OQY510" s="2"/>
      <c r="OQZ510" s="2"/>
      <c r="ORA510" s="2"/>
      <c r="ORB510" s="2"/>
      <c r="ORC510" s="2"/>
      <c r="ORD510" s="2"/>
      <c r="ORE510" s="2"/>
      <c r="ORF510" s="2"/>
      <c r="ORG510" s="2"/>
      <c r="ORH510" s="2"/>
      <c r="ORI510" s="2"/>
      <c r="ORJ510" s="2"/>
      <c r="ORK510" s="2"/>
      <c r="ORL510" s="2"/>
      <c r="ORM510" s="2"/>
      <c r="ORN510" s="2"/>
      <c r="ORO510" s="2"/>
      <c r="ORP510" s="2"/>
      <c r="ORQ510" s="2"/>
      <c r="ORR510" s="2"/>
      <c r="ORS510" s="2"/>
      <c r="ORT510" s="2"/>
      <c r="ORU510" s="2"/>
      <c r="ORV510" s="2"/>
      <c r="ORW510" s="2"/>
      <c r="ORX510" s="2"/>
      <c r="ORY510" s="2"/>
      <c r="ORZ510" s="2"/>
      <c r="OSA510" s="2"/>
      <c r="OSB510" s="2"/>
      <c r="OSC510" s="2"/>
      <c r="OSD510" s="2"/>
      <c r="OSE510" s="2"/>
      <c r="OSF510" s="2"/>
      <c r="OSG510" s="2"/>
      <c r="OSH510" s="2"/>
      <c r="OSI510" s="2"/>
      <c r="OSJ510" s="2"/>
      <c r="OSK510" s="2"/>
      <c r="OSL510" s="2"/>
      <c r="OSM510" s="2"/>
      <c r="OSN510" s="2"/>
      <c r="OSO510" s="2"/>
      <c r="OSP510" s="2"/>
      <c r="OSQ510" s="2"/>
      <c r="OSR510" s="2"/>
      <c r="OSS510" s="2"/>
      <c r="OST510" s="2"/>
      <c r="OSU510" s="2"/>
      <c r="OSV510" s="2"/>
      <c r="OSW510" s="2"/>
      <c r="OSX510" s="2"/>
      <c r="OSY510" s="2"/>
      <c r="OSZ510" s="2"/>
      <c r="OTA510" s="2"/>
      <c r="OTB510" s="2"/>
      <c r="OTC510" s="2"/>
      <c r="OTD510" s="2"/>
      <c r="OTE510" s="2"/>
      <c r="OTF510" s="2"/>
      <c r="OTG510" s="2"/>
      <c r="OTH510" s="2"/>
      <c r="OTI510" s="2"/>
      <c r="OTJ510" s="2"/>
      <c r="OTK510" s="2"/>
      <c r="OTL510" s="2"/>
      <c r="OTM510" s="2"/>
      <c r="OTN510" s="2"/>
      <c r="OTO510" s="2"/>
      <c r="OTP510" s="2"/>
      <c r="OTQ510" s="2"/>
      <c r="OTR510" s="2"/>
      <c r="OTS510" s="2"/>
      <c r="OTT510" s="2"/>
      <c r="OTU510" s="2"/>
      <c r="OTV510" s="2"/>
      <c r="OTW510" s="2"/>
      <c r="OTX510" s="2"/>
      <c r="OTY510" s="2"/>
      <c r="OTZ510" s="2"/>
      <c r="OUA510" s="2"/>
      <c r="OUB510" s="2"/>
      <c r="OUC510" s="2"/>
      <c r="OUD510" s="2"/>
      <c r="OUE510" s="2"/>
      <c r="OUF510" s="2"/>
      <c r="OUG510" s="2"/>
      <c r="OUH510" s="2"/>
      <c r="OUI510" s="2"/>
      <c r="OUJ510" s="2"/>
      <c r="OUK510" s="2"/>
      <c r="OUL510" s="2"/>
      <c r="OUM510" s="2"/>
      <c r="OUN510" s="2"/>
      <c r="OUO510" s="2"/>
      <c r="OUP510" s="2"/>
      <c r="OUQ510" s="2"/>
      <c r="OUR510" s="2"/>
      <c r="OUS510" s="2"/>
      <c r="OUT510" s="2"/>
      <c r="OUU510" s="2"/>
      <c r="OUV510" s="2"/>
      <c r="OUW510" s="2"/>
      <c r="OUX510" s="2"/>
      <c r="OUY510" s="2"/>
      <c r="OUZ510" s="2"/>
      <c r="OVA510" s="2"/>
      <c r="OVB510" s="2"/>
      <c r="OVC510" s="2"/>
      <c r="OVD510" s="2"/>
      <c r="OVE510" s="2"/>
      <c r="OVF510" s="2"/>
      <c r="OVG510" s="2"/>
      <c r="OVH510" s="2"/>
      <c r="OVI510" s="2"/>
      <c r="OVJ510" s="2"/>
      <c r="OVK510" s="2"/>
      <c r="OVL510" s="2"/>
      <c r="OVM510" s="2"/>
      <c r="OVN510" s="2"/>
      <c r="OVO510" s="2"/>
      <c r="OVP510" s="2"/>
      <c r="OVQ510" s="2"/>
      <c r="OVR510" s="2"/>
      <c r="OVS510" s="2"/>
      <c r="OVT510" s="2"/>
      <c r="OVU510" s="2"/>
      <c r="OVV510" s="2"/>
      <c r="OVW510" s="2"/>
      <c r="OVX510" s="2"/>
      <c r="OVY510" s="2"/>
      <c r="OVZ510" s="2"/>
      <c r="OWA510" s="2"/>
      <c r="OWB510" s="2"/>
      <c r="OWC510" s="2"/>
      <c r="OWD510" s="2"/>
      <c r="OWE510" s="2"/>
      <c r="OWF510" s="2"/>
      <c r="OWG510" s="2"/>
      <c r="OWH510" s="2"/>
      <c r="OWI510" s="2"/>
      <c r="OWJ510" s="2"/>
      <c r="OWK510" s="2"/>
      <c r="OWL510" s="2"/>
      <c r="OWM510" s="2"/>
      <c r="OWN510" s="2"/>
      <c r="OWO510" s="2"/>
      <c r="OWP510" s="2"/>
      <c r="OWQ510" s="2"/>
      <c r="OWR510" s="2"/>
      <c r="OWS510" s="2"/>
      <c r="OWT510" s="2"/>
      <c r="OWU510" s="2"/>
      <c r="OWV510" s="2"/>
      <c r="OWW510" s="2"/>
      <c r="OWX510" s="2"/>
      <c r="OWY510" s="2"/>
      <c r="OWZ510" s="2"/>
      <c r="OXA510" s="2"/>
      <c r="OXB510" s="2"/>
      <c r="OXC510" s="2"/>
      <c r="OXD510" s="2"/>
      <c r="OXE510" s="2"/>
      <c r="OXF510" s="2"/>
      <c r="OXG510" s="2"/>
      <c r="OXH510" s="2"/>
      <c r="OXI510" s="2"/>
      <c r="OXJ510" s="2"/>
      <c r="OXK510" s="2"/>
      <c r="OXL510" s="2"/>
      <c r="OXM510" s="2"/>
      <c r="OXN510" s="2"/>
      <c r="OXO510" s="2"/>
      <c r="OXP510" s="2"/>
      <c r="OXQ510" s="2"/>
      <c r="OXR510" s="2"/>
      <c r="OXS510" s="2"/>
      <c r="OXT510" s="2"/>
      <c r="OXU510" s="2"/>
      <c r="OXV510" s="2"/>
      <c r="OXW510" s="2"/>
      <c r="OXX510" s="2"/>
      <c r="OXY510" s="2"/>
      <c r="OXZ510" s="2"/>
      <c r="OYA510" s="2"/>
      <c r="OYB510" s="2"/>
      <c r="OYC510" s="2"/>
      <c r="OYD510" s="2"/>
      <c r="OYE510" s="2"/>
      <c r="OYF510" s="2"/>
      <c r="OYG510" s="2"/>
      <c r="OYH510" s="2"/>
      <c r="OYI510" s="2"/>
      <c r="OYJ510" s="2"/>
      <c r="OYK510" s="2"/>
      <c r="OYL510" s="2"/>
      <c r="OYM510" s="2"/>
      <c r="OYN510" s="2"/>
      <c r="OYO510" s="2"/>
      <c r="OYP510" s="2"/>
      <c r="OYQ510" s="2"/>
      <c r="OYR510" s="2"/>
      <c r="OYS510" s="2"/>
      <c r="OYT510" s="2"/>
      <c r="OYU510" s="2"/>
      <c r="OYV510" s="2"/>
      <c r="OYW510" s="2"/>
      <c r="OYX510" s="2"/>
      <c r="OYY510" s="2"/>
      <c r="OYZ510" s="2"/>
      <c r="OZA510" s="2"/>
      <c r="OZB510" s="2"/>
      <c r="OZC510" s="2"/>
      <c r="OZD510" s="2"/>
      <c r="OZE510" s="2"/>
      <c r="OZF510" s="2"/>
      <c r="OZG510" s="2"/>
      <c r="OZH510" s="2"/>
      <c r="OZI510" s="2"/>
      <c r="OZJ510" s="2"/>
      <c r="OZK510" s="2"/>
      <c r="OZL510" s="2"/>
      <c r="OZM510" s="2"/>
      <c r="OZN510" s="2"/>
      <c r="OZO510" s="2"/>
      <c r="OZP510" s="2"/>
      <c r="OZQ510" s="2"/>
      <c r="OZR510" s="2"/>
      <c r="OZS510" s="2"/>
      <c r="OZT510" s="2"/>
      <c r="OZU510" s="2"/>
      <c r="OZV510" s="2"/>
      <c r="OZW510" s="2"/>
      <c r="OZX510" s="2"/>
      <c r="OZY510" s="2"/>
      <c r="OZZ510" s="2"/>
      <c r="PAA510" s="2"/>
      <c r="PAB510" s="2"/>
      <c r="PAC510" s="2"/>
      <c r="PAD510" s="2"/>
      <c r="PAE510" s="2"/>
      <c r="PAF510" s="2"/>
      <c r="PAG510" s="2"/>
      <c r="PAH510" s="2"/>
      <c r="PAI510" s="2"/>
      <c r="PAJ510" s="2"/>
      <c r="PAK510" s="2"/>
      <c r="PAL510" s="2"/>
      <c r="PAM510" s="2"/>
      <c r="PAN510" s="2"/>
      <c r="PAO510" s="2"/>
      <c r="PAP510" s="2"/>
      <c r="PAQ510" s="2"/>
      <c r="PAR510" s="2"/>
      <c r="PAS510" s="2"/>
      <c r="PAT510" s="2"/>
      <c r="PAU510" s="2"/>
      <c r="PAV510" s="2"/>
      <c r="PAW510" s="2"/>
      <c r="PAX510" s="2"/>
      <c r="PAY510" s="2"/>
      <c r="PAZ510" s="2"/>
      <c r="PBA510" s="2"/>
      <c r="PBB510" s="2"/>
      <c r="PBC510" s="2"/>
      <c r="PBD510" s="2"/>
      <c r="PBE510" s="2"/>
      <c r="PBF510" s="2"/>
      <c r="PBG510" s="2"/>
      <c r="PBH510" s="2"/>
      <c r="PBI510" s="2"/>
      <c r="PBJ510" s="2"/>
      <c r="PBK510" s="2"/>
      <c r="PBL510" s="2"/>
      <c r="PBM510" s="2"/>
      <c r="PBN510" s="2"/>
      <c r="PBO510" s="2"/>
      <c r="PBP510" s="2"/>
      <c r="PBQ510" s="2"/>
      <c r="PBR510" s="2"/>
      <c r="PBS510" s="2"/>
      <c r="PBT510" s="2"/>
      <c r="PBU510" s="2"/>
      <c r="PBV510" s="2"/>
      <c r="PBW510" s="2"/>
      <c r="PBX510" s="2"/>
      <c r="PBY510" s="2"/>
      <c r="PBZ510" s="2"/>
      <c r="PCA510" s="2"/>
      <c r="PCB510" s="2"/>
      <c r="PCC510" s="2"/>
      <c r="PCD510" s="2"/>
      <c r="PCE510" s="2"/>
      <c r="PCF510" s="2"/>
      <c r="PCG510" s="2"/>
      <c r="PCH510" s="2"/>
      <c r="PCI510" s="2"/>
      <c r="PCJ510" s="2"/>
      <c r="PCK510" s="2"/>
      <c r="PCL510" s="2"/>
      <c r="PCM510" s="2"/>
      <c r="PCN510" s="2"/>
      <c r="PCO510" s="2"/>
      <c r="PCP510" s="2"/>
      <c r="PCQ510" s="2"/>
      <c r="PCR510" s="2"/>
      <c r="PCS510" s="2"/>
      <c r="PCT510" s="2"/>
      <c r="PCU510" s="2"/>
      <c r="PCV510" s="2"/>
      <c r="PCW510" s="2"/>
      <c r="PCX510" s="2"/>
      <c r="PCY510" s="2"/>
      <c r="PCZ510" s="2"/>
      <c r="PDA510" s="2"/>
      <c r="PDB510" s="2"/>
      <c r="PDC510" s="2"/>
      <c r="PDD510" s="2"/>
      <c r="PDE510" s="2"/>
      <c r="PDF510" s="2"/>
      <c r="PDG510" s="2"/>
      <c r="PDH510" s="2"/>
      <c r="PDI510" s="2"/>
      <c r="PDJ510" s="2"/>
      <c r="PDK510" s="2"/>
      <c r="PDL510" s="2"/>
      <c r="PDM510" s="2"/>
      <c r="PDN510" s="2"/>
      <c r="PDO510" s="2"/>
      <c r="PDP510" s="2"/>
      <c r="PDQ510" s="2"/>
      <c r="PDR510" s="2"/>
      <c r="PDS510" s="2"/>
      <c r="PDT510" s="2"/>
      <c r="PDU510" s="2"/>
      <c r="PDV510" s="2"/>
      <c r="PDW510" s="2"/>
      <c r="PDX510" s="2"/>
      <c r="PDY510" s="2"/>
      <c r="PDZ510" s="2"/>
      <c r="PEA510" s="2"/>
      <c r="PEB510" s="2"/>
      <c r="PEC510" s="2"/>
      <c r="PED510" s="2"/>
      <c r="PEE510" s="2"/>
      <c r="PEF510" s="2"/>
      <c r="PEG510" s="2"/>
      <c r="PEH510" s="2"/>
      <c r="PEI510" s="2"/>
      <c r="PEJ510" s="2"/>
      <c r="PEK510" s="2"/>
      <c r="PEL510" s="2"/>
      <c r="PEM510" s="2"/>
      <c r="PEN510" s="2"/>
      <c r="PEO510" s="2"/>
      <c r="PEP510" s="2"/>
      <c r="PEQ510" s="2"/>
      <c r="PER510" s="2"/>
      <c r="PES510" s="2"/>
      <c r="PET510" s="2"/>
      <c r="PEU510" s="2"/>
      <c r="PEV510" s="2"/>
      <c r="PEW510" s="2"/>
      <c r="PEX510" s="2"/>
      <c r="PEY510" s="2"/>
      <c r="PEZ510" s="2"/>
      <c r="PFA510" s="2"/>
      <c r="PFB510" s="2"/>
      <c r="PFC510" s="2"/>
      <c r="PFD510" s="2"/>
      <c r="PFE510" s="2"/>
      <c r="PFF510" s="2"/>
      <c r="PFG510" s="2"/>
      <c r="PFH510" s="2"/>
      <c r="PFI510" s="2"/>
      <c r="PFJ510" s="2"/>
      <c r="PFK510" s="2"/>
      <c r="PFL510" s="2"/>
      <c r="PFM510" s="2"/>
      <c r="PFN510" s="2"/>
      <c r="PFO510" s="2"/>
      <c r="PFP510" s="2"/>
      <c r="PFQ510" s="2"/>
      <c r="PFR510" s="2"/>
      <c r="PFS510" s="2"/>
      <c r="PFT510" s="2"/>
      <c r="PFU510" s="2"/>
      <c r="PFV510" s="2"/>
      <c r="PFW510" s="2"/>
      <c r="PFX510" s="2"/>
      <c r="PFY510" s="2"/>
      <c r="PFZ510" s="2"/>
      <c r="PGA510" s="2"/>
      <c r="PGB510" s="2"/>
      <c r="PGC510" s="2"/>
      <c r="PGD510" s="2"/>
      <c r="PGE510" s="2"/>
      <c r="PGF510" s="2"/>
      <c r="PGG510" s="2"/>
      <c r="PGH510" s="2"/>
      <c r="PGI510" s="2"/>
      <c r="PGJ510" s="2"/>
      <c r="PGK510" s="2"/>
      <c r="PGL510" s="2"/>
      <c r="PGM510" s="2"/>
      <c r="PGN510" s="2"/>
      <c r="PGO510" s="2"/>
      <c r="PGP510" s="2"/>
      <c r="PGQ510" s="2"/>
      <c r="PGR510" s="2"/>
      <c r="PGS510" s="2"/>
      <c r="PGT510" s="2"/>
      <c r="PGU510" s="2"/>
      <c r="PGV510" s="2"/>
      <c r="PGW510" s="2"/>
      <c r="PGX510" s="2"/>
      <c r="PGY510" s="2"/>
      <c r="PGZ510" s="2"/>
      <c r="PHA510" s="2"/>
      <c r="PHB510" s="2"/>
      <c r="PHC510" s="2"/>
      <c r="PHD510" s="2"/>
      <c r="PHE510" s="2"/>
      <c r="PHF510" s="2"/>
      <c r="PHG510" s="2"/>
      <c r="PHH510" s="2"/>
      <c r="PHI510" s="2"/>
      <c r="PHJ510" s="2"/>
      <c r="PHK510" s="2"/>
      <c r="PHL510" s="2"/>
      <c r="PHM510" s="2"/>
      <c r="PHN510" s="2"/>
      <c r="PHO510" s="2"/>
      <c r="PHP510" s="2"/>
      <c r="PHQ510" s="2"/>
      <c r="PHR510" s="2"/>
      <c r="PHS510" s="2"/>
      <c r="PHT510" s="2"/>
      <c r="PHU510" s="2"/>
      <c r="PHV510" s="2"/>
      <c r="PHW510" s="2"/>
      <c r="PHX510" s="2"/>
      <c r="PHY510" s="2"/>
      <c r="PHZ510" s="2"/>
      <c r="PIA510" s="2"/>
      <c r="PIB510" s="2"/>
      <c r="PIC510" s="2"/>
      <c r="PID510" s="2"/>
      <c r="PIE510" s="2"/>
      <c r="PIF510" s="2"/>
      <c r="PIG510" s="2"/>
      <c r="PIH510" s="2"/>
      <c r="PII510" s="2"/>
      <c r="PIJ510" s="2"/>
      <c r="PIK510" s="2"/>
      <c r="PIL510" s="2"/>
      <c r="PIM510" s="2"/>
      <c r="PIN510" s="2"/>
      <c r="PIO510" s="2"/>
      <c r="PIP510" s="2"/>
      <c r="PIQ510" s="2"/>
      <c r="PIR510" s="2"/>
      <c r="PIS510" s="2"/>
      <c r="PIT510" s="2"/>
      <c r="PIU510" s="2"/>
      <c r="PIV510" s="2"/>
      <c r="PIW510" s="2"/>
      <c r="PIX510" s="2"/>
      <c r="PIY510" s="2"/>
      <c r="PIZ510" s="2"/>
      <c r="PJA510" s="2"/>
      <c r="PJB510" s="2"/>
      <c r="PJC510" s="2"/>
      <c r="PJD510" s="2"/>
      <c r="PJE510" s="2"/>
      <c r="PJF510" s="2"/>
      <c r="PJG510" s="2"/>
      <c r="PJH510" s="2"/>
      <c r="PJI510" s="2"/>
      <c r="PJJ510" s="2"/>
      <c r="PJK510" s="2"/>
      <c r="PJL510" s="2"/>
      <c r="PJM510" s="2"/>
      <c r="PJN510" s="2"/>
      <c r="PJO510" s="2"/>
      <c r="PJP510" s="2"/>
      <c r="PJQ510" s="2"/>
      <c r="PJR510" s="2"/>
      <c r="PJS510" s="2"/>
      <c r="PJT510" s="2"/>
      <c r="PJU510" s="2"/>
      <c r="PJV510" s="2"/>
      <c r="PJW510" s="2"/>
      <c r="PJX510" s="2"/>
      <c r="PJY510" s="2"/>
      <c r="PJZ510" s="2"/>
      <c r="PKA510" s="2"/>
      <c r="PKB510" s="2"/>
      <c r="PKC510" s="2"/>
      <c r="PKD510" s="2"/>
      <c r="PKE510" s="2"/>
      <c r="PKF510" s="2"/>
      <c r="PKG510" s="2"/>
      <c r="PKH510" s="2"/>
      <c r="PKI510" s="2"/>
      <c r="PKJ510" s="2"/>
      <c r="PKK510" s="2"/>
      <c r="PKL510" s="2"/>
      <c r="PKM510" s="2"/>
      <c r="PKN510" s="2"/>
      <c r="PKO510" s="2"/>
      <c r="PKP510" s="2"/>
      <c r="PKQ510" s="2"/>
      <c r="PKR510" s="2"/>
      <c r="PKS510" s="2"/>
      <c r="PKT510" s="2"/>
      <c r="PKU510" s="2"/>
      <c r="PKV510" s="2"/>
      <c r="PKW510" s="2"/>
      <c r="PKX510" s="2"/>
      <c r="PKY510" s="2"/>
      <c r="PKZ510" s="2"/>
      <c r="PLA510" s="2"/>
      <c r="PLB510" s="2"/>
      <c r="PLC510" s="2"/>
      <c r="PLD510" s="2"/>
      <c r="PLE510" s="2"/>
      <c r="PLF510" s="2"/>
      <c r="PLG510" s="2"/>
      <c r="PLH510" s="2"/>
      <c r="PLI510" s="2"/>
      <c r="PLJ510" s="2"/>
      <c r="PLK510" s="2"/>
      <c r="PLL510" s="2"/>
      <c r="PLM510" s="2"/>
      <c r="PLN510" s="2"/>
      <c r="PLO510" s="2"/>
      <c r="PLP510" s="2"/>
      <c r="PLQ510" s="2"/>
      <c r="PLR510" s="2"/>
      <c r="PLS510" s="2"/>
      <c r="PLT510" s="2"/>
      <c r="PLU510" s="2"/>
      <c r="PLV510" s="2"/>
      <c r="PLW510" s="2"/>
      <c r="PLX510" s="2"/>
      <c r="PLY510" s="2"/>
      <c r="PLZ510" s="2"/>
      <c r="PMA510" s="2"/>
      <c r="PMB510" s="2"/>
      <c r="PMC510" s="2"/>
      <c r="PMD510" s="2"/>
      <c r="PME510" s="2"/>
      <c r="PMF510" s="2"/>
      <c r="PMG510" s="2"/>
      <c r="PMH510" s="2"/>
      <c r="PMI510" s="2"/>
      <c r="PMJ510" s="2"/>
      <c r="PMK510" s="2"/>
      <c r="PML510" s="2"/>
      <c r="PMM510" s="2"/>
      <c r="PMN510" s="2"/>
      <c r="PMO510" s="2"/>
      <c r="PMP510" s="2"/>
      <c r="PMQ510" s="2"/>
      <c r="PMR510" s="2"/>
      <c r="PMS510" s="2"/>
      <c r="PMT510" s="2"/>
      <c r="PMU510" s="2"/>
      <c r="PMV510" s="2"/>
      <c r="PMW510" s="2"/>
      <c r="PMX510" s="2"/>
      <c r="PMY510" s="2"/>
      <c r="PMZ510" s="2"/>
      <c r="PNA510" s="2"/>
      <c r="PNB510" s="2"/>
      <c r="PNC510" s="2"/>
      <c r="PND510" s="2"/>
      <c r="PNE510" s="2"/>
      <c r="PNF510" s="2"/>
      <c r="PNG510" s="2"/>
      <c r="PNH510" s="2"/>
      <c r="PNI510" s="2"/>
      <c r="PNJ510" s="2"/>
      <c r="PNK510" s="2"/>
      <c r="PNL510" s="2"/>
      <c r="PNM510" s="2"/>
      <c r="PNN510" s="2"/>
      <c r="PNO510" s="2"/>
      <c r="PNP510" s="2"/>
      <c r="PNQ510" s="2"/>
      <c r="PNR510" s="2"/>
      <c r="PNS510" s="2"/>
      <c r="PNT510" s="2"/>
      <c r="PNU510" s="2"/>
      <c r="PNV510" s="2"/>
      <c r="PNW510" s="2"/>
      <c r="PNX510" s="2"/>
      <c r="PNY510" s="2"/>
      <c r="PNZ510" s="2"/>
      <c r="POA510" s="2"/>
      <c r="POB510" s="2"/>
      <c r="POC510" s="2"/>
      <c r="POD510" s="2"/>
      <c r="POE510" s="2"/>
      <c r="POF510" s="2"/>
      <c r="POG510" s="2"/>
      <c r="POH510" s="2"/>
      <c r="POI510" s="2"/>
      <c r="POJ510" s="2"/>
      <c r="POK510" s="2"/>
      <c r="POL510" s="2"/>
      <c r="POM510" s="2"/>
      <c r="PON510" s="2"/>
      <c r="POO510" s="2"/>
      <c r="POP510" s="2"/>
      <c r="POQ510" s="2"/>
      <c r="POR510" s="2"/>
      <c r="POS510" s="2"/>
      <c r="POT510" s="2"/>
      <c r="POU510" s="2"/>
      <c r="POV510" s="2"/>
      <c r="POW510" s="2"/>
      <c r="POX510" s="2"/>
      <c r="POY510" s="2"/>
      <c r="POZ510" s="2"/>
      <c r="PPA510" s="2"/>
      <c r="PPB510" s="2"/>
      <c r="PPC510" s="2"/>
      <c r="PPD510" s="2"/>
      <c r="PPE510" s="2"/>
      <c r="PPF510" s="2"/>
      <c r="PPG510" s="2"/>
      <c r="PPH510" s="2"/>
      <c r="PPI510" s="2"/>
      <c r="PPJ510" s="2"/>
      <c r="PPK510" s="2"/>
      <c r="PPL510" s="2"/>
      <c r="PPM510" s="2"/>
      <c r="PPN510" s="2"/>
      <c r="PPO510" s="2"/>
      <c r="PPP510" s="2"/>
      <c r="PPQ510" s="2"/>
      <c r="PPR510" s="2"/>
      <c r="PPS510" s="2"/>
      <c r="PPT510" s="2"/>
      <c r="PPU510" s="2"/>
      <c r="PPV510" s="2"/>
      <c r="PPW510" s="2"/>
      <c r="PPX510" s="2"/>
      <c r="PPY510" s="2"/>
      <c r="PPZ510" s="2"/>
      <c r="PQA510" s="2"/>
      <c r="PQB510" s="2"/>
      <c r="PQC510" s="2"/>
      <c r="PQD510" s="2"/>
      <c r="PQE510" s="2"/>
      <c r="PQF510" s="2"/>
      <c r="PQG510" s="2"/>
      <c r="PQH510" s="2"/>
      <c r="PQI510" s="2"/>
      <c r="PQJ510" s="2"/>
      <c r="PQK510" s="2"/>
      <c r="PQL510" s="2"/>
      <c r="PQM510" s="2"/>
      <c r="PQN510" s="2"/>
      <c r="PQO510" s="2"/>
      <c r="PQP510" s="2"/>
      <c r="PQQ510" s="2"/>
      <c r="PQR510" s="2"/>
      <c r="PQS510" s="2"/>
      <c r="PQT510" s="2"/>
      <c r="PQU510" s="2"/>
      <c r="PQV510" s="2"/>
      <c r="PQW510" s="2"/>
      <c r="PQX510" s="2"/>
      <c r="PQY510" s="2"/>
      <c r="PQZ510" s="2"/>
      <c r="PRA510" s="2"/>
      <c r="PRB510" s="2"/>
      <c r="PRC510" s="2"/>
      <c r="PRD510" s="2"/>
      <c r="PRE510" s="2"/>
      <c r="PRF510" s="2"/>
      <c r="PRG510" s="2"/>
      <c r="PRH510" s="2"/>
      <c r="PRI510" s="2"/>
      <c r="PRJ510" s="2"/>
      <c r="PRK510" s="2"/>
      <c r="PRL510" s="2"/>
      <c r="PRM510" s="2"/>
      <c r="PRN510" s="2"/>
      <c r="PRO510" s="2"/>
      <c r="PRP510" s="2"/>
      <c r="PRQ510" s="2"/>
      <c r="PRR510" s="2"/>
      <c r="PRS510" s="2"/>
      <c r="PRT510" s="2"/>
      <c r="PRU510" s="2"/>
      <c r="PRV510" s="2"/>
      <c r="PRW510" s="2"/>
      <c r="PRX510" s="2"/>
      <c r="PRY510" s="2"/>
      <c r="PRZ510" s="2"/>
      <c r="PSA510" s="2"/>
      <c r="PSB510" s="2"/>
      <c r="PSC510" s="2"/>
      <c r="PSD510" s="2"/>
      <c r="PSE510" s="2"/>
      <c r="PSF510" s="2"/>
      <c r="PSG510" s="2"/>
      <c r="PSH510" s="2"/>
      <c r="PSI510" s="2"/>
      <c r="PSJ510" s="2"/>
      <c r="PSK510" s="2"/>
      <c r="PSL510" s="2"/>
      <c r="PSM510" s="2"/>
      <c r="PSN510" s="2"/>
      <c r="PSO510" s="2"/>
      <c r="PSP510" s="2"/>
      <c r="PSQ510" s="2"/>
      <c r="PSR510" s="2"/>
      <c r="PSS510" s="2"/>
      <c r="PST510" s="2"/>
      <c r="PSU510" s="2"/>
      <c r="PSV510" s="2"/>
      <c r="PSW510" s="2"/>
      <c r="PSX510" s="2"/>
      <c r="PSY510" s="2"/>
      <c r="PSZ510" s="2"/>
      <c r="PTA510" s="2"/>
      <c r="PTB510" s="2"/>
      <c r="PTC510" s="2"/>
      <c r="PTD510" s="2"/>
      <c r="PTE510" s="2"/>
      <c r="PTF510" s="2"/>
      <c r="PTG510" s="2"/>
      <c r="PTH510" s="2"/>
      <c r="PTI510" s="2"/>
      <c r="PTJ510" s="2"/>
      <c r="PTK510" s="2"/>
      <c r="PTL510" s="2"/>
      <c r="PTM510" s="2"/>
      <c r="PTN510" s="2"/>
      <c r="PTO510" s="2"/>
      <c r="PTP510" s="2"/>
      <c r="PTQ510" s="2"/>
      <c r="PTR510" s="2"/>
      <c r="PTS510" s="2"/>
      <c r="PTT510" s="2"/>
      <c r="PTU510" s="2"/>
      <c r="PTV510" s="2"/>
      <c r="PTW510" s="2"/>
      <c r="PTX510" s="2"/>
      <c r="PTY510" s="2"/>
      <c r="PTZ510" s="2"/>
      <c r="PUA510" s="2"/>
      <c r="PUB510" s="2"/>
      <c r="PUC510" s="2"/>
      <c r="PUD510" s="2"/>
      <c r="PUE510" s="2"/>
      <c r="PUF510" s="2"/>
      <c r="PUG510" s="2"/>
      <c r="PUH510" s="2"/>
      <c r="PUI510" s="2"/>
      <c r="PUJ510" s="2"/>
      <c r="PUK510" s="2"/>
      <c r="PUL510" s="2"/>
      <c r="PUM510" s="2"/>
      <c r="PUN510" s="2"/>
      <c r="PUO510" s="2"/>
      <c r="PUP510" s="2"/>
      <c r="PUQ510" s="2"/>
      <c r="PUR510" s="2"/>
      <c r="PUS510" s="2"/>
      <c r="PUT510" s="2"/>
      <c r="PUU510" s="2"/>
      <c r="PUV510" s="2"/>
      <c r="PUW510" s="2"/>
      <c r="PUX510" s="2"/>
      <c r="PUY510" s="2"/>
      <c r="PUZ510" s="2"/>
      <c r="PVA510" s="2"/>
      <c r="PVB510" s="2"/>
      <c r="PVC510" s="2"/>
      <c r="PVD510" s="2"/>
      <c r="PVE510" s="2"/>
      <c r="PVF510" s="2"/>
      <c r="PVG510" s="2"/>
      <c r="PVH510" s="2"/>
      <c r="PVI510" s="2"/>
      <c r="PVJ510" s="2"/>
      <c r="PVK510" s="2"/>
      <c r="PVL510" s="2"/>
      <c r="PVM510" s="2"/>
      <c r="PVN510" s="2"/>
      <c r="PVO510" s="2"/>
      <c r="PVP510" s="2"/>
      <c r="PVQ510" s="2"/>
      <c r="PVR510" s="2"/>
      <c r="PVS510" s="2"/>
      <c r="PVT510" s="2"/>
      <c r="PVU510" s="2"/>
      <c r="PVV510" s="2"/>
      <c r="PVW510" s="2"/>
      <c r="PVX510" s="2"/>
      <c r="PVY510" s="2"/>
      <c r="PVZ510" s="2"/>
      <c r="PWA510" s="2"/>
      <c r="PWB510" s="2"/>
      <c r="PWC510" s="2"/>
      <c r="PWD510" s="2"/>
      <c r="PWE510" s="2"/>
      <c r="PWF510" s="2"/>
      <c r="PWG510" s="2"/>
      <c r="PWH510" s="2"/>
      <c r="PWI510" s="2"/>
      <c r="PWJ510" s="2"/>
      <c r="PWK510" s="2"/>
      <c r="PWL510" s="2"/>
      <c r="PWM510" s="2"/>
      <c r="PWN510" s="2"/>
      <c r="PWO510" s="2"/>
      <c r="PWP510" s="2"/>
      <c r="PWQ510" s="2"/>
      <c r="PWR510" s="2"/>
      <c r="PWS510" s="2"/>
      <c r="PWT510" s="2"/>
      <c r="PWU510" s="2"/>
      <c r="PWV510" s="2"/>
      <c r="PWW510" s="2"/>
      <c r="PWX510" s="2"/>
      <c r="PWY510" s="2"/>
      <c r="PWZ510" s="2"/>
      <c r="PXA510" s="2"/>
      <c r="PXB510" s="2"/>
      <c r="PXC510" s="2"/>
      <c r="PXD510" s="2"/>
      <c r="PXE510" s="2"/>
      <c r="PXF510" s="2"/>
      <c r="PXG510" s="2"/>
      <c r="PXH510" s="2"/>
      <c r="PXI510" s="2"/>
      <c r="PXJ510" s="2"/>
      <c r="PXK510" s="2"/>
      <c r="PXL510" s="2"/>
      <c r="PXM510" s="2"/>
      <c r="PXN510" s="2"/>
      <c r="PXO510" s="2"/>
      <c r="PXP510" s="2"/>
      <c r="PXQ510" s="2"/>
      <c r="PXR510" s="2"/>
      <c r="PXS510" s="2"/>
      <c r="PXT510" s="2"/>
      <c r="PXU510" s="2"/>
      <c r="PXV510" s="2"/>
      <c r="PXW510" s="2"/>
      <c r="PXX510" s="2"/>
      <c r="PXY510" s="2"/>
      <c r="PXZ510" s="2"/>
      <c r="PYA510" s="2"/>
      <c r="PYB510" s="2"/>
      <c r="PYC510" s="2"/>
      <c r="PYD510" s="2"/>
      <c r="PYE510" s="2"/>
      <c r="PYF510" s="2"/>
      <c r="PYG510" s="2"/>
      <c r="PYH510" s="2"/>
      <c r="PYI510" s="2"/>
      <c r="PYJ510" s="2"/>
      <c r="PYK510" s="2"/>
      <c r="PYL510" s="2"/>
      <c r="PYM510" s="2"/>
      <c r="PYN510" s="2"/>
      <c r="PYO510" s="2"/>
      <c r="PYP510" s="2"/>
      <c r="PYQ510" s="2"/>
      <c r="PYR510" s="2"/>
      <c r="PYS510" s="2"/>
      <c r="PYT510" s="2"/>
      <c r="PYU510" s="2"/>
      <c r="PYV510" s="2"/>
      <c r="PYW510" s="2"/>
      <c r="PYX510" s="2"/>
      <c r="PYY510" s="2"/>
      <c r="PYZ510" s="2"/>
      <c r="PZA510" s="2"/>
      <c r="PZB510" s="2"/>
      <c r="PZC510" s="2"/>
      <c r="PZD510" s="2"/>
      <c r="PZE510" s="2"/>
      <c r="PZF510" s="2"/>
      <c r="PZG510" s="2"/>
      <c r="PZH510" s="2"/>
      <c r="PZI510" s="2"/>
      <c r="PZJ510" s="2"/>
      <c r="PZK510" s="2"/>
      <c r="PZL510" s="2"/>
      <c r="PZM510" s="2"/>
      <c r="PZN510" s="2"/>
      <c r="PZO510" s="2"/>
      <c r="PZP510" s="2"/>
      <c r="PZQ510" s="2"/>
      <c r="PZR510" s="2"/>
      <c r="PZS510" s="2"/>
      <c r="PZT510" s="2"/>
      <c r="PZU510" s="2"/>
      <c r="PZV510" s="2"/>
      <c r="PZW510" s="2"/>
      <c r="PZX510" s="2"/>
      <c r="PZY510" s="2"/>
      <c r="PZZ510" s="2"/>
      <c r="QAA510" s="2"/>
      <c r="QAB510" s="2"/>
      <c r="QAC510" s="2"/>
      <c r="QAD510" s="2"/>
      <c r="QAE510" s="2"/>
      <c r="QAF510" s="2"/>
      <c r="QAG510" s="2"/>
      <c r="QAH510" s="2"/>
      <c r="QAI510" s="2"/>
      <c r="QAJ510" s="2"/>
      <c r="QAK510" s="2"/>
      <c r="QAL510" s="2"/>
      <c r="QAM510" s="2"/>
      <c r="QAN510" s="2"/>
      <c r="QAO510" s="2"/>
      <c r="QAP510" s="2"/>
      <c r="QAQ510" s="2"/>
      <c r="QAR510" s="2"/>
      <c r="QAS510" s="2"/>
      <c r="QAT510" s="2"/>
      <c r="QAU510" s="2"/>
      <c r="QAV510" s="2"/>
      <c r="QAW510" s="2"/>
      <c r="QAX510" s="2"/>
      <c r="QAY510" s="2"/>
      <c r="QAZ510" s="2"/>
      <c r="QBA510" s="2"/>
      <c r="QBB510" s="2"/>
      <c r="QBC510" s="2"/>
      <c r="QBD510" s="2"/>
      <c r="QBE510" s="2"/>
      <c r="QBF510" s="2"/>
      <c r="QBG510" s="2"/>
      <c r="QBH510" s="2"/>
      <c r="QBI510" s="2"/>
      <c r="QBJ510" s="2"/>
      <c r="QBK510" s="2"/>
      <c r="QBL510" s="2"/>
      <c r="QBM510" s="2"/>
      <c r="QBN510" s="2"/>
      <c r="QBO510" s="2"/>
      <c r="QBP510" s="2"/>
      <c r="QBQ510" s="2"/>
      <c r="QBR510" s="2"/>
      <c r="QBS510" s="2"/>
      <c r="QBT510" s="2"/>
      <c r="QBU510" s="2"/>
      <c r="QBV510" s="2"/>
      <c r="QBW510" s="2"/>
      <c r="QBX510" s="2"/>
      <c r="QBY510" s="2"/>
      <c r="QBZ510" s="2"/>
      <c r="QCA510" s="2"/>
      <c r="QCB510" s="2"/>
      <c r="QCC510" s="2"/>
      <c r="QCD510" s="2"/>
      <c r="QCE510" s="2"/>
      <c r="QCF510" s="2"/>
      <c r="QCG510" s="2"/>
      <c r="QCH510" s="2"/>
      <c r="QCI510" s="2"/>
      <c r="QCJ510" s="2"/>
      <c r="QCK510" s="2"/>
      <c r="QCL510" s="2"/>
      <c r="QCM510" s="2"/>
      <c r="QCN510" s="2"/>
      <c r="QCO510" s="2"/>
      <c r="QCP510" s="2"/>
      <c r="QCQ510" s="2"/>
      <c r="QCR510" s="2"/>
      <c r="QCS510" s="2"/>
      <c r="QCT510" s="2"/>
      <c r="QCU510" s="2"/>
      <c r="QCV510" s="2"/>
      <c r="QCW510" s="2"/>
      <c r="QCX510" s="2"/>
      <c r="QCY510" s="2"/>
      <c r="QCZ510" s="2"/>
      <c r="QDA510" s="2"/>
      <c r="QDB510" s="2"/>
      <c r="QDC510" s="2"/>
      <c r="QDD510" s="2"/>
      <c r="QDE510" s="2"/>
      <c r="QDF510" s="2"/>
      <c r="QDG510" s="2"/>
      <c r="QDH510" s="2"/>
      <c r="QDI510" s="2"/>
      <c r="QDJ510" s="2"/>
      <c r="QDK510" s="2"/>
      <c r="QDL510" s="2"/>
      <c r="QDM510" s="2"/>
      <c r="QDN510" s="2"/>
      <c r="QDO510" s="2"/>
      <c r="QDP510" s="2"/>
      <c r="QDQ510" s="2"/>
      <c r="QDR510" s="2"/>
      <c r="QDS510" s="2"/>
      <c r="QDT510" s="2"/>
      <c r="QDU510" s="2"/>
      <c r="QDV510" s="2"/>
      <c r="QDW510" s="2"/>
      <c r="QDX510" s="2"/>
      <c r="QDY510" s="2"/>
      <c r="QDZ510" s="2"/>
      <c r="QEA510" s="2"/>
      <c r="QEB510" s="2"/>
      <c r="QEC510" s="2"/>
      <c r="QED510" s="2"/>
      <c r="QEE510" s="2"/>
      <c r="QEF510" s="2"/>
      <c r="QEG510" s="2"/>
      <c r="QEH510" s="2"/>
      <c r="QEI510" s="2"/>
      <c r="QEJ510" s="2"/>
      <c r="QEK510" s="2"/>
      <c r="QEL510" s="2"/>
      <c r="QEM510" s="2"/>
      <c r="QEN510" s="2"/>
      <c r="QEO510" s="2"/>
      <c r="QEP510" s="2"/>
      <c r="QEQ510" s="2"/>
      <c r="QER510" s="2"/>
      <c r="QES510" s="2"/>
      <c r="QET510" s="2"/>
      <c r="QEU510" s="2"/>
      <c r="QEV510" s="2"/>
      <c r="QEW510" s="2"/>
      <c r="QEX510" s="2"/>
      <c r="QEY510" s="2"/>
      <c r="QEZ510" s="2"/>
      <c r="QFA510" s="2"/>
      <c r="QFB510" s="2"/>
      <c r="QFC510" s="2"/>
      <c r="QFD510" s="2"/>
      <c r="QFE510" s="2"/>
      <c r="QFF510" s="2"/>
      <c r="QFG510" s="2"/>
      <c r="QFH510" s="2"/>
      <c r="QFI510" s="2"/>
      <c r="QFJ510" s="2"/>
      <c r="QFK510" s="2"/>
      <c r="QFL510" s="2"/>
      <c r="QFM510" s="2"/>
      <c r="QFN510" s="2"/>
      <c r="QFO510" s="2"/>
      <c r="QFP510" s="2"/>
      <c r="QFQ510" s="2"/>
      <c r="QFR510" s="2"/>
      <c r="QFS510" s="2"/>
      <c r="QFT510" s="2"/>
      <c r="QFU510" s="2"/>
      <c r="QFV510" s="2"/>
      <c r="QFW510" s="2"/>
      <c r="QFX510" s="2"/>
      <c r="QFY510" s="2"/>
      <c r="QFZ510" s="2"/>
      <c r="QGA510" s="2"/>
      <c r="QGB510" s="2"/>
      <c r="QGC510" s="2"/>
      <c r="QGD510" s="2"/>
      <c r="QGE510" s="2"/>
      <c r="QGF510" s="2"/>
      <c r="QGG510" s="2"/>
      <c r="QGH510" s="2"/>
      <c r="QGI510" s="2"/>
      <c r="QGJ510" s="2"/>
      <c r="QGK510" s="2"/>
      <c r="QGL510" s="2"/>
      <c r="QGM510" s="2"/>
      <c r="QGN510" s="2"/>
      <c r="QGO510" s="2"/>
      <c r="QGP510" s="2"/>
      <c r="QGQ510" s="2"/>
      <c r="QGR510" s="2"/>
      <c r="QGS510" s="2"/>
      <c r="QGT510" s="2"/>
      <c r="QGU510" s="2"/>
      <c r="QGV510" s="2"/>
      <c r="QGW510" s="2"/>
      <c r="QGX510" s="2"/>
      <c r="QGY510" s="2"/>
      <c r="QGZ510" s="2"/>
      <c r="QHA510" s="2"/>
      <c r="QHB510" s="2"/>
      <c r="QHC510" s="2"/>
      <c r="QHD510" s="2"/>
      <c r="QHE510" s="2"/>
      <c r="QHF510" s="2"/>
      <c r="QHG510" s="2"/>
      <c r="QHH510" s="2"/>
      <c r="QHI510" s="2"/>
      <c r="QHJ510" s="2"/>
      <c r="QHK510" s="2"/>
      <c r="QHL510" s="2"/>
      <c r="QHM510" s="2"/>
      <c r="QHN510" s="2"/>
      <c r="QHO510" s="2"/>
      <c r="QHP510" s="2"/>
      <c r="QHQ510" s="2"/>
      <c r="QHR510" s="2"/>
      <c r="QHS510" s="2"/>
      <c r="QHT510" s="2"/>
      <c r="QHU510" s="2"/>
      <c r="QHV510" s="2"/>
      <c r="QHW510" s="2"/>
      <c r="QHX510" s="2"/>
      <c r="QHY510" s="2"/>
      <c r="QHZ510" s="2"/>
      <c r="QIA510" s="2"/>
      <c r="QIB510" s="2"/>
      <c r="QIC510" s="2"/>
      <c r="QID510" s="2"/>
      <c r="QIE510" s="2"/>
      <c r="QIF510" s="2"/>
      <c r="QIG510" s="2"/>
      <c r="QIH510" s="2"/>
      <c r="QII510" s="2"/>
      <c r="QIJ510" s="2"/>
      <c r="QIK510" s="2"/>
      <c r="QIL510" s="2"/>
      <c r="QIM510" s="2"/>
      <c r="QIN510" s="2"/>
      <c r="QIO510" s="2"/>
      <c r="QIP510" s="2"/>
      <c r="QIQ510" s="2"/>
      <c r="QIR510" s="2"/>
      <c r="QIS510" s="2"/>
      <c r="QIT510" s="2"/>
      <c r="QIU510" s="2"/>
      <c r="QIV510" s="2"/>
      <c r="QIW510" s="2"/>
      <c r="QIX510" s="2"/>
      <c r="QIY510" s="2"/>
      <c r="QIZ510" s="2"/>
      <c r="QJA510" s="2"/>
      <c r="QJB510" s="2"/>
      <c r="QJC510" s="2"/>
      <c r="QJD510" s="2"/>
      <c r="QJE510" s="2"/>
      <c r="QJF510" s="2"/>
      <c r="QJG510" s="2"/>
      <c r="QJH510" s="2"/>
      <c r="QJI510" s="2"/>
      <c r="QJJ510" s="2"/>
      <c r="QJK510" s="2"/>
      <c r="QJL510" s="2"/>
      <c r="QJM510" s="2"/>
      <c r="QJN510" s="2"/>
      <c r="QJO510" s="2"/>
      <c r="QJP510" s="2"/>
      <c r="QJQ510" s="2"/>
      <c r="QJR510" s="2"/>
      <c r="QJS510" s="2"/>
      <c r="QJT510" s="2"/>
      <c r="QJU510" s="2"/>
      <c r="QJV510" s="2"/>
      <c r="QJW510" s="2"/>
      <c r="QJX510" s="2"/>
      <c r="QJY510" s="2"/>
      <c r="QJZ510" s="2"/>
      <c r="QKA510" s="2"/>
      <c r="QKB510" s="2"/>
      <c r="QKC510" s="2"/>
      <c r="QKD510" s="2"/>
      <c r="QKE510" s="2"/>
      <c r="QKF510" s="2"/>
      <c r="QKG510" s="2"/>
      <c r="QKH510" s="2"/>
      <c r="QKI510" s="2"/>
      <c r="QKJ510" s="2"/>
      <c r="QKK510" s="2"/>
      <c r="QKL510" s="2"/>
      <c r="QKM510" s="2"/>
      <c r="QKN510" s="2"/>
      <c r="QKO510" s="2"/>
      <c r="QKP510" s="2"/>
      <c r="QKQ510" s="2"/>
      <c r="QKR510" s="2"/>
      <c r="QKS510" s="2"/>
      <c r="QKT510" s="2"/>
      <c r="QKU510" s="2"/>
      <c r="QKV510" s="2"/>
      <c r="QKW510" s="2"/>
      <c r="QKX510" s="2"/>
      <c r="QKY510" s="2"/>
      <c r="QKZ510" s="2"/>
      <c r="QLA510" s="2"/>
      <c r="QLB510" s="2"/>
      <c r="QLC510" s="2"/>
      <c r="QLD510" s="2"/>
      <c r="QLE510" s="2"/>
      <c r="QLF510" s="2"/>
      <c r="QLG510" s="2"/>
      <c r="QLH510" s="2"/>
      <c r="QLI510" s="2"/>
      <c r="QLJ510" s="2"/>
      <c r="QLK510" s="2"/>
      <c r="QLL510" s="2"/>
      <c r="QLM510" s="2"/>
      <c r="QLN510" s="2"/>
      <c r="QLO510" s="2"/>
      <c r="QLP510" s="2"/>
      <c r="QLQ510" s="2"/>
      <c r="QLR510" s="2"/>
      <c r="QLS510" s="2"/>
      <c r="QLT510" s="2"/>
      <c r="QLU510" s="2"/>
      <c r="QLV510" s="2"/>
      <c r="QLW510" s="2"/>
      <c r="QLX510" s="2"/>
      <c r="QLY510" s="2"/>
      <c r="QLZ510" s="2"/>
      <c r="QMA510" s="2"/>
      <c r="QMB510" s="2"/>
      <c r="QMC510" s="2"/>
      <c r="QMD510" s="2"/>
      <c r="QME510" s="2"/>
      <c r="QMF510" s="2"/>
      <c r="QMG510" s="2"/>
      <c r="QMH510" s="2"/>
      <c r="QMI510" s="2"/>
      <c r="QMJ510" s="2"/>
      <c r="QMK510" s="2"/>
      <c r="QML510" s="2"/>
      <c r="QMM510" s="2"/>
      <c r="QMN510" s="2"/>
      <c r="QMO510" s="2"/>
      <c r="QMP510" s="2"/>
      <c r="QMQ510" s="2"/>
      <c r="QMR510" s="2"/>
      <c r="QMS510" s="2"/>
      <c r="QMT510" s="2"/>
      <c r="QMU510" s="2"/>
      <c r="QMV510" s="2"/>
      <c r="QMW510" s="2"/>
      <c r="QMX510" s="2"/>
      <c r="QMY510" s="2"/>
      <c r="QMZ510" s="2"/>
      <c r="QNA510" s="2"/>
      <c r="QNB510" s="2"/>
      <c r="QNC510" s="2"/>
      <c r="QND510" s="2"/>
      <c r="QNE510" s="2"/>
      <c r="QNF510" s="2"/>
      <c r="QNG510" s="2"/>
      <c r="QNH510" s="2"/>
      <c r="QNI510" s="2"/>
      <c r="QNJ510" s="2"/>
      <c r="QNK510" s="2"/>
      <c r="QNL510" s="2"/>
      <c r="QNM510" s="2"/>
      <c r="QNN510" s="2"/>
      <c r="QNO510" s="2"/>
      <c r="QNP510" s="2"/>
      <c r="QNQ510" s="2"/>
      <c r="QNR510" s="2"/>
      <c r="QNS510" s="2"/>
      <c r="QNT510" s="2"/>
      <c r="QNU510" s="2"/>
      <c r="QNV510" s="2"/>
      <c r="QNW510" s="2"/>
      <c r="QNX510" s="2"/>
      <c r="QNY510" s="2"/>
      <c r="QNZ510" s="2"/>
      <c r="QOA510" s="2"/>
      <c r="QOB510" s="2"/>
      <c r="QOC510" s="2"/>
      <c r="QOD510" s="2"/>
      <c r="QOE510" s="2"/>
      <c r="QOF510" s="2"/>
      <c r="QOG510" s="2"/>
      <c r="QOH510" s="2"/>
      <c r="QOI510" s="2"/>
      <c r="QOJ510" s="2"/>
      <c r="QOK510" s="2"/>
      <c r="QOL510" s="2"/>
      <c r="QOM510" s="2"/>
      <c r="QON510" s="2"/>
      <c r="QOO510" s="2"/>
      <c r="QOP510" s="2"/>
      <c r="QOQ510" s="2"/>
      <c r="QOR510" s="2"/>
      <c r="QOS510" s="2"/>
      <c r="QOT510" s="2"/>
      <c r="QOU510" s="2"/>
      <c r="QOV510" s="2"/>
      <c r="QOW510" s="2"/>
      <c r="QOX510" s="2"/>
      <c r="QOY510" s="2"/>
      <c r="QOZ510" s="2"/>
      <c r="QPA510" s="2"/>
      <c r="QPB510" s="2"/>
      <c r="QPC510" s="2"/>
      <c r="QPD510" s="2"/>
      <c r="QPE510" s="2"/>
      <c r="QPF510" s="2"/>
      <c r="QPG510" s="2"/>
      <c r="QPH510" s="2"/>
      <c r="QPI510" s="2"/>
      <c r="QPJ510" s="2"/>
      <c r="QPK510" s="2"/>
      <c r="QPL510" s="2"/>
      <c r="QPM510" s="2"/>
      <c r="QPN510" s="2"/>
      <c r="QPO510" s="2"/>
      <c r="QPP510" s="2"/>
      <c r="QPQ510" s="2"/>
      <c r="QPR510" s="2"/>
      <c r="QPS510" s="2"/>
      <c r="QPT510" s="2"/>
      <c r="QPU510" s="2"/>
      <c r="QPV510" s="2"/>
      <c r="QPW510" s="2"/>
      <c r="QPX510" s="2"/>
      <c r="QPY510" s="2"/>
      <c r="QPZ510" s="2"/>
      <c r="QQA510" s="2"/>
      <c r="QQB510" s="2"/>
      <c r="QQC510" s="2"/>
      <c r="QQD510" s="2"/>
      <c r="QQE510" s="2"/>
      <c r="QQF510" s="2"/>
      <c r="QQG510" s="2"/>
      <c r="QQH510" s="2"/>
      <c r="QQI510" s="2"/>
      <c r="QQJ510" s="2"/>
      <c r="QQK510" s="2"/>
      <c r="QQL510" s="2"/>
      <c r="QQM510" s="2"/>
      <c r="QQN510" s="2"/>
      <c r="QQO510" s="2"/>
      <c r="QQP510" s="2"/>
      <c r="QQQ510" s="2"/>
      <c r="QQR510" s="2"/>
      <c r="QQS510" s="2"/>
      <c r="QQT510" s="2"/>
      <c r="QQU510" s="2"/>
      <c r="QQV510" s="2"/>
      <c r="QQW510" s="2"/>
      <c r="QQX510" s="2"/>
      <c r="QQY510" s="2"/>
      <c r="QQZ510" s="2"/>
      <c r="QRA510" s="2"/>
      <c r="QRB510" s="2"/>
      <c r="QRC510" s="2"/>
      <c r="QRD510" s="2"/>
      <c r="QRE510" s="2"/>
      <c r="QRF510" s="2"/>
      <c r="QRG510" s="2"/>
      <c r="QRH510" s="2"/>
      <c r="QRI510" s="2"/>
      <c r="QRJ510" s="2"/>
      <c r="QRK510" s="2"/>
      <c r="QRL510" s="2"/>
      <c r="QRM510" s="2"/>
      <c r="QRN510" s="2"/>
      <c r="QRO510" s="2"/>
      <c r="QRP510" s="2"/>
      <c r="QRQ510" s="2"/>
      <c r="QRR510" s="2"/>
      <c r="QRS510" s="2"/>
      <c r="QRT510" s="2"/>
      <c r="QRU510" s="2"/>
      <c r="QRV510" s="2"/>
      <c r="QRW510" s="2"/>
      <c r="QRX510" s="2"/>
      <c r="QRY510" s="2"/>
      <c r="QRZ510" s="2"/>
      <c r="QSA510" s="2"/>
      <c r="QSB510" s="2"/>
      <c r="QSC510" s="2"/>
      <c r="QSD510" s="2"/>
      <c r="QSE510" s="2"/>
      <c r="QSF510" s="2"/>
      <c r="QSG510" s="2"/>
      <c r="QSH510" s="2"/>
      <c r="QSI510" s="2"/>
      <c r="QSJ510" s="2"/>
      <c r="QSK510" s="2"/>
      <c r="QSL510" s="2"/>
      <c r="QSM510" s="2"/>
      <c r="QSN510" s="2"/>
      <c r="QSO510" s="2"/>
      <c r="QSP510" s="2"/>
      <c r="QSQ510" s="2"/>
      <c r="QSR510" s="2"/>
      <c r="QSS510" s="2"/>
      <c r="QST510" s="2"/>
      <c r="QSU510" s="2"/>
      <c r="QSV510" s="2"/>
      <c r="QSW510" s="2"/>
      <c r="QSX510" s="2"/>
      <c r="QSY510" s="2"/>
      <c r="QSZ510" s="2"/>
      <c r="QTA510" s="2"/>
      <c r="QTB510" s="2"/>
      <c r="QTC510" s="2"/>
      <c r="QTD510" s="2"/>
      <c r="QTE510" s="2"/>
      <c r="QTF510" s="2"/>
      <c r="QTG510" s="2"/>
      <c r="QTH510" s="2"/>
      <c r="QTI510" s="2"/>
      <c r="QTJ510" s="2"/>
      <c r="QTK510" s="2"/>
      <c r="QTL510" s="2"/>
      <c r="QTM510" s="2"/>
      <c r="QTN510" s="2"/>
      <c r="QTO510" s="2"/>
      <c r="QTP510" s="2"/>
      <c r="QTQ510" s="2"/>
      <c r="QTR510" s="2"/>
      <c r="QTS510" s="2"/>
      <c r="QTT510" s="2"/>
      <c r="QTU510" s="2"/>
      <c r="QTV510" s="2"/>
      <c r="QTW510" s="2"/>
      <c r="QTX510" s="2"/>
      <c r="QTY510" s="2"/>
      <c r="QTZ510" s="2"/>
      <c r="QUA510" s="2"/>
      <c r="QUB510" s="2"/>
      <c r="QUC510" s="2"/>
      <c r="QUD510" s="2"/>
      <c r="QUE510" s="2"/>
      <c r="QUF510" s="2"/>
      <c r="QUG510" s="2"/>
      <c r="QUH510" s="2"/>
      <c r="QUI510" s="2"/>
      <c r="QUJ510" s="2"/>
      <c r="QUK510" s="2"/>
      <c r="QUL510" s="2"/>
      <c r="QUM510" s="2"/>
      <c r="QUN510" s="2"/>
      <c r="QUO510" s="2"/>
      <c r="QUP510" s="2"/>
      <c r="QUQ510" s="2"/>
      <c r="QUR510" s="2"/>
      <c r="QUS510" s="2"/>
      <c r="QUT510" s="2"/>
      <c r="QUU510" s="2"/>
      <c r="QUV510" s="2"/>
      <c r="QUW510" s="2"/>
      <c r="QUX510" s="2"/>
      <c r="QUY510" s="2"/>
      <c r="QUZ510" s="2"/>
      <c r="QVA510" s="2"/>
      <c r="QVB510" s="2"/>
      <c r="QVC510" s="2"/>
      <c r="QVD510" s="2"/>
      <c r="QVE510" s="2"/>
      <c r="QVF510" s="2"/>
      <c r="QVG510" s="2"/>
      <c r="QVH510" s="2"/>
      <c r="QVI510" s="2"/>
      <c r="QVJ510" s="2"/>
      <c r="QVK510" s="2"/>
      <c r="QVL510" s="2"/>
      <c r="QVM510" s="2"/>
      <c r="QVN510" s="2"/>
      <c r="QVO510" s="2"/>
      <c r="QVP510" s="2"/>
      <c r="QVQ510" s="2"/>
      <c r="QVR510" s="2"/>
      <c r="QVS510" s="2"/>
      <c r="QVT510" s="2"/>
      <c r="QVU510" s="2"/>
      <c r="QVV510" s="2"/>
      <c r="QVW510" s="2"/>
      <c r="QVX510" s="2"/>
      <c r="QVY510" s="2"/>
      <c r="QVZ510" s="2"/>
      <c r="QWA510" s="2"/>
      <c r="QWB510" s="2"/>
      <c r="QWC510" s="2"/>
      <c r="QWD510" s="2"/>
      <c r="QWE510" s="2"/>
      <c r="QWF510" s="2"/>
      <c r="QWG510" s="2"/>
      <c r="QWH510" s="2"/>
      <c r="QWI510" s="2"/>
      <c r="QWJ510" s="2"/>
      <c r="QWK510" s="2"/>
      <c r="QWL510" s="2"/>
      <c r="QWM510" s="2"/>
      <c r="QWN510" s="2"/>
      <c r="QWO510" s="2"/>
      <c r="QWP510" s="2"/>
      <c r="QWQ510" s="2"/>
      <c r="QWR510" s="2"/>
      <c r="QWS510" s="2"/>
      <c r="QWT510" s="2"/>
      <c r="QWU510" s="2"/>
      <c r="QWV510" s="2"/>
      <c r="QWW510" s="2"/>
      <c r="QWX510" s="2"/>
      <c r="QWY510" s="2"/>
      <c r="QWZ510" s="2"/>
      <c r="QXA510" s="2"/>
      <c r="QXB510" s="2"/>
      <c r="QXC510" s="2"/>
      <c r="QXD510" s="2"/>
      <c r="QXE510" s="2"/>
      <c r="QXF510" s="2"/>
      <c r="QXG510" s="2"/>
      <c r="QXH510" s="2"/>
      <c r="QXI510" s="2"/>
      <c r="QXJ510" s="2"/>
      <c r="QXK510" s="2"/>
      <c r="QXL510" s="2"/>
      <c r="QXM510" s="2"/>
      <c r="QXN510" s="2"/>
      <c r="QXO510" s="2"/>
      <c r="QXP510" s="2"/>
      <c r="QXQ510" s="2"/>
      <c r="QXR510" s="2"/>
      <c r="QXS510" s="2"/>
      <c r="QXT510" s="2"/>
      <c r="QXU510" s="2"/>
      <c r="QXV510" s="2"/>
      <c r="QXW510" s="2"/>
      <c r="QXX510" s="2"/>
      <c r="QXY510" s="2"/>
      <c r="QXZ510" s="2"/>
      <c r="QYA510" s="2"/>
      <c r="QYB510" s="2"/>
      <c r="QYC510" s="2"/>
      <c r="QYD510" s="2"/>
      <c r="QYE510" s="2"/>
      <c r="QYF510" s="2"/>
      <c r="QYG510" s="2"/>
      <c r="QYH510" s="2"/>
      <c r="QYI510" s="2"/>
      <c r="QYJ510" s="2"/>
      <c r="QYK510" s="2"/>
      <c r="QYL510" s="2"/>
      <c r="QYM510" s="2"/>
      <c r="QYN510" s="2"/>
      <c r="QYO510" s="2"/>
      <c r="QYP510" s="2"/>
      <c r="QYQ510" s="2"/>
      <c r="QYR510" s="2"/>
      <c r="QYS510" s="2"/>
      <c r="QYT510" s="2"/>
      <c r="QYU510" s="2"/>
      <c r="QYV510" s="2"/>
      <c r="QYW510" s="2"/>
      <c r="QYX510" s="2"/>
      <c r="QYY510" s="2"/>
      <c r="QYZ510" s="2"/>
      <c r="QZA510" s="2"/>
      <c r="QZB510" s="2"/>
      <c r="QZC510" s="2"/>
      <c r="QZD510" s="2"/>
      <c r="QZE510" s="2"/>
      <c r="QZF510" s="2"/>
      <c r="QZG510" s="2"/>
      <c r="QZH510" s="2"/>
      <c r="QZI510" s="2"/>
      <c r="QZJ510" s="2"/>
      <c r="QZK510" s="2"/>
      <c r="QZL510" s="2"/>
      <c r="QZM510" s="2"/>
      <c r="QZN510" s="2"/>
      <c r="QZO510" s="2"/>
      <c r="QZP510" s="2"/>
      <c r="QZQ510" s="2"/>
      <c r="QZR510" s="2"/>
      <c r="QZS510" s="2"/>
      <c r="QZT510" s="2"/>
      <c r="QZU510" s="2"/>
      <c r="QZV510" s="2"/>
      <c r="QZW510" s="2"/>
      <c r="QZX510" s="2"/>
      <c r="QZY510" s="2"/>
      <c r="QZZ510" s="2"/>
      <c r="RAA510" s="2"/>
      <c r="RAB510" s="2"/>
      <c r="RAC510" s="2"/>
      <c r="RAD510" s="2"/>
      <c r="RAE510" s="2"/>
      <c r="RAF510" s="2"/>
      <c r="RAG510" s="2"/>
      <c r="RAH510" s="2"/>
      <c r="RAI510" s="2"/>
      <c r="RAJ510" s="2"/>
      <c r="RAK510" s="2"/>
      <c r="RAL510" s="2"/>
      <c r="RAM510" s="2"/>
      <c r="RAN510" s="2"/>
      <c r="RAO510" s="2"/>
      <c r="RAP510" s="2"/>
      <c r="RAQ510" s="2"/>
      <c r="RAR510" s="2"/>
      <c r="RAS510" s="2"/>
      <c r="RAT510" s="2"/>
      <c r="RAU510" s="2"/>
      <c r="RAV510" s="2"/>
      <c r="RAW510" s="2"/>
      <c r="RAX510" s="2"/>
      <c r="RAY510" s="2"/>
      <c r="RAZ510" s="2"/>
      <c r="RBA510" s="2"/>
      <c r="RBB510" s="2"/>
      <c r="RBC510" s="2"/>
      <c r="RBD510" s="2"/>
      <c r="RBE510" s="2"/>
      <c r="RBF510" s="2"/>
      <c r="RBG510" s="2"/>
      <c r="RBH510" s="2"/>
      <c r="RBI510" s="2"/>
      <c r="RBJ510" s="2"/>
      <c r="RBK510" s="2"/>
      <c r="RBL510" s="2"/>
      <c r="RBM510" s="2"/>
      <c r="RBN510" s="2"/>
      <c r="RBO510" s="2"/>
      <c r="RBP510" s="2"/>
      <c r="RBQ510" s="2"/>
      <c r="RBR510" s="2"/>
      <c r="RBS510" s="2"/>
      <c r="RBT510" s="2"/>
      <c r="RBU510" s="2"/>
      <c r="RBV510" s="2"/>
      <c r="RBW510" s="2"/>
      <c r="RBX510" s="2"/>
      <c r="RBY510" s="2"/>
      <c r="RBZ510" s="2"/>
      <c r="RCA510" s="2"/>
      <c r="RCB510" s="2"/>
      <c r="RCC510" s="2"/>
      <c r="RCD510" s="2"/>
      <c r="RCE510" s="2"/>
      <c r="RCF510" s="2"/>
      <c r="RCG510" s="2"/>
      <c r="RCH510" s="2"/>
      <c r="RCI510" s="2"/>
      <c r="RCJ510" s="2"/>
      <c r="RCK510" s="2"/>
      <c r="RCL510" s="2"/>
      <c r="RCM510" s="2"/>
      <c r="RCN510" s="2"/>
      <c r="RCO510" s="2"/>
      <c r="RCP510" s="2"/>
      <c r="RCQ510" s="2"/>
      <c r="RCR510" s="2"/>
      <c r="RCS510" s="2"/>
      <c r="RCT510" s="2"/>
      <c r="RCU510" s="2"/>
      <c r="RCV510" s="2"/>
      <c r="RCW510" s="2"/>
      <c r="RCX510" s="2"/>
      <c r="RCY510" s="2"/>
      <c r="RCZ510" s="2"/>
      <c r="RDA510" s="2"/>
      <c r="RDB510" s="2"/>
      <c r="RDC510" s="2"/>
      <c r="RDD510" s="2"/>
      <c r="RDE510" s="2"/>
      <c r="RDF510" s="2"/>
      <c r="RDG510" s="2"/>
      <c r="RDH510" s="2"/>
      <c r="RDI510" s="2"/>
      <c r="RDJ510" s="2"/>
      <c r="RDK510" s="2"/>
      <c r="RDL510" s="2"/>
      <c r="RDM510" s="2"/>
      <c r="RDN510" s="2"/>
      <c r="RDO510" s="2"/>
      <c r="RDP510" s="2"/>
      <c r="RDQ510" s="2"/>
      <c r="RDR510" s="2"/>
      <c r="RDS510" s="2"/>
      <c r="RDT510" s="2"/>
      <c r="RDU510" s="2"/>
      <c r="RDV510" s="2"/>
      <c r="RDW510" s="2"/>
      <c r="RDX510" s="2"/>
      <c r="RDY510" s="2"/>
      <c r="RDZ510" s="2"/>
      <c r="REA510" s="2"/>
      <c r="REB510" s="2"/>
      <c r="REC510" s="2"/>
      <c r="RED510" s="2"/>
      <c r="REE510" s="2"/>
      <c r="REF510" s="2"/>
      <c r="REG510" s="2"/>
      <c r="REH510" s="2"/>
      <c r="REI510" s="2"/>
      <c r="REJ510" s="2"/>
      <c r="REK510" s="2"/>
      <c r="REL510" s="2"/>
      <c r="REM510" s="2"/>
      <c r="REN510" s="2"/>
      <c r="REO510" s="2"/>
      <c r="REP510" s="2"/>
      <c r="REQ510" s="2"/>
      <c r="RER510" s="2"/>
      <c r="RES510" s="2"/>
      <c r="RET510" s="2"/>
      <c r="REU510" s="2"/>
      <c r="REV510" s="2"/>
      <c r="REW510" s="2"/>
      <c r="REX510" s="2"/>
      <c r="REY510" s="2"/>
      <c r="REZ510" s="2"/>
      <c r="RFA510" s="2"/>
      <c r="RFB510" s="2"/>
      <c r="RFC510" s="2"/>
      <c r="RFD510" s="2"/>
      <c r="RFE510" s="2"/>
      <c r="RFF510" s="2"/>
      <c r="RFG510" s="2"/>
      <c r="RFH510" s="2"/>
      <c r="RFI510" s="2"/>
      <c r="RFJ510" s="2"/>
      <c r="RFK510" s="2"/>
      <c r="RFL510" s="2"/>
      <c r="RFM510" s="2"/>
      <c r="RFN510" s="2"/>
      <c r="RFO510" s="2"/>
      <c r="RFP510" s="2"/>
      <c r="RFQ510" s="2"/>
      <c r="RFR510" s="2"/>
      <c r="RFS510" s="2"/>
      <c r="RFT510" s="2"/>
      <c r="RFU510" s="2"/>
      <c r="RFV510" s="2"/>
      <c r="RFW510" s="2"/>
      <c r="RFX510" s="2"/>
      <c r="RFY510" s="2"/>
      <c r="RFZ510" s="2"/>
      <c r="RGA510" s="2"/>
      <c r="RGB510" s="2"/>
      <c r="RGC510" s="2"/>
      <c r="RGD510" s="2"/>
      <c r="RGE510" s="2"/>
      <c r="RGF510" s="2"/>
      <c r="RGG510" s="2"/>
      <c r="RGH510" s="2"/>
      <c r="RGI510" s="2"/>
      <c r="RGJ510" s="2"/>
      <c r="RGK510" s="2"/>
      <c r="RGL510" s="2"/>
      <c r="RGM510" s="2"/>
      <c r="RGN510" s="2"/>
      <c r="RGO510" s="2"/>
      <c r="RGP510" s="2"/>
      <c r="RGQ510" s="2"/>
      <c r="RGR510" s="2"/>
      <c r="RGS510" s="2"/>
      <c r="RGT510" s="2"/>
      <c r="RGU510" s="2"/>
      <c r="RGV510" s="2"/>
      <c r="RGW510" s="2"/>
      <c r="RGX510" s="2"/>
      <c r="RGY510" s="2"/>
      <c r="RGZ510" s="2"/>
      <c r="RHA510" s="2"/>
      <c r="RHB510" s="2"/>
      <c r="RHC510" s="2"/>
      <c r="RHD510" s="2"/>
      <c r="RHE510" s="2"/>
      <c r="RHF510" s="2"/>
      <c r="RHG510" s="2"/>
      <c r="RHH510" s="2"/>
      <c r="RHI510" s="2"/>
      <c r="RHJ510" s="2"/>
      <c r="RHK510" s="2"/>
      <c r="RHL510" s="2"/>
      <c r="RHM510" s="2"/>
      <c r="RHN510" s="2"/>
      <c r="RHO510" s="2"/>
      <c r="RHP510" s="2"/>
      <c r="RHQ510" s="2"/>
      <c r="RHR510" s="2"/>
      <c r="RHS510" s="2"/>
      <c r="RHT510" s="2"/>
      <c r="RHU510" s="2"/>
      <c r="RHV510" s="2"/>
      <c r="RHW510" s="2"/>
      <c r="RHX510" s="2"/>
      <c r="RHY510" s="2"/>
      <c r="RHZ510" s="2"/>
      <c r="RIA510" s="2"/>
      <c r="RIB510" s="2"/>
      <c r="RIC510" s="2"/>
      <c r="RID510" s="2"/>
      <c r="RIE510" s="2"/>
      <c r="RIF510" s="2"/>
      <c r="RIG510" s="2"/>
      <c r="RIH510" s="2"/>
      <c r="RII510" s="2"/>
      <c r="RIJ510" s="2"/>
      <c r="RIK510" s="2"/>
      <c r="RIL510" s="2"/>
      <c r="RIM510" s="2"/>
      <c r="RIN510" s="2"/>
      <c r="RIO510" s="2"/>
      <c r="RIP510" s="2"/>
      <c r="RIQ510" s="2"/>
      <c r="RIR510" s="2"/>
      <c r="RIS510" s="2"/>
      <c r="RIT510" s="2"/>
      <c r="RIU510" s="2"/>
      <c r="RIV510" s="2"/>
      <c r="RIW510" s="2"/>
      <c r="RIX510" s="2"/>
      <c r="RIY510" s="2"/>
      <c r="RIZ510" s="2"/>
      <c r="RJA510" s="2"/>
      <c r="RJB510" s="2"/>
      <c r="RJC510" s="2"/>
      <c r="RJD510" s="2"/>
      <c r="RJE510" s="2"/>
      <c r="RJF510" s="2"/>
      <c r="RJG510" s="2"/>
      <c r="RJH510" s="2"/>
      <c r="RJI510" s="2"/>
      <c r="RJJ510" s="2"/>
      <c r="RJK510" s="2"/>
      <c r="RJL510" s="2"/>
      <c r="RJM510" s="2"/>
      <c r="RJN510" s="2"/>
      <c r="RJO510" s="2"/>
      <c r="RJP510" s="2"/>
      <c r="RJQ510" s="2"/>
      <c r="RJR510" s="2"/>
      <c r="RJS510" s="2"/>
      <c r="RJT510" s="2"/>
      <c r="RJU510" s="2"/>
      <c r="RJV510" s="2"/>
      <c r="RJW510" s="2"/>
      <c r="RJX510" s="2"/>
      <c r="RJY510" s="2"/>
      <c r="RJZ510" s="2"/>
      <c r="RKA510" s="2"/>
      <c r="RKB510" s="2"/>
      <c r="RKC510" s="2"/>
      <c r="RKD510" s="2"/>
      <c r="RKE510" s="2"/>
      <c r="RKF510" s="2"/>
      <c r="RKG510" s="2"/>
      <c r="RKH510" s="2"/>
      <c r="RKI510" s="2"/>
      <c r="RKJ510" s="2"/>
      <c r="RKK510" s="2"/>
      <c r="RKL510" s="2"/>
      <c r="RKM510" s="2"/>
      <c r="RKN510" s="2"/>
      <c r="RKO510" s="2"/>
      <c r="RKP510" s="2"/>
      <c r="RKQ510" s="2"/>
      <c r="RKR510" s="2"/>
      <c r="RKS510" s="2"/>
      <c r="RKT510" s="2"/>
      <c r="RKU510" s="2"/>
      <c r="RKV510" s="2"/>
      <c r="RKW510" s="2"/>
      <c r="RKX510" s="2"/>
      <c r="RKY510" s="2"/>
      <c r="RKZ510" s="2"/>
      <c r="RLA510" s="2"/>
      <c r="RLB510" s="2"/>
      <c r="RLC510" s="2"/>
      <c r="RLD510" s="2"/>
      <c r="RLE510" s="2"/>
      <c r="RLF510" s="2"/>
      <c r="RLG510" s="2"/>
      <c r="RLH510" s="2"/>
      <c r="RLI510" s="2"/>
      <c r="RLJ510" s="2"/>
      <c r="RLK510" s="2"/>
      <c r="RLL510" s="2"/>
      <c r="RLM510" s="2"/>
      <c r="RLN510" s="2"/>
      <c r="RLO510" s="2"/>
      <c r="RLP510" s="2"/>
      <c r="RLQ510" s="2"/>
      <c r="RLR510" s="2"/>
      <c r="RLS510" s="2"/>
      <c r="RLT510" s="2"/>
      <c r="RLU510" s="2"/>
      <c r="RLV510" s="2"/>
      <c r="RLW510" s="2"/>
      <c r="RLX510" s="2"/>
      <c r="RLY510" s="2"/>
      <c r="RLZ510" s="2"/>
      <c r="RMA510" s="2"/>
      <c r="RMB510" s="2"/>
      <c r="RMC510" s="2"/>
      <c r="RMD510" s="2"/>
      <c r="RME510" s="2"/>
      <c r="RMF510" s="2"/>
      <c r="RMG510" s="2"/>
      <c r="RMH510" s="2"/>
      <c r="RMI510" s="2"/>
      <c r="RMJ510" s="2"/>
      <c r="RMK510" s="2"/>
      <c r="RML510" s="2"/>
      <c r="RMM510" s="2"/>
      <c r="RMN510" s="2"/>
      <c r="RMO510" s="2"/>
      <c r="RMP510" s="2"/>
      <c r="RMQ510" s="2"/>
      <c r="RMR510" s="2"/>
      <c r="RMS510" s="2"/>
      <c r="RMT510" s="2"/>
      <c r="RMU510" s="2"/>
      <c r="RMV510" s="2"/>
      <c r="RMW510" s="2"/>
      <c r="RMX510" s="2"/>
      <c r="RMY510" s="2"/>
      <c r="RMZ510" s="2"/>
      <c r="RNA510" s="2"/>
      <c r="RNB510" s="2"/>
      <c r="RNC510" s="2"/>
      <c r="RND510" s="2"/>
      <c r="RNE510" s="2"/>
      <c r="RNF510" s="2"/>
      <c r="RNG510" s="2"/>
      <c r="RNH510" s="2"/>
      <c r="RNI510" s="2"/>
      <c r="RNJ510" s="2"/>
      <c r="RNK510" s="2"/>
      <c r="RNL510" s="2"/>
      <c r="RNM510" s="2"/>
      <c r="RNN510" s="2"/>
      <c r="RNO510" s="2"/>
      <c r="RNP510" s="2"/>
      <c r="RNQ510" s="2"/>
      <c r="RNR510" s="2"/>
      <c r="RNS510" s="2"/>
      <c r="RNT510" s="2"/>
      <c r="RNU510" s="2"/>
      <c r="RNV510" s="2"/>
      <c r="RNW510" s="2"/>
      <c r="RNX510" s="2"/>
      <c r="RNY510" s="2"/>
      <c r="RNZ510" s="2"/>
      <c r="ROA510" s="2"/>
      <c r="ROB510" s="2"/>
      <c r="ROC510" s="2"/>
      <c r="ROD510" s="2"/>
      <c r="ROE510" s="2"/>
      <c r="ROF510" s="2"/>
      <c r="ROG510" s="2"/>
      <c r="ROH510" s="2"/>
      <c r="ROI510" s="2"/>
      <c r="ROJ510" s="2"/>
      <c r="ROK510" s="2"/>
      <c r="ROL510" s="2"/>
      <c r="ROM510" s="2"/>
      <c r="RON510" s="2"/>
      <c r="ROO510" s="2"/>
      <c r="ROP510" s="2"/>
      <c r="ROQ510" s="2"/>
      <c r="ROR510" s="2"/>
      <c r="ROS510" s="2"/>
      <c r="ROT510" s="2"/>
      <c r="ROU510" s="2"/>
      <c r="ROV510" s="2"/>
      <c r="ROW510" s="2"/>
      <c r="ROX510" s="2"/>
      <c r="ROY510" s="2"/>
      <c r="ROZ510" s="2"/>
      <c r="RPA510" s="2"/>
      <c r="RPB510" s="2"/>
      <c r="RPC510" s="2"/>
      <c r="RPD510" s="2"/>
      <c r="RPE510" s="2"/>
      <c r="RPF510" s="2"/>
      <c r="RPG510" s="2"/>
      <c r="RPH510" s="2"/>
      <c r="RPI510" s="2"/>
      <c r="RPJ510" s="2"/>
      <c r="RPK510" s="2"/>
      <c r="RPL510" s="2"/>
      <c r="RPM510" s="2"/>
      <c r="RPN510" s="2"/>
      <c r="RPO510" s="2"/>
      <c r="RPP510" s="2"/>
      <c r="RPQ510" s="2"/>
      <c r="RPR510" s="2"/>
      <c r="RPS510" s="2"/>
      <c r="RPT510" s="2"/>
      <c r="RPU510" s="2"/>
      <c r="RPV510" s="2"/>
      <c r="RPW510" s="2"/>
      <c r="RPX510" s="2"/>
      <c r="RPY510" s="2"/>
      <c r="RPZ510" s="2"/>
      <c r="RQA510" s="2"/>
      <c r="RQB510" s="2"/>
      <c r="RQC510" s="2"/>
      <c r="RQD510" s="2"/>
      <c r="RQE510" s="2"/>
      <c r="RQF510" s="2"/>
      <c r="RQG510" s="2"/>
      <c r="RQH510" s="2"/>
      <c r="RQI510" s="2"/>
      <c r="RQJ510" s="2"/>
      <c r="RQK510" s="2"/>
      <c r="RQL510" s="2"/>
      <c r="RQM510" s="2"/>
      <c r="RQN510" s="2"/>
      <c r="RQO510" s="2"/>
      <c r="RQP510" s="2"/>
      <c r="RQQ510" s="2"/>
      <c r="RQR510" s="2"/>
      <c r="RQS510" s="2"/>
      <c r="RQT510" s="2"/>
      <c r="RQU510" s="2"/>
      <c r="RQV510" s="2"/>
      <c r="RQW510" s="2"/>
      <c r="RQX510" s="2"/>
      <c r="RQY510" s="2"/>
      <c r="RQZ510" s="2"/>
      <c r="RRA510" s="2"/>
      <c r="RRB510" s="2"/>
      <c r="RRC510" s="2"/>
      <c r="RRD510" s="2"/>
      <c r="RRE510" s="2"/>
      <c r="RRF510" s="2"/>
      <c r="RRG510" s="2"/>
      <c r="RRH510" s="2"/>
      <c r="RRI510" s="2"/>
      <c r="RRJ510" s="2"/>
      <c r="RRK510" s="2"/>
      <c r="RRL510" s="2"/>
      <c r="RRM510" s="2"/>
      <c r="RRN510" s="2"/>
      <c r="RRO510" s="2"/>
      <c r="RRP510" s="2"/>
      <c r="RRQ510" s="2"/>
      <c r="RRR510" s="2"/>
      <c r="RRS510" s="2"/>
      <c r="RRT510" s="2"/>
      <c r="RRU510" s="2"/>
      <c r="RRV510" s="2"/>
      <c r="RRW510" s="2"/>
      <c r="RRX510" s="2"/>
      <c r="RRY510" s="2"/>
      <c r="RRZ510" s="2"/>
      <c r="RSA510" s="2"/>
      <c r="RSB510" s="2"/>
      <c r="RSC510" s="2"/>
      <c r="RSD510" s="2"/>
      <c r="RSE510" s="2"/>
      <c r="RSF510" s="2"/>
      <c r="RSG510" s="2"/>
      <c r="RSH510" s="2"/>
      <c r="RSI510" s="2"/>
      <c r="RSJ510" s="2"/>
      <c r="RSK510" s="2"/>
      <c r="RSL510" s="2"/>
      <c r="RSM510" s="2"/>
      <c r="RSN510" s="2"/>
      <c r="RSO510" s="2"/>
      <c r="RSP510" s="2"/>
      <c r="RSQ510" s="2"/>
      <c r="RSR510" s="2"/>
      <c r="RSS510" s="2"/>
      <c r="RST510" s="2"/>
      <c r="RSU510" s="2"/>
      <c r="RSV510" s="2"/>
      <c r="RSW510" s="2"/>
      <c r="RSX510" s="2"/>
      <c r="RSY510" s="2"/>
      <c r="RSZ510" s="2"/>
      <c r="RTA510" s="2"/>
      <c r="RTB510" s="2"/>
      <c r="RTC510" s="2"/>
      <c r="RTD510" s="2"/>
      <c r="RTE510" s="2"/>
      <c r="RTF510" s="2"/>
      <c r="RTG510" s="2"/>
      <c r="RTH510" s="2"/>
      <c r="RTI510" s="2"/>
      <c r="RTJ510" s="2"/>
      <c r="RTK510" s="2"/>
      <c r="RTL510" s="2"/>
      <c r="RTM510" s="2"/>
      <c r="RTN510" s="2"/>
      <c r="RTO510" s="2"/>
      <c r="RTP510" s="2"/>
      <c r="RTQ510" s="2"/>
      <c r="RTR510" s="2"/>
      <c r="RTS510" s="2"/>
      <c r="RTT510" s="2"/>
      <c r="RTU510" s="2"/>
      <c r="RTV510" s="2"/>
      <c r="RTW510" s="2"/>
      <c r="RTX510" s="2"/>
      <c r="RTY510" s="2"/>
      <c r="RTZ510" s="2"/>
      <c r="RUA510" s="2"/>
      <c r="RUB510" s="2"/>
      <c r="RUC510" s="2"/>
      <c r="RUD510" s="2"/>
      <c r="RUE510" s="2"/>
      <c r="RUF510" s="2"/>
      <c r="RUG510" s="2"/>
      <c r="RUH510" s="2"/>
      <c r="RUI510" s="2"/>
      <c r="RUJ510" s="2"/>
      <c r="RUK510" s="2"/>
      <c r="RUL510" s="2"/>
      <c r="RUM510" s="2"/>
      <c r="RUN510" s="2"/>
      <c r="RUO510" s="2"/>
      <c r="RUP510" s="2"/>
      <c r="RUQ510" s="2"/>
      <c r="RUR510" s="2"/>
      <c r="RUS510" s="2"/>
      <c r="RUT510" s="2"/>
      <c r="RUU510" s="2"/>
      <c r="RUV510" s="2"/>
      <c r="RUW510" s="2"/>
      <c r="RUX510" s="2"/>
      <c r="RUY510" s="2"/>
      <c r="RUZ510" s="2"/>
      <c r="RVA510" s="2"/>
      <c r="RVB510" s="2"/>
      <c r="RVC510" s="2"/>
      <c r="RVD510" s="2"/>
      <c r="RVE510" s="2"/>
      <c r="RVF510" s="2"/>
      <c r="RVG510" s="2"/>
      <c r="RVH510" s="2"/>
      <c r="RVI510" s="2"/>
      <c r="RVJ510" s="2"/>
      <c r="RVK510" s="2"/>
      <c r="RVL510" s="2"/>
      <c r="RVM510" s="2"/>
      <c r="RVN510" s="2"/>
      <c r="RVO510" s="2"/>
      <c r="RVP510" s="2"/>
      <c r="RVQ510" s="2"/>
      <c r="RVR510" s="2"/>
      <c r="RVS510" s="2"/>
      <c r="RVT510" s="2"/>
      <c r="RVU510" s="2"/>
      <c r="RVV510" s="2"/>
      <c r="RVW510" s="2"/>
      <c r="RVX510" s="2"/>
      <c r="RVY510" s="2"/>
      <c r="RVZ510" s="2"/>
      <c r="RWA510" s="2"/>
      <c r="RWB510" s="2"/>
      <c r="RWC510" s="2"/>
      <c r="RWD510" s="2"/>
      <c r="RWE510" s="2"/>
      <c r="RWF510" s="2"/>
      <c r="RWG510" s="2"/>
      <c r="RWH510" s="2"/>
      <c r="RWI510" s="2"/>
      <c r="RWJ510" s="2"/>
      <c r="RWK510" s="2"/>
      <c r="RWL510" s="2"/>
      <c r="RWM510" s="2"/>
      <c r="RWN510" s="2"/>
      <c r="RWO510" s="2"/>
      <c r="RWP510" s="2"/>
      <c r="RWQ510" s="2"/>
      <c r="RWR510" s="2"/>
      <c r="RWS510" s="2"/>
      <c r="RWT510" s="2"/>
      <c r="RWU510" s="2"/>
      <c r="RWV510" s="2"/>
      <c r="RWW510" s="2"/>
      <c r="RWX510" s="2"/>
      <c r="RWY510" s="2"/>
      <c r="RWZ510" s="2"/>
      <c r="RXA510" s="2"/>
      <c r="RXB510" s="2"/>
      <c r="RXC510" s="2"/>
      <c r="RXD510" s="2"/>
      <c r="RXE510" s="2"/>
      <c r="RXF510" s="2"/>
      <c r="RXG510" s="2"/>
      <c r="RXH510" s="2"/>
      <c r="RXI510" s="2"/>
      <c r="RXJ510" s="2"/>
      <c r="RXK510" s="2"/>
      <c r="RXL510" s="2"/>
      <c r="RXM510" s="2"/>
      <c r="RXN510" s="2"/>
      <c r="RXO510" s="2"/>
      <c r="RXP510" s="2"/>
      <c r="RXQ510" s="2"/>
      <c r="RXR510" s="2"/>
      <c r="RXS510" s="2"/>
      <c r="RXT510" s="2"/>
      <c r="RXU510" s="2"/>
      <c r="RXV510" s="2"/>
      <c r="RXW510" s="2"/>
      <c r="RXX510" s="2"/>
      <c r="RXY510" s="2"/>
      <c r="RXZ510" s="2"/>
      <c r="RYA510" s="2"/>
      <c r="RYB510" s="2"/>
      <c r="RYC510" s="2"/>
      <c r="RYD510" s="2"/>
      <c r="RYE510" s="2"/>
      <c r="RYF510" s="2"/>
      <c r="RYG510" s="2"/>
      <c r="RYH510" s="2"/>
      <c r="RYI510" s="2"/>
      <c r="RYJ510" s="2"/>
      <c r="RYK510" s="2"/>
      <c r="RYL510" s="2"/>
      <c r="RYM510" s="2"/>
      <c r="RYN510" s="2"/>
      <c r="RYO510" s="2"/>
      <c r="RYP510" s="2"/>
      <c r="RYQ510" s="2"/>
      <c r="RYR510" s="2"/>
      <c r="RYS510" s="2"/>
      <c r="RYT510" s="2"/>
      <c r="RYU510" s="2"/>
      <c r="RYV510" s="2"/>
      <c r="RYW510" s="2"/>
      <c r="RYX510" s="2"/>
      <c r="RYY510" s="2"/>
      <c r="RYZ510" s="2"/>
      <c r="RZA510" s="2"/>
      <c r="RZB510" s="2"/>
      <c r="RZC510" s="2"/>
      <c r="RZD510" s="2"/>
      <c r="RZE510" s="2"/>
      <c r="RZF510" s="2"/>
      <c r="RZG510" s="2"/>
      <c r="RZH510" s="2"/>
      <c r="RZI510" s="2"/>
      <c r="RZJ510" s="2"/>
      <c r="RZK510" s="2"/>
      <c r="RZL510" s="2"/>
      <c r="RZM510" s="2"/>
      <c r="RZN510" s="2"/>
      <c r="RZO510" s="2"/>
      <c r="RZP510" s="2"/>
      <c r="RZQ510" s="2"/>
      <c r="RZR510" s="2"/>
      <c r="RZS510" s="2"/>
      <c r="RZT510" s="2"/>
      <c r="RZU510" s="2"/>
      <c r="RZV510" s="2"/>
      <c r="RZW510" s="2"/>
      <c r="RZX510" s="2"/>
      <c r="RZY510" s="2"/>
      <c r="RZZ510" s="2"/>
      <c r="SAA510" s="2"/>
      <c r="SAB510" s="2"/>
      <c r="SAC510" s="2"/>
      <c r="SAD510" s="2"/>
      <c r="SAE510" s="2"/>
      <c r="SAF510" s="2"/>
      <c r="SAG510" s="2"/>
      <c r="SAH510" s="2"/>
      <c r="SAI510" s="2"/>
      <c r="SAJ510" s="2"/>
      <c r="SAK510" s="2"/>
      <c r="SAL510" s="2"/>
      <c r="SAM510" s="2"/>
      <c r="SAN510" s="2"/>
      <c r="SAO510" s="2"/>
      <c r="SAP510" s="2"/>
      <c r="SAQ510" s="2"/>
      <c r="SAR510" s="2"/>
      <c r="SAS510" s="2"/>
      <c r="SAT510" s="2"/>
      <c r="SAU510" s="2"/>
      <c r="SAV510" s="2"/>
      <c r="SAW510" s="2"/>
      <c r="SAX510" s="2"/>
      <c r="SAY510" s="2"/>
      <c r="SAZ510" s="2"/>
      <c r="SBA510" s="2"/>
      <c r="SBB510" s="2"/>
      <c r="SBC510" s="2"/>
      <c r="SBD510" s="2"/>
      <c r="SBE510" s="2"/>
      <c r="SBF510" s="2"/>
      <c r="SBG510" s="2"/>
      <c r="SBH510" s="2"/>
      <c r="SBI510" s="2"/>
      <c r="SBJ510" s="2"/>
      <c r="SBK510" s="2"/>
      <c r="SBL510" s="2"/>
      <c r="SBM510" s="2"/>
      <c r="SBN510" s="2"/>
      <c r="SBO510" s="2"/>
      <c r="SBP510" s="2"/>
      <c r="SBQ510" s="2"/>
      <c r="SBR510" s="2"/>
      <c r="SBS510" s="2"/>
      <c r="SBT510" s="2"/>
      <c r="SBU510" s="2"/>
      <c r="SBV510" s="2"/>
      <c r="SBW510" s="2"/>
      <c r="SBX510" s="2"/>
      <c r="SBY510" s="2"/>
      <c r="SBZ510" s="2"/>
      <c r="SCA510" s="2"/>
      <c r="SCB510" s="2"/>
      <c r="SCC510" s="2"/>
      <c r="SCD510" s="2"/>
      <c r="SCE510" s="2"/>
      <c r="SCF510" s="2"/>
      <c r="SCG510" s="2"/>
      <c r="SCH510" s="2"/>
      <c r="SCI510" s="2"/>
      <c r="SCJ510" s="2"/>
      <c r="SCK510" s="2"/>
      <c r="SCL510" s="2"/>
      <c r="SCM510" s="2"/>
      <c r="SCN510" s="2"/>
      <c r="SCO510" s="2"/>
      <c r="SCP510" s="2"/>
      <c r="SCQ510" s="2"/>
      <c r="SCR510" s="2"/>
      <c r="SCS510" s="2"/>
      <c r="SCT510" s="2"/>
      <c r="SCU510" s="2"/>
      <c r="SCV510" s="2"/>
      <c r="SCW510" s="2"/>
      <c r="SCX510" s="2"/>
      <c r="SCY510" s="2"/>
      <c r="SCZ510" s="2"/>
      <c r="SDA510" s="2"/>
      <c r="SDB510" s="2"/>
      <c r="SDC510" s="2"/>
      <c r="SDD510" s="2"/>
      <c r="SDE510" s="2"/>
      <c r="SDF510" s="2"/>
      <c r="SDG510" s="2"/>
      <c r="SDH510" s="2"/>
      <c r="SDI510" s="2"/>
      <c r="SDJ510" s="2"/>
      <c r="SDK510" s="2"/>
      <c r="SDL510" s="2"/>
      <c r="SDM510" s="2"/>
      <c r="SDN510" s="2"/>
      <c r="SDO510" s="2"/>
      <c r="SDP510" s="2"/>
      <c r="SDQ510" s="2"/>
      <c r="SDR510" s="2"/>
      <c r="SDS510" s="2"/>
      <c r="SDT510" s="2"/>
      <c r="SDU510" s="2"/>
      <c r="SDV510" s="2"/>
      <c r="SDW510" s="2"/>
      <c r="SDX510" s="2"/>
      <c r="SDY510" s="2"/>
      <c r="SDZ510" s="2"/>
      <c r="SEA510" s="2"/>
      <c r="SEB510" s="2"/>
      <c r="SEC510" s="2"/>
      <c r="SED510" s="2"/>
      <c r="SEE510" s="2"/>
      <c r="SEF510" s="2"/>
      <c r="SEG510" s="2"/>
      <c r="SEH510" s="2"/>
      <c r="SEI510" s="2"/>
      <c r="SEJ510" s="2"/>
      <c r="SEK510" s="2"/>
      <c r="SEL510" s="2"/>
      <c r="SEM510" s="2"/>
      <c r="SEN510" s="2"/>
      <c r="SEO510" s="2"/>
      <c r="SEP510" s="2"/>
      <c r="SEQ510" s="2"/>
      <c r="SER510" s="2"/>
      <c r="SES510" s="2"/>
      <c r="SET510" s="2"/>
      <c r="SEU510" s="2"/>
      <c r="SEV510" s="2"/>
      <c r="SEW510" s="2"/>
      <c r="SEX510" s="2"/>
      <c r="SEY510" s="2"/>
      <c r="SEZ510" s="2"/>
      <c r="SFA510" s="2"/>
      <c r="SFB510" s="2"/>
      <c r="SFC510" s="2"/>
      <c r="SFD510" s="2"/>
      <c r="SFE510" s="2"/>
      <c r="SFF510" s="2"/>
      <c r="SFG510" s="2"/>
      <c r="SFH510" s="2"/>
      <c r="SFI510" s="2"/>
      <c r="SFJ510" s="2"/>
      <c r="SFK510" s="2"/>
      <c r="SFL510" s="2"/>
      <c r="SFM510" s="2"/>
      <c r="SFN510" s="2"/>
      <c r="SFO510" s="2"/>
      <c r="SFP510" s="2"/>
      <c r="SFQ510" s="2"/>
      <c r="SFR510" s="2"/>
      <c r="SFS510" s="2"/>
      <c r="SFT510" s="2"/>
      <c r="SFU510" s="2"/>
      <c r="SFV510" s="2"/>
      <c r="SFW510" s="2"/>
      <c r="SFX510" s="2"/>
      <c r="SFY510" s="2"/>
      <c r="SFZ510" s="2"/>
      <c r="SGA510" s="2"/>
      <c r="SGB510" s="2"/>
      <c r="SGC510" s="2"/>
      <c r="SGD510" s="2"/>
      <c r="SGE510" s="2"/>
      <c r="SGF510" s="2"/>
      <c r="SGG510" s="2"/>
      <c r="SGH510" s="2"/>
      <c r="SGI510" s="2"/>
      <c r="SGJ510" s="2"/>
      <c r="SGK510" s="2"/>
      <c r="SGL510" s="2"/>
      <c r="SGM510" s="2"/>
      <c r="SGN510" s="2"/>
      <c r="SGO510" s="2"/>
      <c r="SGP510" s="2"/>
      <c r="SGQ510" s="2"/>
      <c r="SGR510" s="2"/>
      <c r="SGS510" s="2"/>
      <c r="SGT510" s="2"/>
      <c r="SGU510" s="2"/>
      <c r="SGV510" s="2"/>
      <c r="SGW510" s="2"/>
      <c r="SGX510" s="2"/>
      <c r="SGY510" s="2"/>
      <c r="SGZ510" s="2"/>
      <c r="SHA510" s="2"/>
      <c r="SHB510" s="2"/>
      <c r="SHC510" s="2"/>
      <c r="SHD510" s="2"/>
      <c r="SHE510" s="2"/>
      <c r="SHF510" s="2"/>
      <c r="SHG510" s="2"/>
      <c r="SHH510" s="2"/>
      <c r="SHI510" s="2"/>
      <c r="SHJ510" s="2"/>
      <c r="SHK510" s="2"/>
      <c r="SHL510" s="2"/>
      <c r="SHM510" s="2"/>
      <c r="SHN510" s="2"/>
      <c r="SHO510" s="2"/>
      <c r="SHP510" s="2"/>
      <c r="SHQ510" s="2"/>
      <c r="SHR510" s="2"/>
      <c r="SHS510" s="2"/>
      <c r="SHT510" s="2"/>
      <c r="SHU510" s="2"/>
      <c r="SHV510" s="2"/>
      <c r="SHW510" s="2"/>
      <c r="SHX510" s="2"/>
      <c r="SHY510" s="2"/>
      <c r="SHZ510" s="2"/>
      <c r="SIA510" s="2"/>
      <c r="SIB510" s="2"/>
      <c r="SIC510" s="2"/>
      <c r="SID510" s="2"/>
      <c r="SIE510" s="2"/>
      <c r="SIF510" s="2"/>
      <c r="SIG510" s="2"/>
      <c r="SIH510" s="2"/>
      <c r="SII510" s="2"/>
      <c r="SIJ510" s="2"/>
      <c r="SIK510" s="2"/>
      <c r="SIL510" s="2"/>
      <c r="SIM510" s="2"/>
      <c r="SIN510" s="2"/>
      <c r="SIO510" s="2"/>
      <c r="SIP510" s="2"/>
      <c r="SIQ510" s="2"/>
      <c r="SIR510" s="2"/>
      <c r="SIS510" s="2"/>
      <c r="SIT510" s="2"/>
      <c r="SIU510" s="2"/>
      <c r="SIV510" s="2"/>
      <c r="SIW510" s="2"/>
      <c r="SIX510" s="2"/>
      <c r="SIY510" s="2"/>
      <c r="SIZ510" s="2"/>
      <c r="SJA510" s="2"/>
      <c r="SJB510" s="2"/>
      <c r="SJC510" s="2"/>
      <c r="SJD510" s="2"/>
      <c r="SJE510" s="2"/>
      <c r="SJF510" s="2"/>
      <c r="SJG510" s="2"/>
      <c r="SJH510" s="2"/>
      <c r="SJI510" s="2"/>
      <c r="SJJ510" s="2"/>
      <c r="SJK510" s="2"/>
      <c r="SJL510" s="2"/>
      <c r="SJM510" s="2"/>
      <c r="SJN510" s="2"/>
      <c r="SJO510" s="2"/>
      <c r="SJP510" s="2"/>
      <c r="SJQ510" s="2"/>
      <c r="SJR510" s="2"/>
      <c r="SJS510" s="2"/>
      <c r="SJT510" s="2"/>
      <c r="SJU510" s="2"/>
      <c r="SJV510" s="2"/>
      <c r="SJW510" s="2"/>
      <c r="SJX510" s="2"/>
      <c r="SJY510" s="2"/>
      <c r="SJZ510" s="2"/>
      <c r="SKA510" s="2"/>
      <c r="SKB510" s="2"/>
      <c r="SKC510" s="2"/>
      <c r="SKD510" s="2"/>
      <c r="SKE510" s="2"/>
      <c r="SKF510" s="2"/>
      <c r="SKG510" s="2"/>
      <c r="SKH510" s="2"/>
      <c r="SKI510" s="2"/>
      <c r="SKJ510" s="2"/>
      <c r="SKK510" s="2"/>
      <c r="SKL510" s="2"/>
      <c r="SKM510" s="2"/>
      <c r="SKN510" s="2"/>
      <c r="SKO510" s="2"/>
      <c r="SKP510" s="2"/>
      <c r="SKQ510" s="2"/>
      <c r="SKR510" s="2"/>
      <c r="SKS510" s="2"/>
      <c r="SKT510" s="2"/>
      <c r="SKU510" s="2"/>
      <c r="SKV510" s="2"/>
      <c r="SKW510" s="2"/>
      <c r="SKX510" s="2"/>
      <c r="SKY510" s="2"/>
      <c r="SKZ510" s="2"/>
      <c r="SLA510" s="2"/>
      <c r="SLB510" s="2"/>
      <c r="SLC510" s="2"/>
      <c r="SLD510" s="2"/>
      <c r="SLE510" s="2"/>
      <c r="SLF510" s="2"/>
      <c r="SLG510" s="2"/>
      <c r="SLH510" s="2"/>
      <c r="SLI510" s="2"/>
      <c r="SLJ510" s="2"/>
      <c r="SLK510" s="2"/>
      <c r="SLL510" s="2"/>
      <c r="SLM510" s="2"/>
      <c r="SLN510" s="2"/>
      <c r="SLO510" s="2"/>
      <c r="SLP510" s="2"/>
      <c r="SLQ510" s="2"/>
      <c r="SLR510" s="2"/>
      <c r="SLS510" s="2"/>
      <c r="SLT510" s="2"/>
      <c r="SLU510" s="2"/>
      <c r="SLV510" s="2"/>
      <c r="SLW510" s="2"/>
      <c r="SLX510" s="2"/>
      <c r="SLY510" s="2"/>
      <c r="SLZ510" s="2"/>
      <c r="SMA510" s="2"/>
      <c r="SMB510" s="2"/>
      <c r="SMC510" s="2"/>
      <c r="SMD510" s="2"/>
      <c r="SME510" s="2"/>
      <c r="SMF510" s="2"/>
      <c r="SMG510" s="2"/>
      <c r="SMH510" s="2"/>
      <c r="SMI510" s="2"/>
      <c r="SMJ510" s="2"/>
      <c r="SMK510" s="2"/>
      <c r="SML510" s="2"/>
      <c r="SMM510" s="2"/>
      <c r="SMN510" s="2"/>
      <c r="SMO510" s="2"/>
      <c r="SMP510" s="2"/>
      <c r="SMQ510" s="2"/>
      <c r="SMR510" s="2"/>
      <c r="SMS510" s="2"/>
      <c r="SMT510" s="2"/>
      <c r="SMU510" s="2"/>
      <c r="SMV510" s="2"/>
      <c r="SMW510" s="2"/>
      <c r="SMX510" s="2"/>
      <c r="SMY510" s="2"/>
      <c r="SMZ510" s="2"/>
      <c r="SNA510" s="2"/>
      <c r="SNB510" s="2"/>
      <c r="SNC510" s="2"/>
      <c r="SND510" s="2"/>
      <c r="SNE510" s="2"/>
      <c r="SNF510" s="2"/>
      <c r="SNG510" s="2"/>
      <c r="SNH510" s="2"/>
      <c r="SNI510" s="2"/>
      <c r="SNJ510" s="2"/>
      <c r="SNK510" s="2"/>
      <c r="SNL510" s="2"/>
      <c r="SNM510" s="2"/>
      <c r="SNN510" s="2"/>
      <c r="SNO510" s="2"/>
      <c r="SNP510" s="2"/>
      <c r="SNQ510" s="2"/>
      <c r="SNR510" s="2"/>
      <c r="SNS510" s="2"/>
      <c r="SNT510" s="2"/>
      <c r="SNU510" s="2"/>
      <c r="SNV510" s="2"/>
      <c r="SNW510" s="2"/>
      <c r="SNX510" s="2"/>
      <c r="SNY510" s="2"/>
      <c r="SNZ510" s="2"/>
      <c r="SOA510" s="2"/>
      <c r="SOB510" s="2"/>
      <c r="SOC510" s="2"/>
      <c r="SOD510" s="2"/>
      <c r="SOE510" s="2"/>
      <c r="SOF510" s="2"/>
      <c r="SOG510" s="2"/>
      <c r="SOH510" s="2"/>
      <c r="SOI510" s="2"/>
      <c r="SOJ510" s="2"/>
      <c r="SOK510" s="2"/>
      <c r="SOL510" s="2"/>
      <c r="SOM510" s="2"/>
      <c r="SON510" s="2"/>
      <c r="SOO510" s="2"/>
      <c r="SOP510" s="2"/>
      <c r="SOQ510" s="2"/>
      <c r="SOR510" s="2"/>
      <c r="SOS510" s="2"/>
      <c r="SOT510" s="2"/>
      <c r="SOU510" s="2"/>
      <c r="SOV510" s="2"/>
      <c r="SOW510" s="2"/>
      <c r="SOX510" s="2"/>
      <c r="SOY510" s="2"/>
      <c r="SOZ510" s="2"/>
      <c r="SPA510" s="2"/>
      <c r="SPB510" s="2"/>
      <c r="SPC510" s="2"/>
      <c r="SPD510" s="2"/>
      <c r="SPE510" s="2"/>
      <c r="SPF510" s="2"/>
      <c r="SPG510" s="2"/>
      <c r="SPH510" s="2"/>
      <c r="SPI510" s="2"/>
      <c r="SPJ510" s="2"/>
      <c r="SPK510" s="2"/>
      <c r="SPL510" s="2"/>
      <c r="SPM510" s="2"/>
      <c r="SPN510" s="2"/>
      <c r="SPO510" s="2"/>
      <c r="SPP510" s="2"/>
      <c r="SPQ510" s="2"/>
      <c r="SPR510" s="2"/>
      <c r="SPS510" s="2"/>
      <c r="SPT510" s="2"/>
      <c r="SPU510" s="2"/>
      <c r="SPV510" s="2"/>
      <c r="SPW510" s="2"/>
      <c r="SPX510" s="2"/>
      <c r="SPY510" s="2"/>
      <c r="SPZ510" s="2"/>
      <c r="SQA510" s="2"/>
      <c r="SQB510" s="2"/>
      <c r="SQC510" s="2"/>
      <c r="SQD510" s="2"/>
      <c r="SQE510" s="2"/>
      <c r="SQF510" s="2"/>
      <c r="SQG510" s="2"/>
      <c r="SQH510" s="2"/>
      <c r="SQI510" s="2"/>
      <c r="SQJ510" s="2"/>
      <c r="SQK510" s="2"/>
      <c r="SQL510" s="2"/>
      <c r="SQM510" s="2"/>
      <c r="SQN510" s="2"/>
      <c r="SQO510" s="2"/>
      <c r="SQP510" s="2"/>
      <c r="SQQ510" s="2"/>
      <c r="SQR510" s="2"/>
      <c r="SQS510" s="2"/>
      <c r="SQT510" s="2"/>
      <c r="SQU510" s="2"/>
      <c r="SQV510" s="2"/>
      <c r="SQW510" s="2"/>
      <c r="SQX510" s="2"/>
      <c r="SQY510" s="2"/>
      <c r="SQZ510" s="2"/>
      <c r="SRA510" s="2"/>
      <c r="SRB510" s="2"/>
      <c r="SRC510" s="2"/>
      <c r="SRD510" s="2"/>
      <c r="SRE510" s="2"/>
      <c r="SRF510" s="2"/>
      <c r="SRG510" s="2"/>
      <c r="SRH510" s="2"/>
      <c r="SRI510" s="2"/>
      <c r="SRJ510" s="2"/>
      <c r="SRK510" s="2"/>
      <c r="SRL510" s="2"/>
      <c r="SRM510" s="2"/>
      <c r="SRN510" s="2"/>
      <c r="SRO510" s="2"/>
      <c r="SRP510" s="2"/>
      <c r="SRQ510" s="2"/>
      <c r="SRR510" s="2"/>
      <c r="SRS510" s="2"/>
      <c r="SRT510" s="2"/>
      <c r="SRU510" s="2"/>
      <c r="SRV510" s="2"/>
      <c r="SRW510" s="2"/>
      <c r="SRX510" s="2"/>
      <c r="SRY510" s="2"/>
      <c r="SRZ510" s="2"/>
      <c r="SSA510" s="2"/>
      <c r="SSB510" s="2"/>
      <c r="SSC510" s="2"/>
      <c r="SSD510" s="2"/>
      <c r="SSE510" s="2"/>
      <c r="SSF510" s="2"/>
      <c r="SSG510" s="2"/>
      <c r="SSH510" s="2"/>
      <c r="SSI510" s="2"/>
      <c r="SSJ510" s="2"/>
      <c r="SSK510" s="2"/>
      <c r="SSL510" s="2"/>
      <c r="SSM510" s="2"/>
      <c r="SSN510" s="2"/>
      <c r="SSO510" s="2"/>
      <c r="SSP510" s="2"/>
      <c r="SSQ510" s="2"/>
      <c r="SSR510" s="2"/>
      <c r="SSS510" s="2"/>
      <c r="SST510" s="2"/>
      <c r="SSU510" s="2"/>
      <c r="SSV510" s="2"/>
      <c r="SSW510" s="2"/>
      <c r="SSX510" s="2"/>
      <c r="SSY510" s="2"/>
      <c r="SSZ510" s="2"/>
      <c r="STA510" s="2"/>
      <c r="STB510" s="2"/>
      <c r="STC510" s="2"/>
      <c r="STD510" s="2"/>
      <c r="STE510" s="2"/>
      <c r="STF510" s="2"/>
      <c r="STG510" s="2"/>
      <c r="STH510" s="2"/>
      <c r="STI510" s="2"/>
      <c r="STJ510" s="2"/>
      <c r="STK510" s="2"/>
      <c r="STL510" s="2"/>
      <c r="STM510" s="2"/>
      <c r="STN510" s="2"/>
      <c r="STO510" s="2"/>
      <c r="STP510" s="2"/>
      <c r="STQ510" s="2"/>
      <c r="STR510" s="2"/>
      <c r="STS510" s="2"/>
      <c r="STT510" s="2"/>
      <c r="STU510" s="2"/>
      <c r="STV510" s="2"/>
      <c r="STW510" s="2"/>
      <c r="STX510" s="2"/>
      <c r="STY510" s="2"/>
      <c r="STZ510" s="2"/>
      <c r="SUA510" s="2"/>
      <c r="SUB510" s="2"/>
      <c r="SUC510" s="2"/>
      <c r="SUD510" s="2"/>
      <c r="SUE510" s="2"/>
      <c r="SUF510" s="2"/>
      <c r="SUG510" s="2"/>
      <c r="SUH510" s="2"/>
      <c r="SUI510" s="2"/>
      <c r="SUJ510" s="2"/>
      <c r="SUK510" s="2"/>
      <c r="SUL510" s="2"/>
      <c r="SUM510" s="2"/>
      <c r="SUN510" s="2"/>
      <c r="SUO510" s="2"/>
      <c r="SUP510" s="2"/>
      <c r="SUQ510" s="2"/>
      <c r="SUR510" s="2"/>
      <c r="SUS510" s="2"/>
      <c r="SUT510" s="2"/>
      <c r="SUU510" s="2"/>
      <c r="SUV510" s="2"/>
      <c r="SUW510" s="2"/>
      <c r="SUX510" s="2"/>
      <c r="SUY510" s="2"/>
      <c r="SUZ510" s="2"/>
      <c r="SVA510" s="2"/>
      <c r="SVB510" s="2"/>
      <c r="SVC510" s="2"/>
      <c r="SVD510" s="2"/>
      <c r="SVE510" s="2"/>
      <c r="SVF510" s="2"/>
      <c r="SVG510" s="2"/>
      <c r="SVH510" s="2"/>
      <c r="SVI510" s="2"/>
      <c r="SVJ510" s="2"/>
      <c r="SVK510" s="2"/>
      <c r="SVL510" s="2"/>
      <c r="SVM510" s="2"/>
      <c r="SVN510" s="2"/>
      <c r="SVO510" s="2"/>
      <c r="SVP510" s="2"/>
      <c r="SVQ510" s="2"/>
      <c r="SVR510" s="2"/>
      <c r="SVS510" s="2"/>
      <c r="SVT510" s="2"/>
      <c r="SVU510" s="2"/>
      <c r="SVV510" s="2"/>
      <c r="SVW510" s="2"/>
      <c r="SVX510" s="2"/>
      <c r="SVY510" s="2"/>
      <c r="SVZ510" s="2"/>
      <c r="SWA510" s="2"/>
      <c r="SWB510" s="2"/>
      <c r="SWC510" s="2"/>
      <c r="SWD510" s="2"/>
      <c r="SWE510" s="2"/>
      <c r="SWF510" s="2"/>
      <c r="SWG510" s="2"/>
      <c r="SWH510" s="2"/>
      <c r="SWI510" s="2"/>
      <c r="SWJ510" s="2"/>
      <c r="SWK510" s="2"/>
      <c r="SWL510" s="2"/>
      <c r="SWM510" s="2"/>
      <c r="SWN510" s="2"/>
      <c r="SWO510" s="2"/>
      <c r="SWP510" s="2"/>
      <c r="SWQ510" s="2"/>
      <c r="SWR510" s="2"/>
      <c r="SWS510" s="2"/>
      <c r="SWT510" s="2"/>
      <c r="SWU510" s="2"/>
      <c r="SWV510" s="2"/>
      <c r="SWW510" s="2"/>
      <c r="SWX510" s="2"/>
      <c r="SWY510" s="2"/>
      <c r="SWZ510" s="2"/>
      <c r="SXA510" s="2"/>
      <c r="SXB510" s="2"/>
      <c r="SXC510" s="2"/>
      <c r="SXD510" s="2"/>
      <c r="SXE510" s="2"/>
      <c r="SXF510" s="2"/>
      <c r="SXG510" s="2"/>
      <c r="SXH510" s="2"/>
      <c r="SXI510" s="2"/>
      <c r="SXJ510" s="2"/>
      <c r="SXK510" s="2"/>
      <c r="SXL510" s="2"/>
      <c r="SXM510" s="2"/>
      <c r="SXN510" s="2"/>
      <c r="SXO510" s="2"/>
      <c r="SXP510" s="2"/>
      <c r="SXQ510" s="2"/>
      <c r="SXR510" s="2"/>
      <c r="SXS510" s="2"/>
      <c r="SXT510" s="2"/>
      <c r="SXU510" s="2"/>
      <c r="SXV510" s="2"/>
      <c r="SXW510" s="2"/>
      <c r="SXX510" s="2"/>
      <c r="SXY510" s="2"/>
      <c r="SXZ510" s="2"/>
      <c r="SYA510" s="2"/>
      <c r="SYB510" s="2"/>
      <c r="SYC510" s="2"/>
      <c r="SYD510" s="2"/>
      <c r="SYE510" s="2"/>
      <c r="SYF510" s="2"/>
      <c r="SYG510" s="2"/>
      <c r="SYH510" s="2"/>
      <c r="SYI510" s="2"/>
      <c r="SYJ510" s="2"/>
      <c r="SYK510" s="2"/>
      <c r="SYL510" s="2"/>
      <c r="SYM510" s="2"/>
      <c r="SYN510" s="2"/>
      <c r="SYO510" s="2"/>
      <c r="SYP510" s="2"/>
      <c r="SYQ510" s="2"/>
      <c r="SYR510" s="2"/>
      <c r="SYS510" s="2"/>
      <c r="SYT510" s="2"/>
      <c r="SYU510" s="2"/>
      <c r="SYV510" s="2"/>
      <c r="SYW510" s="2"/>
      <c r="SYX510" s="2"/>
      <c r="SYY510" s="2"/>
      <c r="SYZ510" s="2"/>
      <c r="SZA510" s="2"/>
      <c r="SZB510" s="2"/>
      <c r="SZC510" s="2"/>
      <c r="SZD510" s="2"/>
      <c r="SZE510" s="2"/>
      <c r="SZF510" s="2"/>
      <c r="SZG510" s="2"/>
      <c r="SZH510" s="2"/>
      <c r="SZI510" s="2"/>
      <c r="SZJ510" s="2"/>
      <c r="SZK510" s="2"/>
      <c r="SZL510" s="2"/>
      <c r="SZM510" s="2"/>
      <c r="SZN510" s="2"/>
      <c r="SZO510" s="2"/>
      <c r="SZP510" s="2"/>
      <c r="SZQ510" s="2"/>
      <c r="SZR510" s="2"/>
      <c r="SZS510" s="2"/>
      <c r="SZT510" s="2"/>
      <c r="SZU510" s="2"/>
      <c r="SZV510" s="2"/>
      <c r="SZW510" s="2"/>
      <c r="SZX510" s="2"/>
      <c r="SZY510" s="2"/>
      <c r="SZZ510" s="2"/>
      <c r="TAA510" s="2"/>
      <c r="TAB510" s="2"/>
      <c r="TAC510" s="2"/>
      <c r="TAD510" s="2"/>
      <c r="TAE510" s="2"/>
      <c r="TAF510" s="2"/>
      <c r="TAG510" s="2"/>
      <c r="TAH510" s="2"/>
      <c r="TAI510" s="2"/>
      <c r="TAJ510" s="2"/>
      <c r="TAK510" s="2"/>
      <c r="TAL510" s="2"/>
      <c r="TAM510" s="2"/>
      <c r="TAN510" s="2"/>
      <c r="TAO510" s="2"/>
      <c r="TAP510" s="2"/>
      <c r="TAQ510" s="2"/>
      <c r="TAR510" s="2"/>
      <c r="TAS510" s="2"/>
      <c r="TAT510" s="2"/>
      <c r="TAU510" s="2"/>
      <c r="TAV510" s="2"/>
      <c r="TAW510" s="2"/>
      <c r="TAX510" s="2"/>
      <c r="TAY510" s="2"/>
      <c r="TAZ510" s="2"/>
      <c r="TBA510" s="2"/>
      <c r="TBB510" s="2"/>
      <c r="TBC510" s="2"/>
      <c r="TBD510" s="2"/>
      <c r="TBE510" s="2"/>
      <c r="TBF510" s="2"/>
      <c r="TBG510" s="2"/>
      <c r="TBH510" s="2"/>
      <c r="TBI510" s="2"/>
      <c r="TBJ510" s="2"/>
      <c r="TBK510" s="2"/>
      <c r="TBL510" s="2"/>
      <c r="TBM510" s="2"/>
      <c r="TBN510" s="2"/>
      <c r="TBO510" s="2"/>
      <c r="TBP510" s="2"/>
      <c r="TBQ510" s="2"/>
      <c r="TBR510" s="2"/>
      <c r="TBS510" s="2"/>
      <c r="TBT510" s="2"/>
      <c r="TBU510" s="2"/>
      <c r="TBV510" s="2"/>
      <c r="TBW510" s="2"/>
      <c r="TBX510" s="2"/>
      <c r="TBY510" s="2"/>
      <c r="TBZ510" s="2"/>
      <c r="TCA510" s="2"/>
      <c r="TCB510" s="2"/>
      <c r="TCC510" s="2"/>
      <c r="TCD510" s="2"/>
      <c r="TCE510" s="2"/>
      <c r="TCF510" s="2"/>
      <c r="TCG510" s="2"/>
      <c r="TCH510" s="2"/>
      <c r="TCI510" s="2"/>
      <c r="TCJ510" s="2"/>
      <c r="TCK510" s="2"/>
      <c r="TCL510" s="2"/>
      <c r="TCM510" s="2"/>
      <c r="TCN510" s="2"/>
      <c r="TCO510" s="2"/>
      <c r="TCP510" s="2"/>
      <c r="TCQ510" s="2"/>
      <c r="TCR510" s="2"/>
      <c r="TCS510" s="2"/>
      <c r="TCT510" s="2"/>
      <c r="TCU510" s="2"/>
      <c r="TCV510" s="2"/>
      <c r="TCW510" s="2"/>
      <c r="TCX510" s="2"/>
      <c r="TCY510" s="2"/>
      <c r="TCZ510" s="2"/>
      <c r="TDA510" s="2"/>
      <c r="TDB510" s="2"/>
      <c r="TDC510" s="2"/>
      <c r="TDD510" s="2"/>
      <c r="TDE510" s="2"/>
      <c r="TDF510" s="2"/>
      <c r="TDG510" s="2"/>
      <c r="TDH510" s="2"/>
      <c r="TDI510" s="2"/>
      <c r="TDJ510" s="2"/>
      <c r="TDK510" s="2"/>
      <c r="TDL510" s="2"/>
      <c r="TDM510" s="2"/>
      <c r="TDN510" s="2"/>
      <c r="TDO510" s="2"/>
      <c r="TDP510" s="2"/>
      <c r="TDQ510" s="2"/>
      <c r="TDR510" s="2"/>
      <c r="TDS510" s="2"/>
      <c r="TDT510" s="2"/>
      <c r="TDU510" s="2"/>
      <c r="TDV510" s="2"/>
      <c r="TDW510" s="2"/>
      <c r="TDX510" s="2"/>
      <c r="TDY510" s="2"/>
      <c r="TDZ510" s="2"/>
      <c r="TEA510" s="2"/>
      <c r="TEB510" s="2"/>
      <c r="TEC510" s="2"/>
      <c r="TED510" s="2"/>
      <c r="TEE510" s="2"/>
      <c r="TEF510" s="2"/>
      <c r="TEG510" s="2"/>
      <c r="TEH510" s="2"/>
      <c r="TEI510" s="2"/>
      <c r="TEJ510" s="2"/>
      <c r="TEK510" s="2"/>
      <c r="TEL510" s="2"/>
      <c r="TEM510" s="2"/>
      <c r="TEN510" s="2"/>
      <c r="TEO510" s="2"/>
      <c r="TEP510" s="2"/>
      <c r="TEQ510" s="2"/>
      <c r="TER510" s="2"/>
      <c r="TES510" s="2"/>
      <c r="TET510" s="2"/>
      <c r="TEU510" s="2"/>
      <c r="TEV510" s="2"/>
      <c r="TEW510" s="2"/>
      <c r="TEX510" s="2"/>
      <c r="TEY510" s="2"/>
      <c r="TEZ510" s="2"/>
      <c r="TFA510" s="2"/>
      <c r="TFB510" s="2"/>
      <c r="TFC510" s="2"/>
      <c r="TFD510" s="2"/>
      <c r="TFE510" s="2"/>
      <c r="TFF510" s="2"/>
      <c r="TFG510" s="2"/>
      <c r="TFH510" s="2"/>
      <c r="TFI510" s="2"/>
      <c r="TFJ510" s="2"/>
      <c r="TFK510" s="2"/>
      <c r="TFL510" s="2"/>
      <c r="TFM510" s="2"/>
      <c r="TFN510" s="2"/>
      <c r="TFO510" s="2"/>
      <c r="TFP510" s="2"/>
      <c r="TFQ510" s="2"/>
      <c r="TFR510" s="2"/>
      <c r="TFS510" s="2"/>
      <c r="TFT510" s="2"/>
      <c r="TFU510" s="2"/>
      <c r="TFV510" s="2"/>
      <c r="TFW510" s="2"/>
      <c r="TFX510" s="2"/>
      <c r="TFY510" s="2"/>
      <c r="TFZ510" s="2"/>
      <c r="TGA510" s="2"/>
      <c r="TGB510" s="2"/>
      <c r="TGC510" s="2"/>
      <c r="TGD510" s="2"/>
      <c r="TGE510" s="2"/>
      <c r="TGF510" s="2"/>
      <c r="TGG510" s="2"/>
      <c r="TGH510" s="2"/>
      <c r="TGI510" s="2"/>
      <c r="TGJ510" s="2"/>
      <c r="TGK510" s="2"/>
      <c r="TGL510" s="2"/>
      <c r="TGM510" s="2"/>
      <c r="TGN510" s="2"/>
      <c r="TGO510" s="2"/>
      <c r="TGP510" s="2"/>
      <c r="TGQ510" s="2"/>
      <c r="TGR510" s="2"/>
      <c r="TGS510" s="2"/>
      <c r="TGT510" s="2"/>
      <c r="TGU510" s="2"/>
      <c r="TGV510" s="2"/>
      <c r="TGW510" s="2"/>
      <c r="TGX510" s="2"/>
      <c r="TGY510" s="2"/>
      <c r="TGZ510" s="2"/>
      <c r="THA510" s="2"/>
      <c r="THB510" s="2"/>
      <c r="THC510" s="2"/>
      <c r="THD510" s="2"/>
      <c r="THE510" s="2"/>
      <c r="THF510" s="2"/>
      <c r="THG510" s="2"/>
      <c r="THH510" s="2"/>
      <c r="THI510" s="2"/>
      <c r="THJ510" s="2"/>
      <c r="THK510" s="2"/>
      <c r="THL510" s="2"/>
      <c r="THM510" s="2"/>
      <c r="THN510" s="2"/>
      <c r="THO510" s="2"/>
      <c r="THP510" s="2"/>
      <c r="THQ510" s="2"/>
      <c r="THR510" s="2"/>
      <c r="THS510" s="2"/>
      <c r="THT510" s="2"/>
      <c r="THU510" s="2"/>
      <c r="THV510" s="2"/>
      <c r="THW510" s="2"/>
      <c r="THX510" s="2"/>
      <c r="THY510" s="2"/>
      <c r="THZ510" s="2"/>
      <c r="TIA510" s="2"/>
      <c r="TIB510" s="2"/>
      <c r="TIC510" s="2"/>
      <c r="TID510" s="2"/>
      <c r="TIE510" s="2"/>
      <c r="TIF510" s="2"/>
      <c r="TIG510" s="2"/>
      <c r="TIH510" s="2"/>
      <c r="TII510" s="2"/>
      <c r="TIJ510" s="2"/>
      <c r="TIK510" s="2"/>
      <c r="TIL510" s="2"/>
      <c r="TIM510" s="2"/>
      <c r="TIN510" s="2"/>
      <c r="TIO510" s="2"/>
      <c r="TIP510" s="2"/>
      <c r="TIQ510" s="2"/>
      <c r="TIR510" s="2"/>
      <c r="TIS510" s="2"/>
      <c r="TIT510" s="2"/>
      <c r="TIU510" s="2"/>
      <c r="TIV510" s="2"/>
      <c r="TIW510" s="2"/>
      <c r="TIX510" s="2"/>
      <c r="TIY510" s="2"/>
      <c r="TIZ510" s="2"/>
      <c r="TJA510" s="2"/>
      <c r="TJB510" s="2"/>
      <c r="TJC510" s="2"/>
      <c r="TJD510" s="2"/>
      <c r="TJE510" s="2"/>
      <c r="TJF510" s="2"/>
      <c r="TJG510" s="2"/>
      <c r="TJH510" s="2"/>
      <c r="TJI510" s="2"/>
      <c r="TJJ510" s="2"/>
      <c r="TJK510" s="2"/>
      <c r="TJL510" s="2"/>
      <c r="TJM510" s="2"/>
      <c r="TJN510" s="2"/>
      <c r="TJO510" s="2"/>
      <c r="TJP510" s="2"/>
      <c r="TJQ510" s="2"/>
      <c r="TJR510" s="2"/>
      <c r="TJS510" s="2"/>
      <c r="TJT510" s="2"/>
      <c r="TJU510" s="2"/>
      <c r="TJV510" s="2"/>
      <c r="TJW510" s="2"/>
      <c r="TJX510" s="2"/>
      <c r="TJY510" s="2"/>
      <c r="TJZ510" s="2"/>
      <c r="TKA510" s="2"/>
      <c r="TKB510" s="2"/>
      <c r="TKC510" s="2"/>
      <c r="TKD510" s="2"/>
      <c r="TKE510" s="2"/>
      <c r="TKF510" s="2"/>
      <c r="TKG510" s="2"/>
      <c r="TKH510" s="2"/>
      <c r="TKI510" s="2"/>
      <c r="TKJ510" s="2"/>
      <c r="TKK510" s="2"/>
      <c r="TKL510" s="2"/>
      <c r="TKM510" s="2"/>
      <c r="TKN510" s="2"/>
      <c r="TKO510" s="2"/>
      <c r="TKP510" s="2"/>
      <c r="TKQ510" s="2"/>
      <c r="TKR510" s="2"/>
      <c r="TKS510" s="2"/>
      <c r="TKT510" s="2"/>
      <c r="TKU510" s="2"/>
      <c r="TKV510" s="2"/>
      <c r="TKW510" s="2"/>
      <c r="TKX510" s="2"/>
      <c r="TKY510" s="2"/>
      <c r="TKZ510" s="2"/>
      <c r="TLA510" s="2"/>
      <c r="TLB510" s="2"/>
      <c r="TLC510" s="2"/>
      <c r="TLD510" s="2"/>
      <c r="TLE510" s="2"/>
      <c r="TLF510" s="2"/>
      <c r="TLG510" s="2"/>
      <c r="TLH510" s="2"/>
      <c r="TLI510" s="2"/>
      <c r="TLJ510" s="2"/>
      <c r="TLK510" s="2"/>
      <c r="TLL510" s="2"/>
      <c r="TLM510" s="2"/>
      <c r="TLN510" s="2"/>
      <c r="TLO510" s="2"/>
      <c r="TLP510" s="2"/>
      <c r="TLQ510" s="2"/>
      <c r="TLR510" s="2"/>
      <c r="TLS510" s="2"/>
      <c r="TLT510" s="2"/>
      <c r="TLU510" s="2"/>
      <c r="TLV510" s="2"/>
      <c r="TLW510" s="2"/>
      <c r="TLX510" s="2"/>
      <c r="TLY510" s="2"/>
      <c r="TLZ510" s="2"/>
      <c r="TMA510" s="2"/>
      <c r="TMB510" s="2"/>
      <c r="TMC510" s="2"/>
      <c r="TMD510" s="2"/>
      <c r="TME510" s="2"/>
      <c r="TMF510" s="2"/>
      <c r="TMG510" s="2"/>
      <c r="TMH510" s="2"/>
      <c r="TMI510" s="2"/>
      <c r="TMJ510" s="2"/>
      <c r="TMK510" s="2"/>
      <c r="TML510" s="2"/>
      <c r="TMM510" s="2"/>
      <c r="TMN510" s="2"/>
      <c r="TMO510" s="2"/>
      <c r="TMP510" s="2"/>
      <c r="TMQ510" s="2"/>
      <c r="TMR510" s="2"/>
      <c r="TMS510" s="2"/>
      <c r="TMT510" s="2"/>
      <c r="TMU510" s="2"/>
      <c r="TMV510" s="2"/>
      <c r="TMW510" s="2"/>
      <c r="TMX510" s="2"/>
      <c r="TMY510" s="2"/>
      <c r="TMZ510" s="2"/>
      <c r="TNA510" s="2"/>
      <c r="TNB510" s="2"/>
      <c r="TNC510" s="2"/>
      <c r="TND510" s="2"/>
      <c r="TNE510" s="2"/>
      <c r="TNF510" s="2"/>
      <c r="TNG510" s="2"/>
      <c r="TNH510" s="2"/>
      <c r="TNI510" s="2"/>
      <c r="TNJ510" s="2"/>
      <c r="TNK510" s="2"/>
      <c r="TNL510" s="2"/>
      <c r="TNM510" s="2"/>
      <c r="TNN510" s="2"/>
      <c r="TNO510" s="2"/>
      <c r="TNP510" s="2"/>
      <c r="TNQ510" s="2"/>
      <c r="TNR510" s="2"/>
      <c r="TNS510" s="2"/>
      <c r="TNT510" s="2"/>
      <c r="TNU510" s="2"/>
      <c r="TNV510" s="2"/>
      <c r="TNW510" s="2"/>
      <c r="TNX510" s="2"/>
      <c r="TNY510" s="2"/>
      <c r="TNZ510" s="2"/>
      <c r="TOA510" s="2"/>
      <c r="TOB510" s="2"/>
      <c r="TOC510" s="2"/>
      <c r="TOD510" s="2"/>
      <c r="TOE510" s="2"/>
      <c r="TOF510" s="2"/>
      <c r="TOG510" s="2"/>
      <c r="TOH510" s="2"/>
      <c r="TOI510" s="2"/>
      <c r="TOJ510" s="2"/>
      <c r="TOK510" s="2"/>
      <c r="TOL510" s="2"/>
      <c r="TOM510" s="2"/>
      <c r="TON510" s="2"/>
      <c r="TOO510" s="2"/>
      <c r="TOP510" s="2"/>
      <c r="TOQ510" s="2"/>
      <c r="TOR510" s="2"/>
      <c r="TOS510" s="2"/>
      <c r="TOT510" s="2"/>
      <c r="TOU510" s="2"/>
      <c r="TOV510" s="2"/>
      <c r="TOW510" s="2"/>
      <c r="TOX510" s="2"/>
      <c r="TOY510" s="2"/>
      <c r="TOZ510" s="2"/>
      <c r="TPA510" s="2"/>
      <c r="TPB510" s="2"/>
      <c r="TPC510" s="2"/>
      <c r="TPD510" s="2"/>
      <c r="TPE510" s="2"/>
      <c r="TPF510" s="2"/>
      <c r="TPG510" s="2"/>
      <c r="TPH510" s="2"/>
      <c r="TPI510" s="2"/>
      <c r="TPJ510" s="2"/>
      <c r="TPK510" s="2"/>
      <c r="TPL510" s="2"/>
      <c r="TPM510" s="2"/>
      <c r="TPN510" s="2"/>
      <c r="TPO510" s="2"/>
      <c r="TPP510" s="2"/>
      <c r="TPQ510" s="2"/>
      <c r="TPR510" s="2"/>
      <c r="TPS510" s="2"/>
      <c r="TPT510" s="2"/>
      <c r="TPU510" s="2"/>
      <c r="TPV510" s="2"/>
      <c r="TPW510" s="2"/>
      <c r="TPX510" s="2"/>
      <c r="TPY510" s="2"/>
      <c r="TPZ510" s="2"/>
      <c r="TQA510" s="2"/>
      <c r="TQB510" s="2"/>
      <c r="TQC510" s="2"/>
      <c r="TQD510" s="2"/>
      <c r="TQE510" s="2"/>
      <c r="TQF510" s="2"/>
      <c r="TQG510" s="2"/>
      <c r="TQH510" s="2"/>
      <c r="TQI510" s="2"/>
      <c r="TQJ510" s="2"/>
      <c r="TQK510" s="2"/>
      <c r="TQL510" s="2"/>
      <c r="TQM510" s="2"/>
      <c r="TQN510" s="2"/>
      <c r="TQO510" s="2"/>
      <c r="TQP510" s="2"/>
      <c r="TQQ510" s="2"/>
      <c r="TQR510" s="2"/>
      <c r="TQS510" s="2"/>
      <c r="TQT510" s="2"/>
      <c r="TQU510" s="2"/>
      <c r="TQV510" s="2"/>
      <c r="TQW510" s="2"/>
      <c r="TQX510" s="2"/>
      <c r="TQY510" s="2"/>
      <c r="TQZ510" s="2"/>
      <c r="TRA510" s="2"/>
      <c r="TRB510" s="2"/>
      <c r="TRC510" s="2"/>
      <c r="TRD510" s="2"/>
      <c r="TRE510" s="2"/>
      <c r="TRF510" s="2"/>
      <c r="TRG510" s="2"/>
      <c r="TRH510" s="2"/>
      <c r="TRI510" s="2"/>
      <c r="TRJ510" s="2"/>
      <c r="TRK510" s="2"/>
      <c r="TRL510" s="2"/>
      <c r="TRM510" s="2"/>
      <c r="TRN510" s="2"/>
      <c r="TRO510" s="2"/>
      <c r="TRP510" s="2"/>
      <c r="TRQ510" s="2"/>
      <c r="TRR510" s="2"/>
      <c r="TRS510" s="2"/>
      <c r="TRT510" s="2"/>
      <c r="TRU510" s="2"/>
      <c r="TRV510" s="2"/>
      <c r="TRW510" s="2"/>
      <c r="TRX510" s="2"/>
      <c r="TRY510" s="2"/>
      <c r="TRZ510" s="2"/>
      <c r="TSA510" s="2"/>
      <c r="TSB510" s="2"/>
      <c r="TSC510" s="2"/>
      <c r="TSD510" s="2"/>
      <c r="TSE510" s="2"/>
      <c r="TSF510" s="2"/>
      <c r="TSG510" s="2"/>
      <c r="TSH510" s="2"/>
      <c r="TSI510" s="2"/>
      <c r="TSJ510" s="2"/>
      <c r="TSK510" s="2"/>
      <c r="TSL510" s="2"/>
      <c r="TSM510" s="2"/>
      <c r="TSN510" s="2"/>
      <c r="TSO510" s="2"/>
      <c r="TSP510" s="2"/>
      <c r="TSQ510" s="2"/>
      <c r="TSR510" s="2"/>
      <c r="TSS510" s="2"/>
      <c r="TST510" s="2"/>
      <c r="TSU510" s="2"/>
      <c r="TSV510" s="2"/>
      <c r="TSW510" s="2"/>
      <c r="TSX510" s="2"/>
      <c r="TSY510" s="2"/>
      <c r="TSZ510" s="2"/>
      <c r="TTA510" s="2"/>
      <c r="TTB510" s="2"/>
      <c r="TTC510" s="2"/>
      <c r="TTD510" s="2"/>
      <c r="TTE510" s="2"/>
      <c r="TTF510" s="2"/>
      <c r="TTG510" s="2"/>
      <c r="TTH510" s="2"/>
      <c r="TTI510" s="2"/>
      <c r="TTJ510" s="2"/>
      <c r="TTK510" s="2"/>
      <c r="TTL510" s="2"/>
      <c r="TTM510" s="2"/>
      <c r="TTN510" s="2"/>
      <c r="TTO510" s="2"/>
      <c r="TTP510" s="2"/>
      <c r="TTQ510" s="2"/>
      <c r="TTR510" s="2"/>
      <c r="TTS510" s="2"/>
      <c r="TTT510" s="2"/>
      <c r="TTU510" s="2"/>
      <c r="TTV510" s="2"/>
      <c r="TTW510" s="2"/>
      <c r="TTX510" s="2"/>
      <c r="TTY510" s="2"/>
      <c r="TTZ510" s="2"/>
      <c r="TUA510" s="2"/>
      <c r="TUB510" s="2"/>
      <c r="TUC510" s="2"/>
      <c r="TUD510" s="2"/>
      <c r="TUE510" s="2"/>
      <c r="TUF510" s="2"/>
      <c r="TUG510" s="2"/>
      <c r="TUH510" s="2"/>
      <c r="TUI510" s="2"/>
      <c r="TUJ510" s="2"/>
      <c r="TUK510" s="2"/>
      <c r="TUL510" s="2"/>
      <c r="TUM510" s="2"/>
      <c r="TUN510" s="2"/>
      <c r="TUO510" s="2"/>
      <c r="TUP510" s="2"/>
      <c r="TUQ510" s="2"/>
      <c r="TUR510" s="2"/>
      <c r="TUS510" s="2"/>
      <c r="TUT510" s="2"/>
      <c r="TUU510" s="2"/>
      <c r="TUV510" s="2"/>
      <c r="TUW510" s="2"/>
      <c r="TUX510" s="2"/>
      <c r="TUY510" s="2"/>
      <c r="TUZ510" s="2"/>
      <c r="TVA510" s="2"/>
      <c r="TVB510" s="2"/>
      <c r="TVC510" s="2"/>
      <c r="TVD510" s="2"/>
      <c r="TVE510" s="2"/>
      <c r="TVF510" s="2"/>
      <c r="TVG510" s="2"/>
      <c r="TVH510" s="2"/>
      <c r="TVI510" s="2"/>
      <c r="TVJ510" s="2"/>
      <c r="TVK510" s="2"/>
      <c r="TVL510" s="2"/>
      <c r="TVM510" s="2"/>
      <c r="TVN510" s="2"/>
      <c r="TVO510" s="2"/>
      <c r="TVP510" s="2"/>
      <c r="TVQ510" s="2"/>
      <c r="TVR510" s="2"/>
      <c r="TVS510" s="2"/>
      <c r="TVT510" s="2"/>
      <c r="TVU510" s="2"/>
      <c r="TVV510" s="2"/>
      <c r="TVW510" s="2"/>
      <c r="TVX510" s="2"/>
      <c r="TVY510" s="2"/>
      <c r="TVZ510" s="2"/>
      <c r="TWA510" s="2"/>
      <c r="TWB510" s="2"/>
      <c r="TWC510" s="2"/>
      <c r="TWD510" s="2"/>
      <c r="TWE510" s="2"/>
      <c r="TWF510" s="2"/>
      <c r="TWG510" s="2"/>
      <c r="TWH510" s="2"/>
      <c r="TWI510" s="2"/>
      <c r="TWJ510" s="2"/>
      <c r="TWK510" s="2"/>
      <c r="TWL510" s="2"/>
      <c r="TWM510" s="2"/>
      <c r="TWN510" s="2"/>
      <c r="TWO510" s="2"/>
      <c r="TWP510" s="2"/>
      <c r="TWQ510" s="2"/>
      <c r="TWR510" s="2"/>
      <c r="TWS510" s="2"/>
      <c r="TWT510" s="2"/>
      <c r="TWU510" s="2"/>
      <c r="TWV510" s="2"/>
      <c r="TWW510" s="2"/>
      <c r="TWX510" s="2"/>
      <c r="TWY510" s="2"/>
      <c r="TWZ510" s="2"/>
      <c r="TXA510" s="2"/>
      <c r="TXB510" s="2"/>
      <c r="TXC510" s="2"/>
      <c r="TXD510" s="2"/>
      <c r="TXE510" s="2"/>
      <c r="TXF510" s="2"/>
      <c r="TXG510" s="2"/>
      <c r="TXH510" s="2"/>
      <c r="TXI510" s="2"/>
      <c r="TXJ510" s="2"/>
      <c r="TXK510" s="2"/>
      <c r="TXL510" s="2"/>
      <c r="TXM510" s="2"/>
      <c r="TXN510" s="2"/>
      <c r="TXO510" s="2"/>
      <c r="TXP510" s="2"/>
      <c r="TXQ510" s="2"/>
      <c r="TXR510" s="2"/>
      <c r="TXS510" s="2"/>
      <c r="TXT510" s="2"/>
      <c r="TXU510" s="2"/>
      <c r="TXV510" s="2"/>
      <c r="TXW510" s="2"/>
      <c r="TXX510" s="2"/>
      <c r="TXY510" s="2"/>
      <c r="TXZ510" s="2"/>
      <c r="TYA510" s="2"/>
      <c r="TYB510" s="2"/>
      <c r="TYC510" s="2"/>
      <c r="TYD510" s="2"/>
      <c r="TYE510" s="2"/>
      <c r="TYF510" s="2"/>
      <c r="TYG510" s="2"/>
      <c r="TYH510" s="2"/>
      <c r="TYI510" s="2"/>
      <c r="TYJ510" s="2"/>
      <c r="TYK510" s="2"/>
      <c r="TYL510" s="2"/>
      <c r="TYM510" s="2"/>
      <c r="TYN510" s="2"/>
      <c r="TYO510" s="2"/>
      <c r="TYP510" s="2"/>
      <c r="TYQ510" s="2"/>
      <c r="TYR510" s="2"/>
      <c r="TYS510" s="2"/>
      <c r="TYT510" s="2"/>
      <c r="TYU510" s="2"/>
      <c r="TYV510" s="2"/>
      <c r="TYW510" s="2"/>
      <c r="TYX510" s="2"/>
      <c r="TYY510" s="2"/>
      <c r="TYZ510" s="2"/>
      <c r="TZA510" s="2"/>
      <c r="TZB510" s="2"/>
      <c r="TZC510" s="2"/>
      <c r="TZD510" s="2"/>
      <c r="TZE510" s="2"/>
      <c r="TZF510" s="2"/>
      <c r="TZG510" s="2"/>
      <c r="TZH510" s="2"/>
      <c r="TZI510" s="2"/>
      <c r="TZJ510" s="2"/>
      <c r="TZK510" s="2"/>
      <c r="TZL510" s="2"/>
      <c r="TZM510" s="2"/>
      <c r="TZN510" s="2"/>
      <c r="TZO510" s="2"/>
      <c r="TZP510" s="2"/>
      <c r="TZQ510" s="2"/>
      <c r="TZR510" s="2"/>
      <c r="TZS510" s="2"/>
      <c r="TZT510" s="2"/>
      <c r="TZU510" s="2"/>
      <c r="TZV510" s="2"/>
      <c r="TZW510" s="2"/>
      <c r="TZX510" s="2"/>
      <c r="TZY510" s="2"/>
      <c r="TZZ510" s="2"/>
      <c r="UAA510" s="2"/>
      <c r="UAB510" s="2"/>
      <c r="UAC510" s="2"/>
      <c r="UAD510" s="2"/>
      <c r="UAE510" s="2"/>
      <c r="UAF510" s="2"/>
      <c r="UAG510" s="2"/>
      <c r="UAH510" s="2"/>
      <c r="UAI510" s="2"/>
      <c r="UAJ510" s="2"/>
      <c r="UAK510" s="2"/>
      <c r="UAL510" s="2"/>
      <c r="UAM510" s="2"/>
      <c r="UAN510" s="2"/>
      <c r="UAO510" s="2"/>
      <c r="UAP510" s="2"/>
      <c r="UAQ510" s="2"/>
      <c r="UAR510" s="2"/>
      <c r="UAS510" s="2"/>
      <c r="UAT510" s="2"/>
      <c r="UAU510" s="2"/>
      <c r="UAV510" s="2"/>
      <c r="UAW510" s="2"/>
      <c r="UAX510" s="2"/>
      <c r="UAY510" s="2"/>
      <c r="UAZ510" s="2"/>
      <c r="UBA510" s="2"/>
      <c r="UBB510" s="2"/>
      <c r="UBC510" s="2"/>
      <c r="UBD510" s="2"/>
      <c r="UBE510" s="2"/>
      <c r="UBF510" s="2"/>
      <c r="UBG510" s="2"/>
      <c r="UBH510" s="2"/>
      <c r="UBI510" s="2"/>
      <c r="UBJ510" s="2"/>
      <c r="UBK510" s="2"/>
      <c r="UBL510" s="2"/>
      <c r="UBM510" s="2"/>
      <c r="UBN510" s="2"/>
      <c r="UBO510" s="2"/>
      <c r="UBP510" s="2"/>
      <c r="UBQ510" s="2"/>
      <c r="UBR510" s="2"/>
      <c r="UBS510" s="2"/>
      <c r="UBT510" s="2"/>
      <c r="UBU510" s="2"/>
      <c r="UBV510" s="2"/>
      <c r="UBW510" s="2"/>
      <c r="UBX510" s="2"/>
      <c r="UBY510" s="2"/>
      <c r="UBZ510" s="2"/>
      <c r="UCA510" s="2"/>
      <c r="UCB510" s="2"/>
      <c r="UCC510" s="2"/>
      <c r="UCD510" s="2"/>
      <c r="UCE510" s="2"/>
      <c r="UCF510" s="2"/>
      <c r="UCG510" s="2"/>
      <c r="UCH510" s="2"/>
      <c r="UCI510" s="2"/>
      <c r="UCJ510" s="2"/>
      <c r="UCK510" s="2"/>
      <c r="UCL510" s="2"/>
      <c r="UCM510" s="2"/>
      <c r="UCN510" s="2"/>
      <c r="UCO510" s="2"/>
      <c r="UCP510" s="2"/>
      <c r="UCQ510" s="2"/>
      <c r="UCR510" s="2"/>
      <c r="UCS510" s="2"/>
      <c r="UCT510" s="2"/>
      <c r="UCU510" s="2"/>
      <c r="UCV510" s="2"/>
      <c r="UCW510" s="2"/>
      <c r="UCX510" s="2"/>
      <c r="UCY510" s="2"/>
      <c r="UCZ510" s="2"/>
      <c r="UDA510" s="2"/>
      <c r="UDB510" s="2"/>
      <c r="UDC510" s="2"/>
      <c r="UDD510" s="2"/>
      <c r="UDE510" s="2"/>
      <c r="UDF510" s="2"/>
      <c r="UDG510" s="2"/>
      <c r="UDH510" s="2"/>
      <c r="UDI510" s="2"/>
      <c r="UDJ510" s="2"/>
      <c r="UDK510" s="2"/>
      <c r="UDL510" s="2"/>
      <c r="UDM510" s="2"/>
      <c r="UDN510" s="2"/>
      <c r="UDO510" s="2"/>
      <c r="UDP510" s="2"/>
      <c r="UDQ510" s="2"/>
      <c r="UDR510" s="2"/>
      <c r="UDS510" s="2"/>
      <c r="UDT510" s="2"/>
      <c r="UDU510" s="2"/>
      <c r="UDV510" s="2"/>
      <c r="UDW510" s="2"/>
      <c r="UDX510" s="2"/>
      <c r="UDY510" s="2"/>
      <c r="UDZ510" s="2"/>
      <c r="UEA510" s="2"/>
      <c r="UEB510" s="2"/>
      <c r="UEC510" s="2"/>
      <c r="UED510" s="2"/>
      <c r="UEE510" s="2"/>
      <c r="UEF510" s="2"/>
      <c r="UEG510" s="2"/>
      <c r="UEH510" s="2"/>
      <c r="UEI510" s="2"/>
      <c r="UEJ510" s="2"/>
      <c r="UEK510" s="2"/>
      <c r="UEL510" s="2"/>
      <c r="UEM510" s="2"/>
      <c r="UEN510" s="2"/>
      <c r="UEO510" s="2"/>
      <c r="UEP510" s="2"/>
      <c r="UEQ510" s="2"/>
      <c r="UER510" s="2"/>
      <c r="UES510" s="2"/>
      <c r="UET510" s="2"/>
      <c r="UEU510" s="2"/>
      <c r="UEV510" s="2"/>
      <c r="UEW510" s="2"/>
      <c r="UEX510" s="2"/>
      <c r="UEY510" s="2"/>
      <c r="UEZ510" s="2"/>
      <c r="UFA510" s="2"/>
      <c r="UFB510" s="2"/>
      <c r="UFC510" s="2"/>
      <c r="UFD510" s="2"/>
      <c r="UFE510" s="2"/>
      <c r="UFF510" s="2"/>
      <c r="UFG510" s="2"/>
      <c r="UFH510" s="2"/>
      <c r="UFI510" s="2"/>
      <c r="UFJ510" s="2"/>
      <c r="UFK510" s="2"/>
      <c r="UFL510" s="2"/>
      <c r="UFM510" s="2"/>
      <c r="UFN510" s="2"/>
      <c r="UFO510" s="2"/>
      <c r="UFP510" s="2"/>
      <c r="UFQ510" s="2"/>
      <c r="UFR510" s="2"/>
      <c r="UFS510" s="2"/>
      <c r="UFT510" s="2"/>
      <c r="UFU510" s="2"/>
      <c r="UFV510" s="2"/>
      <c r="UFW510" s="2"/>
      <c r="UFX510" s="2"/>
      <c r="UFY510" s="2"/>
      <c r="UFZ510" s="2"/>
      <c r="UGA510" s="2"/>
      <c r="UGB510" s="2"/>
      <c r="UGC510" s="2"/>
      <c r="UGD510" s="2"/>
      <c r="UGE510" s="2"/>
      <c r="UGF510" s="2"/>
      <c r="UGG510" s="2"/>
      <c r="UGH510" s="2"/>
      <c r="UGI510" s="2"/>
      <c r="UGJ510" s="2"/>
      <c r="UGK510" s="2"/>
      <c r="UGL510" s="2"/>
      <c r="UGM510" s="2"/>
      <c r="UGN510" s="2"/>
      <c r="UGO510" s="2"/>
      <c r="UGP510" s="2"/>
      <c r="UGQ510" s="2"/>
      <c r="UGR510" s="2"/>
      <c r="UGS510" s="2"/>
      <c r="UGT510" s="2"/>
      <c r="UGU510" s="2"/>
      <c r="UGV510" s="2"/>
      <c r="UGW510" s="2"/>
      <c r="UGX510" s="2"/>
      <c r="UGY510" s="2"/>
      <c r="UGZ510" s="2"/>
      <c r="UHA510" s="2"/>
      <c r="UHB510" s="2"/>
      <c r="UHC510" s="2"/>
      <c r="UHD510" s="2"/>
      <c r="UHE510" s="2"/>
      <c r="UHF510" s="2"/>
      <c r="UHG510" s="2"/>
      <c r="UHH510" s="2"/>
      <c r="UHI510" s="2"/>
      <c r="UHJ510" s="2"/>
      <c r="UHK510" s="2"/>
      <c r="UHL510" s="2"/>
      <c r="UHM510" s="2"/>
      <c r="UHN510" s="2"/>
      <c r="UHO510" s="2"/>
      <c r="UHP510" s="2"/>
      <c r="UHQ510" s="2"/>
      <c r="UHR510" s="2"/>
      <c r="UHS510" s="2"/>
      <c r="UHT510" s="2"/>
      <c r="UHU510" s="2"/>
      <c r="UHV510" s="2"/>
      <c r="UHW510" s="2"/>
      <c r="UHX510" s="2"/>
      <c r="UHY510" s="2"/>
      <c r="UHZ510" s="2"/>
      <c r="UIA510" s="2"/>
      <c r="UIB510" s="2"/>
      <c r="UIC510" s="2"/>
      <c r="UID510" s="2"/>
      <c r="UIE510" s="2"/>
      <c r="UIF510" s="2"/>
      <c r="UIG510" s="2"/>
      <c r="UIH510" s="2"/>
      <c r="UII510" s="2"/>
      <c r="UIJ510" s="2"/>
      <c r="UIK510" s="2"/>
      <c r="UIL510" s="2"/>
      <c r="UIM510" s="2"/>
      <c r="UIN510" s="2"/>
      <c r="UIO510" s="2"/>
      <c r="UIP510" s="2"/>
      <c r="UIQ510" s="2"/>
      <c r="UIR510" s="2"/>
      <c r="UIS510" s="2"/>
      <c r="UIT510" s="2"/>
      <c r="UIU510" s="2"/>
      <c r="UIV510" s="2"/>
      <c r="UIW510" s="2"/>
      <c r="UIX510" s="2"/>
      <c r="UIY510" s="2"/>
      <c r="UIZ510" s="2"/>
      <c r="UJA510" s="2"/>
      <c r="UJB510" s="2"/>
      <c r="UJC510" s="2"/>
      <c r="UJD510" s="2"/>
      <c r="UJE510" s="2"/>
      <c r="UJF510" s="2"/>
      <c r="UJG510" s="2"/>
      <c r="UJH510" s="2"/>
      <c r="UJI510" s="2"/>
      <c r="UJJ510" s="2"/>
      <c r="UJK510" s="2"/>
      <c r="UJL510" s="2"/>
      <c r="UJM510" s="2"/>
      <c r="UJN510" s="2"/>
      <c r="UJO510" s="2"/>
      <c r="UJP510" s="2"/>
      <c r="UJQ510" s="2"/>
      <c r="UJR510" s="2"/>
      <c r="UJS510" s="2"/>
      <c r="UJT510" s="2"/>
      <c r="UJU510" s="2"/>
      <c r="UJV510" s="2"/>
      <c r="UJW510" s="2"/>
      <c r="UJX510" s="2"/>
      <c r="UJY510" s="2"/>
      <c r="UJZ510" s="2"/>
      <c r="UKA510" s="2"/>
      <c r="UKB510" s="2"/>
      <c r="UKC510" s="2"/>
      <c r="UKD510" s="2"/>
      <c r="UKE510" s="2"/>
      <c r="UKF510" s="2"/>
      <c r="UKG510" s="2"/>
      <c r="UKH510" s="2"/>
      <c r="UKI510" s="2"/>
      <c r="UKJ510" s="2"/>
      <c r="UKK510" s="2"/>
      <c r="UKL510" s="2"/>
      <c r="UKM510" s="2"/>
      <c r="UKN510" s="2"/>
      <c r="UKO510" s="2"/>
      <c r="UKP510" s="2"/>
      <c r="UKQ510" s="2"/>
      <c r="UKR510" s="2"/>
      <c r="UKS510" s="2"/>
      <c r="UKT510" s="2"/>
      <c r="UKU510" s="2"/>
      <c r="UKV510" s="2"/>
      <c r="UKW510" s="2"/>
      <c r="UKX510" s="2"/>
      <c r="UKY510" s="2"/>
      <c r="UKZ510" s="2"/>
      <c r="ULA510" s="2"/>
      <c r="ULB510" s="2"/>
      <c r="ULC510" s="2"/>
      <c r="ULD510" s="2"/>
      <c r="ULE510" s="2"/>
      <c r="ULF510" s="2"/>
      <c r="ULG510" s="2"/>
      <c r="ULH510" s="2"/>
      <c r="ULI510" s="2"/>
      <c r="ULJ510" s="2"/>
      <c r="ULK510" s="2"/>
      <c r="ULL510" s="2"/>
      <c r="ULM510" s="2"/>
      <c r="ULN510" s="2"/>
      <c r="ULO510" s="2"/>
      <c r="ULP510" s="2"/>
      <c r="ULQ510" s="2"/>
      <c r="ULR510" s="2"/>
      <c r="ULS510" s="2"/>
      <c r="ULT510" s="2"/>
      <c r="ULU510" s="2"/>
      <c r="ULV510" s="2"/>
      <c r="ULW510" s="2"/>
      <c r="ULX510" s="2"/>
      <c r="ULY510" s="2"/>
      <c r="ULZ510" s="2"/>
      <c r="UMA510" s="2"/>
      <c r="UMB510" s="2"/>
      <c r="UMC510" s="2"/>
      <c r="UMD510" s="2"/>
      <c r="UME510" s="2"/>
      <c r="UMF510" s="2"/>
      <c r="UMG510" s="2"/>
      <c r="UMH510" s="2"/>
      <c r="UMI510" s="2"/>
      <c r="UMJ510" s="2"/>
      <c r="UMK510" s="2"/>
      <c r="UML510" s="2"/>
      <c r="UMM510" s="2"/>
      <c r="UMN510" s="2"/>
      <c r="UMO510" s="2"/>
      <c r="UMP510" s="2"/>
      <c r="UMQ510" s="2"/>
      <c r="UMR510" s="2"/>
      <c r="UMS510" s="2"/>
      <c r="UMT510" s="2"/>
      <c r="UMU510" s="2"/>
      <c r="UMV510" s="2"/>
      <c r="UMW510" s="2"/>
      <c r="UMX510" s="2"/>
      <c r="UMY510" s="2"/>
      <c r="UMZ510" s="2"/>
      <c r="UNA510" s="2"/>
      <c r="UNB510" s="2"/>
      <c r="UNC510" s="2"/>
      <c r="UND510" s="2"/>
      <c r="UNE510" s="2"/>
      <c r="UNF510" s="2"/>
      <c r="UNG510" s="2"/>
      <c r="UNH510" s="2"/>
      <c r="UNI510" s="2"/>
      <c r="UNJ510" s="2"/>
      <c r="UNK510" s="2"/>
      <c r="UNL510" s="2"/>
      <c r="UNM510" s="2"/>
      <c r="UNN510" s="2"/>
      <c r="UNO510" s="2"/>
      <c r="UNP510" s="2"/>
      <c r="UNQ510" s="2"/>
      <c r="UNR510" s="2"/>
      <c r="UNS510" s="2"/>
      <c r="UNT510" s="2"/>
      <c r="UNU510" s="2"/>
      <c r="UNV510" s="2"/>
      <c r="UNW510" s="2"/>
      <c r="UNX510" s="2"/>
      <c r="UNY510" s="2"/>
      <c r="UNZ510" s="2"/>
      <c r="UOA510" s="2"/>
      <c r="UOB510" s="2"/>
      <c r="UOC510" s="2"/>
      <c r="UOD510" s="2"/>
      <c r="UOE510" s="2"/>
      <c r="UOF510" s="2"/>
      <c r="UOG510" s="2"/>
      <c r="UOH510" s="2"/>
      <c r="UOI510" s="2"/>
      <c r="UOJ510" s="2"/>
      <c r="UOK510" s="2"/>
      <c r="UOL510" s="2"/>
      <c r="UOM510" s="2"/>
      <c r="UON510" s="2"/>
      <c r="UOO510" s="2"/>
      <c r="UOP510" s="2"/>
      <c r="UOQ510" s="2"/>
      <c r="UOR510" s="2"/>
      <c r="UOS510" s="2"/>
      <c r="UOT510" s="2"/>
      <c r="UOU510" s="2"/>
      <c r="UOV510" s="2"/>
      <c r="UOW510" s="2"/>
      <c r="UOX510" s="2"/>
      <c r="UOY510" s="2"/>
      <c r="UOZ510" s="2"/>
      <c r="UPA510" s="2"/>
      <c r="UPB510" s="2"/>
      <c r="UPC510" s="2"/>
      <c r="UPD510" s="2"/>
      <c r="UPE510" s="2"/>
      <c r="UPF510" s="2"/>
      <c r="UPG510" s="2"/>
      <c r="UPH510" s="2"/>
      <c r="UPI510" s="2"/>
      <c r="UPJ510" s="2"/>
      <c r="UPK510" s="2"/>
      <c r="UPL510" s="2"/>
      <c r="UPM510" s="2"/>
      <c r="UPN510" s="2"/>
      <c r="UPO510" s="2"/>
      <c r="UPP510" s="2"/>
      <c r="UPQ510" s="2"/>
      <c r="UPR510" s="2"/>
      <c r="UPS510" s="2"/>
      <c r="UPT510" s="2"/>
      <c r="UPU510" s="2"/>
      <c r="UPV510" s="2"/>
      <c r="UPW510" s="2"/>
      <c r="UPX510" s="2"/>
      <c r="UPY510" s="2"/>
      <c r="UPZ510" s="2"/>
      <c r="UQA510" s="2"/>
      <c r="UQB510" s="2"/>
      <c r="UQC510" s="2"/>
      <c r="UQD510" s="2"/>
      <c r="UQE510" s="2"/>
      <c r="UQF510" s="2"/>
      <c r="UQG510" s="2"/>
      <c r="UQH510" s="2"/>
      <c r="UQI510" s="2"/>
      <c r="UQJ510" s="2"/>
      <c r="UQK510" s="2"/>
      <c r="UQL510" s="2"/>
      <c r="UQM510" s="2"/>
      <c r="UQN510" s="2"/>
      <c r="UQO510" s="2"/>
      <c r="UQP510" s="2"/>
      <c r="UQQ510" s="2"/>
      <c r="UQR510" s="2"/>
      <c r="UQS510" s="2"/>
      <c r="UQT510" s="2"/>
      <c r="UQU510" s="2"/>
      <c r="UQV510" s="2"/>
      <c r="UQW510" s="2"/>
      <c r="UQX510" s="2"/>
      <c r="UQY510" s="2"/>
      <c r="UQZ510" s="2"/>
      <c r="URA510" s="2"/>
      <c r="URB510" s="2"/>
      <c r="URC510" s="2"/>
      <c r="URD510" s="2"/>
      <c r="URE510" s="2"/>
      <c r="URF510" s="2"/>
      <c r="URG510" s="2"/>
      <c r="URH510" s="2"/>
      <c r="URI510" s="2"/>
      <c r="URJ510" s="2"/>
      <c r="URK510" s="2"/>
      <c r="URL510" s="2"/>
      <c r="URM510" s="2"/>
      <c r="URN510" s="2"/>
      <c r="URO510" s="2"/>
      <c r="URP510" s="2"/>
      <c r="URQ510" s="2"/>
      <c r="URR510" s="2"/>
      <c r="URS510" s="2"/>
      <c r="URT510" s="2"/>
      <c r="URU510" s="2"/>
      <c r="URV510" s="2"/>
      <c r="URW510" s="2"/>
      <c r="URX510" s="2"/>
      <c r="URY510" s="2"/>
      <c r="URZ510" s="2"/>
      <c r="USA510" s="2"/>
      <c r="USB510" s="2"/>
      <c r="USC510" s="2"/>
      <c r="USD510" s="2"/>
      <c r="USE510" s="2"/>
      <c r="USF510" s="2"/>
      <c r="USG510" s="2"/>
      <c r="USH510" s="2"/>
      <c r="USI510" s="2"/>
      <c r="USJ510" s="2"/>
      <c r="USK510" s="2"/>
      <c r="USL510" s="2"/>
      <c r="USM510" s="2"/>
      <c r="USN510" s="2"/>
      <c r="USO510" s="2"/>
      <c r="USP510" s="2"/>
      <c r="USQ510" s="2"/>
      <c r="USR510" s="2"/>
      <c r="USS510" s="2"/>
      <c r="UST510" s="2"/>
      <c r="USU510" s="2"/>
      <c r="USV510" s="2"/>
      <c r="USW510" s="2"/>
      <c r="USX510" s="2"/>
      <c r="USY510" s="2"/>
      <c r="USZ510" s="2"/>
      <c r="UTA510" s="2"/>
      <c r="UTB510" s="2"/>
      <c r="UTC510" s="2"/>
      <c r="UTD510" s="2"/>
      <c r="UTE510" s="2"/>
      <c r="UTF510" s="2"/>
      <c r="UTG510" s="2"/>
      <c r="UTH510" s="2"/>
      <c r="UTI510" s="2"/>
      <c r="UTJ510" s="2"/>
      <c r="UTK510" s="2"/>
      <c r="UTL510" s="2"/>
      <c r="UTM510" s="2"/>
      <c r="UTN510" s="2"/>
      <c r="UTO510" s="2"/>
      <c r="UTP510" s="2"/>
      <c r="UTQ510" s="2"/>
      <c r="UTR510" s="2"/>
      <c r="UTS510" s="2"/>
      <c r="UTT510" s="2"/>
      <c r="UTU510" s="2"/>
      <c r="UTV510" s="2"/>
      <c r="UTW510" s="2"/>
      <c r="UTX510" s="2"/>
      <c r="UTY510" s="2"/>
      <c r="UTZ510" s="2"/>
      <c r="UUA510" s="2"/>
      <c r="UUB510" s="2"/>
      <c r="UUC510" s="2"/>
      <c r="UUD510" s="2"/>
      <c r="UUE510" s="2"/>
      <c r="UUF510" s="2"/>
      <c r="UUG510" s="2"/>
      <c r="UUH510" s="2"/>
      <c r="UUI510" s="2"/>
      <c r="UUJ510" s="2"/>
      <c r="UUK510" s="2"/>
      <c r="UUL510" s="2"/>
      <c r="UUM510" s="2"/>
      <c r="UUN510" s="2"/>
      <c r="UUO510" s="2"/>
      <c r="UUP510" s="2"/>
      <c r="UUQ510" s="2"/>
      <c r="UUR510" s="2"/>
      <c r="UUS510" s="2"/>
      <c r="UUT510" s="2"/>
      <c r="UUU510" s="2"/>
      <c r="UUV510" s="2"/>
      <c r="UUW510" s="2"/>
      <c r="UUX510" s="2"/>
      <c r="UUY510" s="2"/>
      <c r="UUZ510" s="2"/>
      <c r="UVA510" s="2"/>
      <c r="UVB510" s="2"/>
      <c r="UVC510" s="2"/>
      <c r="UVD510" s="2"/>
      <c r="UVE510" s="2"/>
      <c r="UVF510" s="2"/>
      <c r="UVG510" s="2"/>
      <c r="UVH510" s="2"/>
      <c r="UVI510" s="2"/>
      <c r="UVJ510" s="2"/>
      <c r="UVK510" s="2"/>
      <c r="UVL510" s="2"/>
      <c r="UVM510" s="2"/>
      <c r="UVN510" s="2"/>
      <c r="UVO510" s="2"/>
      <c r="UVP510" s="2"/>
      <c r="UVQ510" s="2"/>
      <c r="UVR510" s="2"/>
      <c r="UVS510" s="2"/>
      <c r="UVT510" s="2"/>
      <c r="UVU510" s="2"/>
      <c r="UVV510" s="2"/>
      <c r="UVW510" s="2"/>
      <c r="UVX510" s="2"/>
      <c r="UVY510" s="2"/>
      <c r="UVZ510" s="2"/>
      <c r="UWA510" s="2"/>
      <c r="UWB510" s="2"/>
      <c r="UWC510" s="2"/>
      <c r="UWD510" s="2"/>
      <c r="UWE510" s="2"/>
      <c r="UWF510" s="2"/>
      <c r="UWG510" s="2"/>
      <c r="UWH510" s="2"/>
      <c r="UWI510" s="2"/>
      <c r="UWJ510" s="2"/>
      <c r="UWK510" s="2"/>
      <c r="UWL510" s="2"/>
      <c r="UWM510" s="2"/>
      <c r="UWN510" s="2"/>
      <c r="UWO510" s="2"/>
      <c r="UWP510" s="2"/>
      <c r="UWQ510" s="2"/>
      <c r="UWR510" s="2"/>
      <c r="UWS510" s="2"/>
      <c r="UWT510" s="2"/>
      <c r="UWU510" s="2"/>
      <c r="UWV510" s="2"/>
      <c r="UWW510" s="2"/>
      <c r="UWX510" s="2"/>
      <c r="UWY510" s="2"/>
      <c r="UWZ510" s="2"/>
      <c r="UXA510" s="2"/>
      <c r="UXB510" s="2"/>
      <c r="UXC510" s="2"/>
      <c r="UXD510" s="2"/>
      <c r="UXE510" s="2"/>
      <c r="UXF510" s="2"/>
      <c r="UXG510" s="2"/>
      <c r="UXH510" s="2"/>
      <c r="UXI510" s="2"/>
      <c r="UXJ510" s="2"/>
      <c r="UXK510" s="2"/>
      <c r="UXL510" s="2"/>
      <c r="UXM510" s="2"/>
      <c r="UXN510" s="2"/>
      <c r="UXO510" s="2"/>
      <c r="UXP510" s="2"/>
      <c r="UXQ510" s="2"/>
      <c r="UXR510" s="2"/>
      <c r="UXS510" s="2"/>
      <c r="UXT510" s="2"/>
      <c r="UXU510" s="2"/>
      <c r="UXV510" s="2"/>
      <c r="UXW510" s="2"/>
      <c r="UXX510" s="2"/>
      <c r="UXY510" s="2"/>
      <c r="UXZ510" s="2"/>
      <c r="UYA510" s="2"/>
      <c r="UYB510" s="2"/>
      <c r="UYC510" s="2"/>
      <c r="UYD510" s="2"/>
      <c r="UYE510" s="2"/>
      <c r="UYF510" s="2"/>
      <c r="UYG510" s="2"/>
      <c r="UYH510" s="2"/>
      <c r="UYI510" s="2"/>
      <c r="UYJ510" s="2"/>
      <c r="UYK510" s="2"/>
      <c r="UYL510" s="2"/>
      <c r="UYM510" s="2"/>
      <c r="UYN510" s="2"/>
      <c r="UYO510" s="2"/>
      <c r="UYP510" s="2"/>
      <c r="UYQ510" s="2"/>
      <c r="UYR510" s="2"/>
      <c r="UYS510" s="2"/>
      <c r="UYT510" s="2"/>
      <c r="UYU510" s="2"/>
      <c r="UYV510" s="2"/>
      <c r="UYW510" s="2"/>
      <c r="UYX510" s="2"/>
      <c r="UYY510" s="2"/>
      <c r="UYZ510" s="2"/>
      <c r="UZA510" s="2"/>
      <c r="UZB510" s="2"/>
      <c r="UZC510" s="2"/>
      <c r="UZD510" s="2"/>
      <c r="UZE510" s="2"/>
      <c r="UZF510" s="2"/>
      <c r="UZG510" s="2"/>
      <c r="UZH510" s="2"/>
      <c r="UZI510" s="2"/>
      <c r="UZJ510" s="2"/>
      <c r="UZK510" s="2"/>
      <c r="UZL510" s="2"/>
      <c r="UZM510" s="2"/>
      <c r="UZN510" s="2"/>
      <c r="UZO510" s="2"/>
      <c r="UZP510" s="2"/>
      <c r="UZQ510" s="2"/>
      <c r="UZR510" s="2"/>
      <c r="UZS510" s="2"/>
      <c r="UZT510" s="2"/>
      <c r="UZU510" s="2"/>
      <c r="UZV510" s="2"/>
      <c r="UZW510" s="2"/>
      <c r="UZX510" s="2"/>
      <c r="UZY510" s="2"/>
      <c r="UZZ510" s="2"/>
      <c r="VAA510" s="2"/>
      <c r="VAB510" s="2"/>
      <c r="VAC510" s="2"/>
      <c r="VAD510" s="2"/>
      <c r="VAE510" s="2"/>
      <c r="VAF510" s="2"/>
      <c r="VAG510" s="2"/>
      <c r="VAH510" s="2"/>
      <c r="VAI510" s="2"/>
      <c r="VAJ510" s="2"/>
      <c r="VAK510" s="2"/>
      <c r="VAL510" s="2"/>
      <c r="VAM510" s="2"/>
      <c r="VAN510" s="2"/>
      <c r="VAO510" s="2"/>
      <c r="VAP510" s="2"/>
      <c r="VAQ510" s="2"/>
      <c r="VAR510" s="2"/>
      <c r="VAS510" s="2"/>
      <c r="VAT510" s="2"/>
      <c r="VAU510" s="2"/>
      <c r="VAV510" s="2"/>
      <c r="VAW510" s="2"/>
      <c r="VAX510" s="2"/>
      <c r="VAY510" s="2"/>
      <c r="VAZ510" s="2"/>
      <c r="VBA510" s="2"/>
      <c r="VBB510" s="2"/>
      <c r="VBC510" s="2"/>
      <c r="VBD510" s="2"/>
      <c r="VBE510" s="2"/>
      <c r="VBF510" s="2"/>
      <c r="VBG510" s="2"/>
      <c r="VBH510" s="2"/>
      <c r="VBI510" s="2"/>
      <c r="VBJ510" s="2"/>
      <c r="VBK510" s="2"/>
      <c r="VBL510" s="2"/>
      <c r="VBM510" s="2"/>
      <c r="VBN510" s="2"/>
      <c r="VBO510" s="2"/>
      <c r="VBP510" s="2"/>
      <c r="VBQ510" s="2"/>
      <c r="VBR510" s="2"/>
      <c r="VBS510" s="2"/>
      <c r="VBT510" s="2"/>
      <c r="VBU510" s="2"/>
      <c r="VBV510" s="2"/>
      <c r="VBW510" s="2"/>
      <c r="VBX510" s="2"/>
      <c r="VBY510" s="2"/>
      <c r="VBZ510" s="2"/>
      <c r="VCA510" s="2"/>
      <c r="VCB510" s="2"/>
      <c r="VCC510" s="2"/>
      <c r="VCD510" s="2"/>
      <c r="VCE510" s="2"/>
      <c r="VCF510" s="2"/>
      <c r="VCG510" s="2"/>
      <c r="VCH510" s="2"/>
      <c r="VCI510" s="2"/>
      <c r="VCJ510" s="2"/>
      <c r="VCK510" s="2"/>
      <c r="VCL510" s="2"/>
      <c r="VCM510" s="2"/>
      <c r="VCN510" s="2"/>
      <c r="VCO510" s="2"/>
      <c r="VCP510" s="2"/>
      <c r="VCQ510" s="2"/>
      <c r="VCR510" s="2"/>
      <c r="VCS510" s="2"/>
      <c r="VCT510" s="2"/>
      <c r="VCU510" s="2"/>
      <c r="VCV510" s="2"/>
      <c r="VCW510" s="2"/>
      <c r="VCX510" s="2"/>
      <c r="VCY510" s="2"/>
      <c r="VCZ510" s="2"/>
      <c r="VDA510" s="2"/>
      <c r="VDB510" s="2"/>
      <c r="VDC510" s="2"/>
      <c r="VDD510" s="2"/>
      <c r="VDE510" s="2"/>
      <c r="VDF510" s="2"/>
      <c r="VDG510" s="2"/>
      <c r="VDH510" s="2"/>
      <c r="VDI510" s="2"/>
      <c r="VDJ510" s="2"/>
      <c r="VDK510" s="2"/>
      <c r="VDL510" s="2"/>
      <c r="VDM510" s="2"/>
      <c r="VDN510" s="2"/>
      <c r="VDO510" s="2"/>
      <c r="VDP510" s="2"/>
      <c r="VDQ510" s="2"/>
      <c r="VDR510" s="2"/>
      <c r="VDS510" s="2"/>
      <c r="VDT510" s="2"/>
      <c r="VDU510" s="2"/>
      <c r="VDV510" s="2"/>
      <c r="VDW510" s="2"/>
      <c r="VDX510" s="2"/>
      <c r="VDY510" s="2"/>
      <c r="VDZ510" s="2"/>
      <c r="VEA510" s="2"/>
      <c r="VEB510" s="2"/>
      <c r="VEC510" s="2"/>
      <c r="VED510" s="2"/>
      <c r="VEE510" s="2"/>
      <c r="VEF510" s="2"/>
      <c r="VEG510" s="2"/>
      <c r="VEH510" s="2"/>
      <c r="VEI510" s="2"/>
      <c r="VEJ510" s="2"/>
      <c r="VEK510" s="2"/>
      <c r="VEL510" s="2"/>
      <c r="VEM510" s="2"/>
      <c r="VEN510" s="2"/>
      <c r="VEO510" s="2"/>
      <c r="VEP510" s="2"/>
      <c r="VEQ510" s="2"/>
      <c r="VER510" s="2"/>
      <c r="VES510" s="2"/>
      <c r="VET510" s="2"/>
      <c r="VEU510" s="2"/>
      <c r="VEV510" s="2"/>
      <c r="VEW510" s="2"/>
      <c r="VEX510" s="2"/>
      <c r="VEY510" s="2"/>
      <c r="VEZ510" s="2"/>
      <c r="VFA510" s="2"/>
      <c r="VFB510" s="2"/>
      <c r="VFC510" s="2"/>
      <c r="VFD510" s="2"/>
      <c r="VFE510" s="2"/>
      <c r="VFF510" s="2"/>
      <c r="VFG510" s="2"/>
      <c r="VFH510" s="2"/>
      <c r="VFI510" s="2"/>
      <c r="VFJ510" s="2"/>
      <c r="VFK510" s="2"/>
      <c r="VFL510" s="2"/>
      <c r="VFM510" s="2"/>
      <c r="VFN510" s="2"/>
      <c r="VFO510" s="2"/>
      <c r="VFP510" s="2"/>
      <c r="VFQ510" s="2"/>
      <c r="VFR510" s="2"/>
      <c r="VFS510" s="2"/>
      <c r="VFT510" s="2"/>
      <c r="VFU510" s="2"/>
      <c r="VFV510" s="2"/>
      <c r="VFW510" s="2"/>
      <c r="VFX510" s="2"/>
      <c r="VFY510" s="2"/>
      <c r="VFZ510" s="2"/>
      <c r="VGA510" s="2"/>
      <c r="VGB510" s="2"/>
      <c r="VGC510" s="2"/>
      <c r="VGD510" s="2"/>
      <c r="VGE510" s="2"/>
      <c r="VGF510" s="2"/>
      <c r="VGG510" s="2"/>
      <c r="VGH510" s="2"/>
      <c r="VGI510" s="2"/>
      <c r="VGJ510" s="2"/>
      <c r="VGK510" s="2"/>
      <c r="VGL510" s="2"/>
      <c r="VGM510" s="2"/>
      <c r="VGN510" s="2"/>
      <c r="VGO510" s="2"/>
      <c r="VGP510" s="2"/>
      <c r="VGQ510" s="2"/>
      <c r="VGR510" s="2"/>
      <c r="VGS510" s="2"/>
      <c r="VGT510" s="2"/>
      <c r="VGU510" s="2"/>
      <c r="VGV510" s="2"/>
      <c r="VGW510" s="2"/>
      <c r="VGX510" s="2"/>
      <c r="VGY510" s="2"/>
      <c r="VGZ510" s="2"/>
      <c r="VHA510" s="2"/>
      <c r="VHB510" s="2"/>
      <c r="VHC510" s="2"/>
      <c r="VHD510" s="2"/>
      <c r="VHE510" s="2"/>
      <c r="VHF510" s="2"/>
      <c r="VHG510" s="2"/>
      <c r="VHH510" s="2"/>
      <c r="VHI510" s="2"/>
      <c r="VHJ510" s="2"/>
      <c r="VHK510" s="2"/>
      <c r="VHL510" s="2"/>
      <c r="VHM510" s="2"/>
      <c r="VHN510" s="2"/>
      <c r="VHO510" s="2"/>
      <c r="VHP510" s="2"/>
      <c r="VHQ510" s="2"/>
      <c r="VHR510" s="2"/>
      <c r="VHS510" s="2"/>
      <c r="VHT510" s="2"/>
      <c r="VHU510" s="2"/>
      <c r="VHV510" s="2"/>
      <c r="VHW510" s="2"/>
      <c r="VHX510" s="2"/>
      <c r="VHY510" s="2"/>
      <c r="VHZ510" s="2"/>
      <c r="VIA510" s="2"/>
      <c r="VIB510" s="2"/>
      <c r="VIC510" s="2"/>
      <c r="VID510" s="2"/>
      <c r="VIE510" s="2"/>
      <c r="VIF510" s="2"/>
      <c r="VIG510" s="2"/>
      <c r="VIH510" s="2"/>
      <c r="VII510" s="2"/>
      <c r="VIJ510" s="2"/>
      <c r="VIK510" s="2"/>
      <c r="VIL510" s="2"/>
      <c r="VIM510" s="2"/>
      <c r="VIN510" s="2"/>
      <c r="VIO510" s="2"/>
      <c r="VIP510" s="2"/>
      <c r="VIQ510" s="2"/>
      <c r="VIR510" s="2"/>
      <c r="VIS510" s="2"/>
      <c r="VIT510" s="2"/>
      <c r="VIU510" s="2"/>
      <c r="VIV510" s="2"/>
      <c r="VIW510" s="2"/>
      <c r="VIX510" s="2"/>
      <c r="VIY510" s="2"/>
      <c r="VIZ510" s="2"/>
      <c r="VJA510" s="2"/>
      <c r="VJB510" s="2"/>
      <c r="VJC510" s="2"/>
      <c r="VJD510" s="2"/>
      <c r="VJE510" s="2"/>
      <c r="VJF510" s="2"/>
      <c r="VJG510" s="2"/>
      <c r="VJH510" s="2"/>
      <c r="VJI510" s="2"/>
      <c r="VJJ510" s="2"/>
      <c r="VJK510" s="2"/>
      <c r="VJL510" s="2"/>
      <c r="VJM510" s="2"/>
      <c r="VJN510" s="2"/>
      <c r="VJO510" s="2"/>
      <c r="VJP510" s="2"/>
      <c r="VJQ510" s="2"/>
      <c r="VJR510" s="2"/>
      <c r="VJS510" s="2"/>
      <c r="VJT510" s="2"/>
      <c r="VJU510" s="2"/>
      <c r="VJV510" s="2"/>
      <c r="VJW510" s="2"/>
      <c r="VJX510" s="2"/>
      <c r="VJY510" s="2"/>
      <c r="VJZ510" s="2"/>
      <c r="VKA510" s="2"/>
      <c r="VKB510" s="2"/>
      <c r="VKC510" s="2"/>
      <c r="VKD510" s="2"/>
      <c r="VKE510" s="2"/>
      <c r="VKF510" s="2"/>
      <c r="VKG510" s="2"/>
      <c r="VKH510" s="2"/>
      <c r="VKI510" s="2"/>
      <c r="VKJ510" s="2"/>
      <c r="VKK510" s="2"/>
      <c r="VKL510" s="2"/>
      <c r="VKM510" s="2"/>
      <c r="VKN510" s="2"/>
      <c r="VKO510" s="2"/>
      <c r="VKP510" s="2"/>
      <c r="VKQ510" s="2"/>
      <c r="VKR510" s="2"/>
      <c r="VKS510" s="2"/>
      <c r="VKT510" s="2"/>
      <c r="VKU510" s="2"/>
      <c r="VKV510" s="2"/>
      <c r="VKW510" s="2"/>
      <c r="VKX510" s="2"/>
      <c r="VKY510" s="2"/>
      <c r="VKZ510" s="2"/>
      <c r="VLA510" s="2"/>
      <c r="VLB510" s="2"/>
      <c r="VLC510" s="2"/>
      <c r="VLD510" s="2"/>
      <c r="VLE510" s="2"/>
      <c r="VLF510" s="2"/>
      <c r="VLG510" s="2"/>
      <c r="VLH510" s="2"/>
      <c r="VLI510" s="2"/>
      <c r="VLJ510" s="2"/>
      <c r="VLK510" s="2"/>
      <c r="VLL510" s="2"/>
      <c r="VLM510" s="2"/>
      <c r="VLN510" s="2"/>
      <c r="VLO510" s="2"/>
      <c r="VLP510" s="2"/>
      <c r="VLQ510" s="2"/>
      <c r="VLR510" s="2"/>
      <c r="VLS510" s="2"/>
      <c r="VLT510" s="2"/>
      <c r="VLU510" s="2"/>
      <c r="VLV510" s="2"/>
      <c r="VLW510" s="2"/>
      <c r="VLX510" s="2"/>
      <c r="VLY510" s="2"/>
      <c r="VLZ510" s="2"/>
      <c r="VMA510" s="2"/>
      <c r="VMB510" s="2"/>
      <c r="VMC510" s="2"/>
      <c r="VMD510" s="2"/>
      <c r="VME510" s="2"/>
      <c r="VMF510" s="2"/>
      <c r="VMG510" s="2"/>
      <c r="VMH510" s="2"/>
      <c r="VMI510" s="2"/>
      <c r="VMJ510" s="2"/>
      <c r="VMK510" s="2"/>
      <c r="VML510" s="2"/>
      <c r="VMM510" s="2"/>
      <c r="VMN510" s="2"/>
      <c r="VMO510" s="2"/>
      <c r="VMP510" s="2"/>
      <c r="VMQ510" s="2"/>
      <c r="VMR510" s="2"/>
      <c r="VMS510" s="2"/>
      <c r="VMT510" s="2"/>
      <c r="VMU510" s="2"/>
      <c r="VMV510" s="2"/>
      <c r="VMW510" s="2"/>
      <c r="VMX510" s="2"/>
      <c r="VMY510" s="2"/>
      <c r="VMZ510" s="2"/>
      <c r="VNA510" s="2"/>
      <c r="VNB510" s="2"/>
      <c r="VNC510" s="2"/>
      <c r="VND510" s="2"/>
      <c r="VNE510" s="2"/>
      <c r="VNF510" s="2"/>
      <c r="VNG510" s="2"/>
      <c r="VNH510" s="2"/>
      <c r="VNI510" s="2"/>
      <c r="VNJ510" s="2"/>
      <c r="VNK510" s="2"/>
      <c r="VNL510" s="2"/>
      <c r="VNM510" s="2"/>
      <c r="VNN510" s="2"/>
      <c r="VNO510" s="2"/>
      <c r="VNP510" s="2"/>
      <c r="VNQ510" s="2"/>
      <c r="VNR510" s="2"/>
      <c r="VNS510" s="2"/>
      <c r="VNT510" s="2"/>
      <c r="VNU510" s="2"/>
      <c r="VNV510" s="2"/>
      <c r="VNW510" s="2"/>
      <c r="VNX510" s="2"/>
      <c r="VNY510" s="2"/>
      <c r="VNZ510" s="2"/>
      <c r="VOA510" s="2"/>
      <c r="VOB510" s="2"/>
      <c r="VOC510" s="2"/>
      <c r="VOD510" s="2"/>
      <c r="VOE510" s="2"/>
      <c r="VOF510" s="2"/>
      <c r="VOG510" s="2"/>
      <c r="VOH510" s="2"/>
      <c r="VOI510" s="2"/>
      <c r="VOJ510" s="2"/>
      <c r="VOK510" s="2"/>
      <c r="VOL510" s="2"/>
      <c r="VOM510" s="2"/>
      <c r="VON510" s="2"/>
      <c r="VOO510" s="2"/>
      <c r="VOP510" s="2"/>
      <c r="VOQ510" s="2"/>
      <c r="VOR510" s="2"/>
      <c r="VOS510" s="2"/>
      <c r="VOT510" s="2"/>
      <c r="VOU510" s="2"/>
      <c r="VOV510" s="2"/>
      <c r="VOW510" s="2"/>
      <c r="VOX510" s="2"/>
      <c r="VOY510" s="2"/>
      <c r="VOZ510" s="2"/>
      <c r="VPA510" s="2"/>
      <c r="VPB510" s="2"/>
      <c r="VPC510" s="2"/>
      <c r="VPD510" s="2"/>
      <c r="VPE510" s="2"/>
      <c r="VPF510" s="2"/>
      <c r="VPG510" s="2"/>
      <c r="VPH510" s="2"/>
      <c r="VPI510" s="2"/>
      <c r="VPJ510" s="2"/>
      <c r="VPK510" s="2"/>
      <c r="VPL510" s="2"/>
      <c r="VPM510" s="2"/>
      <c r="VPN510" s="2"/>
      <c r="VPO510" s="2"/>
      <c r="VPP510" s="2"/>
      <c r="VPQ510" s="2"/>
      <c r="VPR510" s="2"/>
      <c r="VPS510" s="2"/>
      <c r="VPT510" s="2"/>
      <c r="VPU510" s="2"/>
      <c r="VPV510" s="2"/>
      <c r="VPW510" s="2"/>
      <c r="VPX510" s="2"/>
      <c r="VPY510" s="2"/>
      <c r="VPZ510" s="2"/>
      <c r="VQA510" s="2"/>
      <c r="VQB510" s="2"/>
      <c r="VQC510" s="2"/>
      <c r="VQD510" s="2"/>
      <c r="VQE510" s="2"/>
      <c r="VQF510" s="2"/>
      <c r="VQG510" s="2"/>
      <c r="VQH510" s="2"/>
      <c r="VQI510" s="2"/>
      <c r="VQJ510" s="2"/>
      <c r="VQK510" s="2"/>
      <c r="VQL510" s="2"/>
      <c r="VQM510" s="2"/>
      <c r="VQN510" s="2"/>
      <c r="VQO510" s="2"/>
      <c r="VQP510" s="2"/>
      <c r="VQQ510" s="2"/>
      <c r="VQR510" s="2"/>
      <c r="VQS510" s="2"/>
      <c r="VQT510" s="2"/>
      <c r="VQU510" s="2"/>
      <c r="VQV510" s="2"/>
      <c r="VQW510" s="2"/>
      <c r="VQX510" s="2"/>
      <c r="VQY510" s="2"/>
      <c r="VQZ510" s="2"/>
      <c r="VRA510" s="2"/>
      <c r="VRB510" s="2"/>
      <c r="VRC510" s="2"/>
      <c r="VRD510" s="2"/>
      <c r="VRE510" s="2"/>
      <c r="VRF510" s="2"/>
      <c r="VRG510" s="2"/>
      <c r="VRH510" s="2"/>
      <c r="VRI510" s="2"/>
      <c r="VRJ510" s="2"/>
      <c r="VRK510" s="2"/>
      <c r="VRL510" s="2"/>
      <c r="VRM510" s="2"/>
      <c r="VRN510" s="2"/>
      <c r="VRO510" s="2"/>
      <c r="VRP510" s="2"/>
      <c r="VRQ510" s="2"/>
      <c r="VRR510" s="2"/>
      <c r="VRS510" s="2"/>
      <c r="VRT510" s="2"/>
      <c r="VRU510" s="2"/>
      <c r="VRV510" s="2"/>
      <c r="VRW510" s="2"/>
      <c r="VRX510" s="2"/>
      <c r="VRY510" s="2"/>
      <c r="VRZ510" s="2"/>
      <c r="VSA510" s="2"/>
      <c r="VSB510" s="2"/>
      <c r="VSC510" s="2"/>
      <c r="VSD510" s="2"/>
      <c r="VSE510" s="2"/>
      <c r="VSF510" s="2"/>
      <c r="VSG510" s="2"/>
      <c r="VSH510" s="2"/>
      <c r="VSI510" s="2"/>
      <c r="VSJ510" s="2"/>
      <c r="VSK510" s="2"/>
      <c r="VSL510" s="2"/>
      <c r="VSM510" s="2"/>
      <c r="VSN510" s="2"/>
      <c r="VSO510" s="2"/>
      <c r="VSP510" s="2"/>
      <c r="VSQ510" s="2"/>
      <c r="VSR510" s="2"/>
      <c r="VSS510" s="2"/>
      <c r="VST510" s="2"/>
      <c r="VSU510" s="2"/>
      <c r="VSV510" s="2"/>
      <c r="VSW510" s="2"/>
      <c r="VSX510" s="2"/>
      <c r="VSY510" s="2"/>
      <c r="VSZ510" s="2"/>
      <c r="VTA510" s="2"/>
      <c r="VTB510" s="2"/>
      <c r="VTC510" s="2"/>
      <c r="VTD510" s="2"/>
      <c r="VTE510" s="2"/>
      <c r="VTF510" s="2"/>
      <c r="VTG510" s="2"/>
      <c r="VTH510" s="2"/>
      <c r="VTI510" s="2"/>
      <c r="VTJ510" s="2"/>
      <c r="VTK510" s="2"/>
      <c r="VTL510" s="2"/>
      <c r="VTM510" s="2"/>
      <c r="VTN510" s="2"/>
      <c r="VTO510" s="2"/>
      <c r="VTP510" s="2"/>
      <c r="VTQ510" s="2"/>
      <c r="VTR510" s="2"/>
      <c r="VTS510" s="2"/>
      <c r="VTT510" s="2"/>
      <c r="VTU510" s="2"/>
      <c r="VTV510" s="2"/>
      <c r="VTW510" s="2"/>
      <c r="VTX510" s="2"/>
      <c r="VTY510" s="2"/>
      <c r="VTZ510" s="2"/>
      <c r="VUA510" s="2"/>
      <c r="VUB510" s="2"/>
      <c r="VUC510" s="2"/>
      <c r="VUD510" s="2"/>
      <c r="VUE510" s="2"/>
      <c r="VUF510" s="2"/>
      <c r="VUG510" s="2"/>
      <c r="VUH510" s="2"/>
      <c r="VUI510" s="2"/>
      <c r="VUJ510" s="2"/>
      <c r="VUK510" s="2"/>
      <c r="VUL510" s="2"/>
      <c r="VUM510" s="2"/>
      <c r="VUN510" s="2"/>
      <c r="VUO510" s="2"/>
      <c r="VUP510" s="2"/>
      <c r="VUQ510" s="2"/>
      <c r="VUR510" s="2"/>
      <c r="VUS510" s="2"/>
      <c r="VUT510" s="2"/>
      <c r="VUU510" s="2"/>
      <c r="VUV510" s="2"/>
      <c r="VUW510" s="2"/>
      <c r="VUX510" s="2"/>
      <c r="VUY510" s="2"/>
      <c r="VUZ510" s="2"/>
      <c r="VVA510" s="2"/>
      <c r="VVB510" s="2"/>
      <c r="VVC510" s="2"/>
      <c r="VVD510" s="2"/>
      <c r="VVE510" s="2"/>
      <c r="VVF510" s="2"/>
      <c r="VVG510" s="2"/>
      <c r="VVH510" s="2"/>
      <c r="VVI510" s="2"/>
      <c r="VVJ510" s="2"/>
      <c r="VVK510" s="2"/>
      <c r="VVL510" s="2"/>
      <c r="VVM510" s="2"/>
      <c r="VVN510" s="2"/>
      <c r="VVO510" s="2"/>
      <c r="VVP510" s="2"/>
      <c r="VVQ510" s="2"/>
      <c r="VVR510" s="2"/>
      <c r="VVS510" s="2"/>
      <c r="VVT510" s="2"/>
      <c r="VVU510" s="2"/>
      <c r="VVV510" s="2"/>
      <c r="VVW510" s="2"/>
      <c r="VVX510" s="2"/>
      <c r="VVY510" s="2"/>
      <c r="VVZ510" s="2"/>
      <c r="VWA510" s="2"/>
      <c r="VWB510" s="2"/>
      <c r="VWC510" s="2"/>
      <c r="VWD510" s="2"/>
      <c r="VWE510" s="2"/>
      <c r="VWF510" s="2"/>
      <c r="VWG510" s="2"/>
      <c r="VWH510" s="2"/>
      <c r="VWI510" s="2"/>
      <c r="VWJ510" s="2"/>
      <c r="VWK510" s="2"/>
      <c r="VWL510" s="2"/>
      <c r="VWM510" s="2"/>
      <c r="VWN510" s="2"/>
      <c r="VWO510" s="2"/>
      <c r="VWP510" s="2"/>
      <c r="VWQ510" s="2"/>
      <c r="VWR510" s="2"/>
      <c r="VWS510" s="2"/>
      <c r="VWT510" s="2"/>
      <c r="VWU510" s="2"/>
      <c r="VWV510" s="2"/>
      <c r="VWW510" s="2"/>
      <c r="VWX510" s="2"/>
      <c r="VWY510" s="2"/>
      <c r="VWZ510" s="2"/>
      <c r="VXA510" s="2"/>
      <c r="VXB510" s="2"/>
      <c r="VXC510" s="2"/>
      <c r="VXD510" s="2"/>
      <c r="VXE510" s="2"/>
      <c r="VXF510" s="2"/>
      <c r="VXG510" s="2"/>
      <c r="VXH510" s="2"/>
      <c r="VXI510" s="2"/>
      <c r="VXJ510" s="2"/>
      <c r="VXK510" s="2"/>
      <c r="VXL510" s="2"/>
      <c r="VXM510" s="2"/>
      <c r="VXN510" s="2"/>
      <c r="VXO510" s="2"/>
      <c r="VXP510" s="2"/>
      <c r="VXQ510" s="2"/>
      <c r="VXR510" s="2"/>
      <c r="VXS510" s="2"/>
      <c r="VXT510" s="2"/>
      <c r="VXU510" s="2"/>
      <c r="VXV510" s="2"/>
      <c r="VXW510" s="2"/>
      <c r="VXX510" s="2"/>
      <c r="VXY510" s="2"/>
      <c r="VXZ510" s="2"/>
      <c r="VYA510" s="2"/>
      <c r="VYB510" s="2"/>
      <c r="VYC510" s="2"/>
      <c r="VYD510" s="2"/>
      <c r="VYE510" s="2"/>
      <c r="VYF510" s="2"/>
      <c r="VYG510" s="2"/>
      <c r="VYH510" s="2"/>
      <c r="VYI510" s="2"/>
      <c r="VYJ510" s="2"/>
      <c r="VYK510" s="2"/>
      <c r="VYL510" s="2"/>
      <c r="VYM510" s="2"/>
      <c r="VYN510" s="2"/>
      <c r="VYO510" s="2"/>
      <c r="VYP510" s="2"/>
      <c r="VYQ510" s="2"/>
      <c r="VYR510" s="2"/>
      <c r="VYS510" s="2"/>
      <c r="VYT510" s="2"/>
      <c r="VYU510" s="2"/>
      <c r="VYV510" s="2"/>
      <c r="VYW510" s="2"/>
      <c r="VYX510" s="2"/>
      <c r="VYY510" s="2"/>
      <c r="VYZ510" s="2"/>
      <c r="VZA510" s="2"/>
      <c r="VZB510" s="2"/>
      <c r="VZC510" s="2"/>
      <c r="VZD510" s="2"/>
      <c r="VZE510" s="2"/>
      <c r="VZF510" s="2"/>
      <c r="VZG510" s="2"/>
      <c r="VZH510" s="2"/>
      <c r="VZI510" s="2"/>
      <c r="VZJ510" s="2"/>
      <c r="VZK510" s="2"/>
      <c r="VZL510" s="2"/>
      <c r="VZM510" s="2"/>
      <c r="VZN510" s="2"/>
      <c r="VZO510" s="2"/>
      <c r="VZP510" s="2"/>
      <c r="VZQ510" s="2"/>
      <c r="VZR510" s="2"/>
      <c r="VZS510" s="2"/>
      <c r="VZT510" s="2"/>
      <c r="VZU510" s="2"/>
      <c r="VZV510" s="2"/>
      <c r="VZW510" s="2"/>
      <c r="VZX510" s="2"/>
      <c r="VZY510" s="2"/>
      <c r="VZZ510" s="2"/>
      <c r="WAA510" s="2"/>
      <c r="WAB510" s="2"/>
      <c r="WAC510" s="2"/>
      <c r="WAD510" s="2"/>
      <c r="WAE510" s="2"/>
      <c r="WAF510" s="2"/>
      <c r="WAG510" s="2"/>
      <c r="WAH510" s="2"/>
      <c r="WAI510" s="2"/>
      <c r="WAJ510" s="2"/>
      <c r="WAK510" s="2"/>
      <c r="WAL510" s="2"/>
      <c r="WAM510" s="2"/>
      <c r="WAN510" s="2"/>
      <c r="WAO510" s="2"/>
      <c r="WAP510" s="2"/>
      <c r="WAQ510" s="2"/>
      <c r="WAR510" s="2"/>
      <c r="WAS510" s="2"/>
      <c r="WAT510" s="2"/>
      <c r="WAU510" s="2"/>
      <c r="WAV510" s="2"/>
      <c r="WAW510" s="2"/>
      <c r="WAX510" s="2"/>
      <c r="WAY510" s="2"/>
      <c r="WAZ510" s="2"/>
      <c r="WBA510" s="2"/>
      <c r="WBB510" s="2"/>
      <c r="WBC510" s="2"/>
      <c r="WBD510" s="2"/>
      <c r="WBE510" s="2"/>
      <c r="WBF510" s="2"/>
      <c r="WBG510" s="2"/>
      <c r="WBH510" s="2"/>
      <c r="WBI510" s="2"/>
      <c r="WBJ510" s="2"/>
      <c r="WBK510" s="2"/>
      <c r="WBL510" s="2"/>
      <c r="WBM510" s="2"/>
      <c r="WBN510" s="2"/>
      <c r="WBO510" s="2"/>
      <c r="WBP510" s="2"/>
      <c r="WBQ510" s="2"/>
      <c r="WBR510" s="2"/>
      <c r="WBS510" s="2"/>
      <c r="WBT510" s="2"/>
      <c r="WBU510" s="2"/>
      <c r="WBV510" s="2"/>
      <c r="WBW510" s="2"/>
      <c r="WBX510" s="2"/>
      <c r="WBY510" s="2"/>
      <c r="WBZ510" s="2"/>
      <c r="WCA510" s="2"/>
      <c r="WCB510" s="2"/>
      <c r="WCC510" s="2"/>
      <c r="WCD510" s="2"/>
      <c r="WCE510" s="2"/>
      <c r="WCF510" s="2"/>
      <c r="WCG510" s="2"/>
      <c r="WCH510" s="2"/>
      <c r="WCI510" s="2"/>
      <c r="WCJ510" s="2"/>
      <c r="WCK510" s="2"/>
      <c r="WCL510" s="2"/>
      <c r="WCM510" s="2"/>
      <c r="WCN510" s="2"/>
      <c r="WCO510" s="2"/>
      <c r="WCP510" s="2"/>
      <c r="WCQ510" s="2"/>
      <c r="WCR510" s="2"/>
      <c r="WCS510" s="2"/>
      <c r="WCT510" s="2"/>
      <c r="WCU510" s="2"/>
      <c r="WCV510" s="2"/>
      <c r="WCW510" s="2"/>
      <c r="WCX510" s="2"/>
      <c r="WCY510" s="2"/>
      <c r="WCZ510" s="2"/>
      <c r="WDA510" s="2"/>
      <c r="WDB510" s="2"/>
      <c r="WDC510" s="2"/>
      <c r="WDD510" s="2"/>
      <c r="WDE510" s="2"/>
      <c r="WDF510" s="2"/>
      <c r="WDG510" s="2"/>
      <c r="WDH510" s="2"/>
      <c r="WDI510" s="2"/>
      <c r="WDJ510" s="2"/>
      <c r="WDK510" s="2"/>
      <c r="WDL510" s="2"/>
      <c r="WDM510" s="2"/>
      <c r="WDN510" s="2"/>
      <c r="WDO510" s="2"/>
      <c r="WDP510" s="2"/>
      <c r="WDQ510" s="2"/>
      <c r="WDR510" s="2"/>
      <c r="WDS510" s="2"/>
      <c r="WDT510" s="2"/>
      <c r="WDU510" s="2"/>
      <c r="WDV510" s="2"/>
      <c r="WDW510" s="2"/>
      <c r="WDX510" s="2"/>
      <c r="WDY510" s="2"/>
      <c r="WDZ510" s="2"/>
      <c r="WEA510" s="2"/>
      <c r="WEB510" s="2"/>
      <c r="WEC510" s="2"/>
      <c r="WED510" s="2"/>
      <c r="WEE510" s="2"/>
      <c r="WEF510" s="2"/>
      <c r="WEG510" s="2"/>
      <c r="WEH510" s="2"/>
      <c r="WEI510" s="2"/>
      <c r="WEJ510" s="2"/>
      <c r="WEK510" s="2"/>
      <c r="WEL510" s="2"/>
      <c r="WEM510" s="2"/>
      <c r="WEN510" s="2"/>
      <c r="WEO510" s="2"/>
      <c r="WEP510" s="2"/>
      <c r="WEQ510" s="2"/>
      <c r="WER510" s="2"/>
      <c r="WES510" s="2"/>
      <c r="WET510" s="2"/>
      <c r="WEU510" s="2"/>
      <c r="WEV510" s="2"/>
      <c r="WEW510" s="2"/>
      <c r="WEX510" s="2"/>
      <c r="WEY510" s="2"/>
      <c r="WEZ510" s="2"/>
      <c r="WFA510" s="2"/>
      <c r="WFB510" s="2"/>
      <c r="WFC510" s="2"/>
      <c r="WFD510" s="2"/>
      <c r="WFE510" s="2"/>
      <c r="WFF510" s="2"/>
      <c r="WFG510" s="2"/>
      <c r="WFH510" s="2"/>
      <c r="WFI510" s="2"/>
      <c r="WFJ510" s="2"/>
      <c r="WFK510" s="2"/>
      <c r="WFL510" s="2"/>
      <c r="WFM510" s="2"/>
      <c r="WFN510" s="2"/>
      <c r="WFO510" s="2"/>
      <c r="WFP510" s="2"/>
      <c r="WFQ510" s="2"/>
      <c r="WFR510" s="2"/>
      <c r="WFS510" s="2"/>
      <c r="WFT510" s="2"/>
      <c r="WFU510" s="2"/>
      <c r="WFV510" s="2"/>
      <c r="WFW510" s="2"/>
      <c r="WFX510" s="2"/>
      <c r="WFY510" s="2"/>
      <c r="WFZ510" s="2"/>
      <c r="WGA510" s="2"/>
      <c r="WGB510" s="2"/>
      <c r="WGC510" s="2"/>
      <c r="WGD510" s="2"/>
      <c r="WGE510" s="2"/>
      <c r="WGF510" s="2"/>
      <c r="WGG510" s="2"/>
      <c r="WGH510" s="2"/>
      <c r="WGI510" s="2"/>
      <c r="WGJ510" s="2"/>
      <c r="WGK510" s="2"/>
      <c r="WGL510" s="2"/>
      <c r="WGM510" s="2"/>
      <c r="WGN510" s="2"/>
      <c r="WGO510" s="2"/>
      <c r="WGP510" s="2"/>
      <c r="WGQ510" s="2"/>
      <c r="WGR510" s="2"/>
      <c r="WGS510" s="2"/>
      <c r="WGT510" s="2"/>
      <c r="WGU510" s="2"/>
      <c r="WGV510" s="2"/>
      <c r="WGW510" s="2"/>
      <c r="WGX510" s="2"/>
      <c r="WGY510" s="2"/>
      <c r="WGZ510" s="2"/>
      <c r="WHA510" s="2"/>
      <c r="WHB510" s="2"/>
      <c r="WHC510" s="2"/>
      <c r="WHD510" s="2"/>
      <c r="WHE510" s="2"/>
      <c r="WHF510" s="2"/>
      <c r="WHG510" s="2"/>
      <c r="WHH510" s="2"/>
      <c r="WHI510" s="2"/>
      <c r="WHJ510" s="2"/>
      <c r="WHK510" s="2"/>
      <c r="WHL510" s="2"/>
      <c r="WHM510" s="2"/>
      <c r="WHN510" s="2"/>
      <c r="WHO510" s="2"/>
      <c r="WHP510" s="2"/>
      <c r="WHQ510" s="2"/>
      <c r="WHR510" s="2"/>
      <c r="WHS510" s="2"/>
      <c r="WHT510" s="2"/>
      <c r="WHU510" s="2"/>
      <c r="WHV510" s="2"/>
      <c r="WHW510" s="2"/>
      <c r="WHX510" s="2"/>
      <c r="WHY510" s="2"/>
      <c r="WHZ510" s="2"/>
      <c r="WIA510" s="2"/>
      <c r="WIB510" s="2"/>
      <c r="WIC510" s="2"/>
      <c r="WID510" s="2"/>
      <c r="WIE510" s="2"/>
      <c r="WIF510" s="2"/>
      <c r="WIG510" s="2"/>
      <c r="WIH510" s="2"/>
      <c r="WII510" s="2"/>
      <c r="WIJ510" s="2"/>
      <c r="WIK510" s="2"/>
      <c r="WIL510" s="2"/>
      <c r="WIM510" s="2"/>
      <c r="WIN510" s="2"/>
      <c r="WIO510" s="2"/>
      <c r="WIP510" s="2"/>
      <c r="WIQ510" s="2"/>
      <c r="WIR510" s="2"/>
      <c r="WIS510" s="2"/>
      <c r="WIT510" s="2"/>
      <c r="WIU510" s="2"/>
      <c r="WIV510" s="2"/>
      <c r="WIW510" s="2"/>
      <c r="WIX510" s="2"/>
      <c r="WIY510" s="2"/>
      <c r="WIZ510" s="2"/>
      <c r="WJA510" s="2"/>
      <c r="WJB510" s="2"/>
      <c r="WJC510" s="2"/>
      <c r="WJD510" s="2"/>
      <c r="WJE510" s="2"/>
      <c r="WJF510" s="2"/>
      <c r="WJG510" s="2"/>
      <c r="WJH510" s="2"/>
      <c r="WJI510" s="2"/>
      <c r="WJJ510" s="2"/>
      <c r="WJK510" s="2"/>
      <c r="WJL510" s="2"/>
      <c r="WJM510" s="2"/>
      <c r="WJN510" s="2"/>
      <c r="WJO510" s="2"/>
      <c r="WJP510" s="2"/>
      <c r="WJQ510" s="2"/>
      <c r="WJR510" s="2"/>
      <c r="WJS510" s="2"/>
      <c r="WJT510" s="2"/>
      <c r="WJU510" s="2"/>
      <c r="WJV510" s="2"/>
      <c r="WJW510" s="2"/>
      <c r="WJX510" s="2"/>
      <c r="WJY510" s="2"/>
      <c r="WJZ510" s="2"/>
      <c r="WKA510" s="2"/>
      <c r="WKB510" s="2"/>
      <c r="WKC510" s="2"/>
      <c r="WKD510" s="2"/>
      <c r="WKE510" s="2"/>
      <c r="WKF510" s="2"/>
      <c r="WKG510" s="2"/>
      <c r="WKH510" s="2"/>
      <c r="WKI510" s="2"/>
      <c r="WKJ510" s="2"/>
      <c r="WKK510" s="2"/>
      <c r="WKL510" s="2"/>
      <c r="WKM510" s="2"/>
      <c r="WKN510" s="2"/>
      <c r="WKO510" s="2"/>
      <c r="WKP510" s="2"/>
      <c r="WKQ510" s="2"/>
      <c r="WKR510" s="2"/>
      <c r="WKS510" s="2"/>
      <c r="WKT510" s="2"/>
      <c r="WKU510" s="2"/>
      <c r="WKV510" s="2"/>
      <c r="WKW510" s="2"/>
      <c r="WKX510" s="2"/>
      <c r="WKY510" s="2"/>
      <c r="WKZ510" s="2"/>
      <c r="WLA510" s="2"/>
      <c r="WLB510" s="2"/>
      <c r="WLC510" s="2"/>
      <c r="WLD510" s="2"/>
      <c r="WLE510" s="2"/>
      <c r="WLF510" s="2"/>
      <c r="WLG510" s="2"/>
      <c r="WLH510" s="2"/>
      <c r="WLI510" s="2"/>
      <c r="WLJ510" s="2"/>
      <c r="WLK510" s="2"/>
      <c r="WLL510" s="2"/>
      <c r="WLM510" s="2"/>
      <c r="WLN510" s="2"/>
      <c r="WLO510" s="2"/>
      <c r="WLP510" s="2"/>
      <c r="WLQ510" s="2"/>
      <c r="WLR510" s="2"/>
      <c r="WLS510" s="2"/>
      <c r="WLT510" s="2"/>
      <c r="WLU510" s="2"/>
      <c r="WLV510" s="2"/>
      <c r="WLW510" s="2"/>
      <c r="WLX510" s="2"/>
      <c r="WLY510" s="2"/>
      <c r="WLZ510" s="2"/>
      <c r="WMA510" s="2"/>
      <c r="WMB510" s="2"/>
      <c r="WMC510" s="2"/>
      <c r="WMD510" s="2"/>
      <c r="WME510" s="2"/>
      <c r="WMF510" s="2"/>
      <c r="WMG510" s="2"/>
      <c r="WMH510" s="2"/>
      <c r="WMI510" s="2"/>
      <c r="WMJ510" s="2"/>
      <c r="WMK510" s="2"/>
      <c r="WML510" s="2"/>
      <c r="WMM510" s="2"/>
      <c r="WMN510" s="2"/>
      <c r="WMO510" s="2"/>
      <c r="WMP510" s="2"/>
      <c r="WMQ510" s="2"/>
      <c r="WMR510" s="2"/>
      <c r="WMS510" s="2"/>
      <c r="WMT510" s="2"/>
      <c r="WMU510" s="2"/>
      <c r="WMV510" s="2"/>
      <c r="WMW510" s="2"/>
      <c r="WMX510" s="2"/>
      <c r="WMY510" s="2"/>
      <c r="WMZ510" s="2"/>
      <c r="WNA510" s="2"/>
      <c r="WNB510" s="2"/>
      <c r="WNC510" s="2"/>
      <c r="WND510" s="2"/>
      <c r="WNE510" s="2"/>
      <c r="WNF510" s="2"/>
      <c r="WNG510" s="2"/>
      <c r="WNH510" s="2"/>
      <c r="WNI510" s="2"/>
      <c r="WNJ510" s="2"/>
      <c r="WNK510" s="2"/>
      <c r="WNL510" s="2"/>
      <c r="WNM510" s="2"/>
      <c r="WNN510" s="2"/>
      <c r="WNO510" s="2"/>
      <c r="WNP510" s="2"/>
      <c r="WNQ510" s="2"/>
      <c r="WNR510" s="2"/>
      <c r="WNS510" s="2"/>
      <c r="WNT510" s="2"/>
      <c r="WNU510" s="2"/>
      <c r="WNV510" s="2"/>
      <c r="WNW510" s="2"/>
      <c r="WNX510" s="2"/>
      <c r="WNY510" s="2"/>
      <c r="WNZ510" s="2"/>
      <c r="WOA510" s="2"/>
      <c r="WOB510" s="2"/>
      <c r="WOC510" s="2"/>
      <c r="WOD510" s="2"/>
      <c r="WOE510" s="2"/>
      <c r="WOF510" s="2"/>
      <c r="WOG510" s="2"/>
      <c r="WOH510" s="2"/>
      <c r="WOI510" s="2"/>
      <c r="WOJ510" s="2"/>
      <c r="WOK510" s="2"/>
      <c r="WOL510" s="2"/>
      <c r="WOM510" s="2"/>
      <c r="WON510" s="2"/>
      <c r="WOO510" s="2"/>
      <c r="WOP510" s="2"/>
      <c r="WOQ510" s="2"/>
      <c r="WOR510" s="2"/>
      <c r="WOS510" s="2"/>
      <c r="WOT510" s="2"/>
      <c r="WOU510" s="2"/>
      <c r="WOV510" s="2"/>
      <c r="WOW510" s="2"/>
      <c r="WOX510" s="2"/>
      <c r="WOY510" s="2"/>
      <c r="WOZ510" s="2"/>
      <c r="WPA510" s="2"/>
      <c r="WPB510" s="2"/>
      <c r="WPC510" s="2"/>
      <c r="WPD510" s="2"/>
      <c r="WPE510" s="2"/>
      <c r="WPF510" s="2"/>
      <c r="WPG510" s="2"/>
      <c r="WPH510" s="2"/>
      <c r="WPI510" s="2"/>
      <c r="WPJ510" s="2"/>
      <c r="WPK510" s="2"/>
      <c r="WPL510" s="2"/>
      <c r="WPM510" s="2"/>
      <c r="WPN510" s="2"/>
      <c r="WPO510" s="2"/>
      <c r="WPP510" s="2"/>
      <c r="WPQ510" s="2"/>
      <c r="WPR510" s="2"/>
      <c r="WPS510" s="2"/>
      <c r="WPT510" s="2"/>
      <c r="WPU510" s="2"/>
      <c r="WPV510" s="2"/>
      <c r="WPW510" s="2"/>
      <c r="WPX510" s="2"/>
      <c r="WPY510" s="2"/>
      <c r="WPZ510" s="2"/>
      <c r="WQA510" s="2"/>
      <c r="WQB510" s="2"/>
      <c r="WQC510" s="2"/>
      <c r="WQD510" s="2"/>
      <c r="WQE510" s="2"/>
      <c r="WQF510" s="2"/>
      <c r="WQG510" s="2"/>
      <c r="WQH510" s="2"/>
      <c r="WQI510" s="2"/>
      <c r="WQJ510" s="2"/>
      <c r="WQK510" s="2"/>
      <c r="WQL510" s="2"/>
      <c r="WQM510" s="2"/>
      <c r="WQN510" s="2"/>
      <c r="WQO510" s="2"/>
      <c r="WQP510" s="2"/>
      <c r="WQQ510" s="2"/>
      <c r="WQR510" s="2"/>
      <c r="WQS510" s="2"/>
      <c r="WQT510" s="2"/>
      <c r="WQU510" s="2"/>
      <c r="WQV510" s="2"/>
      <c r="WQW510" s="2"/>
      <c r="WQX510" s="2"/>
      <c r="WQY510" s="2"/>
      <c r="WQZ510" s="2"/>
      <c r="WRA510" s="2"/>
      <c r="WRB510" s="2"/>
      <c r="WRC510" s="2"/>
      <c r="WRD510" s="2"/>
      <c r="WRE510" s="2"/>
      <c r="WRF510" s="2"/>
      <c r="WRG510" s="2"/>
      <c r="WRH510" s="2"/>
      <c r="WRI510" s="2"/>
      <c r="WRJ510" s="2"/>
      <c r="WRK510" s="2"/>
      <c r="WRL510" s="2"/>
      <c r="WRM510" s="2"/>
      <c r="WRN510" s="2"/>
      <c r="WRO510" s="2"/>
      <c r="WRP510" s="2"/>
      <c r="WRQ510" s="2"/>
      <c r="WRR510" s="2"/>
      <c r="WRS510" s="2"/>
      <c r="WRT510" s="2"/>
      <c r="WRU510" s="2"/>
      <c r="WRV510" s="2"/>
      <c r="WRW510" s="2"/>
      <c r="WRX510" s="2"/>
      <c r="WRY510" s="2"/>
      <c r="WRZ510" s="2"/>
      <c r="WSA510" s="2"/>
      <c r="WSB510" s="2"/>
      <c r="WSC510" s="2"/>
      <c r="WSD510" s="2"/>
      <c r="WSE510" s="2"/>
      <c r="WSF510" s="2"/>
      <c r="WSG510" s="2"/>
      <c r="WSH510" s="2"/>
      <c r="WSI510" s="2"/>
      <c r="WSJ510" s="2"/>
      <c r="WSK510" s="2"/>
      <c r="WSL510" s="2"/>
      <c r="WSM510" s="2"/>
      <c r="WSN510" s="2"/>
      <c r="WSO510" s="2"/>
      <c r="WSP510" s="2"/>
      <c r="WSQ510" s="2"/>
      <c r="WSR510" s="2"/>
      <c r="WSS510" s="2"/>
      <c r="WST510" s="2"/>
      <c r="WSU510" s="2"/>
      <c r="WSV510" s="2"/>
      <c r="WSW510" s="2"/>
      <c r="WSX510" s="2"/>
      <c r="WSY510" s="2"/>
      <c r="WSZ510" s="2"/>
      <c r="WTA510" s="2"/>
      <c r="WTB510" s="2"/>
      <c r="WTC510" s="2"/>
      <c r="WTD510" s="2"/>
      <c r="WTE510" s="2"/>
      <c r="WTF510" s="2"/>
      <c r="WTG510" s="2"/>
      <c r="WTH510" s="2"/>
      <c r="WTI510" s="2"/>
      <c r="WTJ510" s="2"/>
      <c r="WTK510" s="2"/>
      <c r="WTL510" s="2"/>
      <c r="WTM510" s="2"/>
      <c r="WTN510" s="2"/>
      <c r="WTO510" s="2"/>
      <c r="WTP510" s="2"/>
      <c r="WTQ510" s="2"/>
      <c r="WTR510" s="2"/>
      <c r="WTS510" s="2"/>
      <c r="WTT510" s="2"/>
      <c r="WTU510" s="2"/>
      <c r="WTV510" s="2"/>
      <c r="WTW510" s="2"/>
      <c r="WTX510" s="2"/>
      <c r="WTY510" s="2"/>
      <c r="WTZ510" s="2"/>
      <c r="WUA510" s="2"/>
      <c r="WUB510" s="2"/>
      <c r="WUC510" s="2"/>
      <c r="WUD510" s="2"/>
      <c r="WUE510" s="2"/>
      <c r="WUF510" s="2"/>
      <c r="WUG510" s="2"/>
      <c r="WUH510" s="2"/>
      <c r="WUI510" s="2"/>
      <c r="WUJ510" s="2"/>
      <c r="WUK510" s="2"/>
      <c r="WUL510" s="2"/>
      <c r="WUM510" s="2"/>
      <c r="WUN510" s="2"/>
      <c r="WUO510" s="2"/>
      <c r="WUP510" s="2"/>
      <c r="WUQ510" s="2"/>
      <c r="WUR510" s="2"/>
      <c r="WUS510" s="2"/>
      <c r="WUT510" s="2"/>
      <c r="WUU510" s="2"/>
      <c r="WUV510" s="2"/>
      <c r="WUW510" s="2"/>
      <c r="WUX510" s="2"/>
      <c r="WUY510" s="2"/>
      <c r="WUZ510" s="2"/>
      <c r="WVA510" s="2"/>
      <c r="WVB510" s="2"/>
      <c r="WVC510" s="2"/>
      <c r="WVD510" s="2"/>
      <c r="WVE510" s="2"/>
      <c r="WVF510" s="2"/>
      <c r="WVG510" s="2"/>
      <c r="WVH510" s="2"/>
      <c r="WVI510" s="2"/>
      <c r="WVJ510" s="2"/>
      <c r="WVK510" s="2"/>
      <c r="WVL510" s="2"/>
      <c r="WVM510" s="2"/>
      <c r="WVN510" s="2"/>
      <c r="WVO510" s="2"/>
    </row>
    <row r="771" spans="4:9" x14ac:dyDescent="0.25">
      <c r="G771" s="58"/>
      <c r="H771" s="58"/>
      <c r="I771" s="58"/>
    </row>
    <row r="772" spans="4:9" x14ac:dyDescent="0.25">
      <c r="D772" s="59"/>
      <c r="E772" s="58"/>
      <c r="F772" s="58"/>
    </row>
    <row r="1145" spans="2:16135" s="5" customFormat="1" ht="28.2" customHeight="1" x14ac:dyDescent="0.25">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c r="DX1145" s="2"/>
      <c r="DY1145" s="2"/>
      <c r="DZ1145" s="2"/>
      <c r="EA1145" s="2"/>
      <c r="EB1145" s="2"/>
      <c r="EC1145" s="2"/>
      <c r="ED1145" s="2"/>
      <c r="EE1145" s="2"/>
      <c r="EF1145" s="2"/>
      <c r="EG1145" s="2"/>
      <c r="EH1145" s="2"/>
      <c r="EI1145" s="2"/>
      <c r="EJ1145" s="2"/>
      <c r="EK1145" s="2"/>
      <c r="EL1145" s="2"/>
      <c r="EM1145" s="2"/>
      <c r="EN1145" s="2"/>
      <c r="EO1145" s="2"/>
      <c r="EP1145" s="2"/>
      <c r="EQ1145" s="2"/>
      <c r="ER1145" s="2"/>
      <c r="ES1145" s="2"/>
      <c r="ET1145" s="2"/>
      <c r="EU1145" s="2"/>
      <c r="EV1145" s="2"/>
      <c r="EW1145" s="2"/>
      <c r="EX1145" s="2"/>
      <c r="EY1145" s="2"/>
      <c r="EZ1145" s="2"/>
      <c r="FA1145" s="2"/>
      <c r="FB1145" s="2"/>
      <c r="FC1145" s="2"/>
      <c r="FD1145" s="2"/>
      <c r="FE1145" s="2"/>
      <c r="FF1145" s="2"/>
      <c r="FG1145" s="2"/>
      <c r="FH1145" s="2"/>
      <c r="FI1145" s="2"/>
      <c r="FJ1145" s="2"/>
      <c r="FK1145" s="2"/>
      <c r="FL1145" s="2"/>
      <c r="FM1145" s="2"/>
      <c r="FN1145" s="2"/>
      <c r="FO1145" s="2"/>
      <c r="FP1145" s="2"/>
      <c r="FQ1145" s="2"/>
      <c r="FR1145" s="2"/>
      <c r="FS1145" s="2"/>
      <c r="FT1145" s="2"/>
      <c r="FU1145" s="2"/>
      <c r="FV1145" s="2"/>
      <c r="FW1145" s="2"/>
      <c r="FX1145" s="2"/>
      <c r="FY1145" s="2"/>
      <c r="FZ1145" s="2"/>
      <c r="GA1145" s="2"/>
      <c r="GB1145" s="2"/>
      <c r="GC1145" s="2"/>
      <c r="GD1145" s="2"/>
      <c r="GE1145" s="2"/>
      <c r="GF1145" s="2"/>
      <c r="GG1145" s="2"/>
      <c r="GH1145" s="2"/>
      <c r="GI1145" s="2"/>
      <c r="GJ1145" s="2"/>
      <c r="GK1145" s="2"/>
      <c r="GL1145" s="2"/>
      <c r="GM1145" s="2"/>
      <c r="GN1145" s="2"/>
      <c r="GO1145" s="2"/>
      <c r="GP1145" s="2"/>
      <c r="GQ1145" s="2"/>
      <c r="GR1145" s="2"/>
      <c r="GS1145" s="2"/>
      <c r="GT1145" s="2"/>
      <c r="GU1145" s="2"/>
      <c r="GV1145" s="2"/>
      <c r="GW1145" s="2"/>
      <c r="GX1145" s="2"/>
      <c r="GY1145" s="2"/>
      <c r="GZ1145" s="2"/>
      <c r="HA1145" s="2"/>
      <c r="HB1145" s="2"/>
      <c r="HC1145" s="2"/>
      <c r="HD1145" s="2"/>
      <c r="HE1145" s="2"/>
      <c r="HF1145" s="2"/>
      <c r="HG1145" s="2"/>
      <c r="HH1145" s="2"/>
      <c r="HI1145" s="2"/>
      <c r="HJ1145" s="2"/>
      <c r="HK1145" s="2"/>
      <c r="HL1145" s="2"/>
      <c r="HM1145" s="2"/>
      <c r="HN1145" s="2"/>
      <c r="HO1145" s="2"/>
      <c r="HP1145" s="2"/>
      <c r="HQ1145" s="2"/>
      <c r="HR1145" s="2"/>
      <c r="HS1145" s="2"/>
      <c r="HT1145" s="2"/>
      <c r="HU1145" s="2"/>
      <c r="HV1145" s="2"/>
      <c r="HW1145" s="2"/>
      <c r="HX1145" s="2"/>
      <c r="HY1145" s="2"/>
      <c r="HZ1145" s="2"/>
      <c r="IA1145" s="2"/>
      <c r="IB1145" s="2"/>
      <c r="IC1145" s="2"/>
      <c r="ID1145" s="2"/>
      <c r="IE1145" s="2"/>
      <c r="IF1145" s="2"/>
      <c r="IG1145" s="2"/>
      <c r="IH1145" s="2"/>
      <c r="II1145" s="2"/>
      <c r="IJ1145" s="2"/>
      <c r="IK1145" s="2"/>
      <c r="IL1145" s="2"/>
      <c r="IM1145" s="2"/>
      <c r="IN1145" s="2"/>
      <c r="IO1145" s="2"/>
      <c r="IP1145" s="2"/>
      <c r="IQ1145" s="2"/>
      <c r="IR1145" s="2"/>
      <c r="IS1145" s="2"/>
      <c r="IT1145" s="2"/>
      <c r="IU1145" s="2"/>
      <c r="IV1145" s="2"/>
      <c r="IW1145" s="2"/>
      <c r="IX1145" s="2"/>
      <c r="IY1145" s="2"/>
      <c r="IZ1145" s="2"/>
      <c r="JA1145" s="2"/>
      <c r="JB1145" s="2"/>
      <c r="JC1145" s="2"/>
      <c r="JD1145" s="2"/>
      <c r="JE1145" s="2"/>
      <c r="JF1145" s="2"/>
      <c r="JG1145" s="2"/>
      <c r="JH1145" s="2"/>
      <c r="JI1145" s="2"/>
      <c r="JJ1145" s="2"/>
      <c r="JK1145" s="2"/>
      <c r="JL1145" s="2"/>
      <c r="JM1145" s="2"/>
      <c r="JN1145" s="2"/>
      <c r="JO1145" s="2"/>
      <c r="JP1145" s="2"/>
      <c r="JQ1145" s="2"/>
      <c r="JR1145" s="2"/>
      <c r="JS1145" s="2"/>
      <c r="JT1145" s="2"/>
      <c r="JU1145" s="2"/>
      <c r="JV1145" s="2"/>
      <c r="JW1145" s="2"/>
      <c r="JX1145" s="2"/>
      <c r="JY1145" s="2"/>
      <c r="JZ1145" s="2"/>
      <c r="KA1145" s="2"/>
      <c r="KB1145" s="2"/>
      <c r="KC1145" s="2"/>
      <c r="KD1145" s="2"/>
      <c r="KE1145" s="2"/>
      <c r="KF1145" s="2"/>
      <c r="KG1145" s="2"/>
      <c r="KH1145" s="2"/>
      <c r="KI1145" s="2"/>
      <c r="KJ1145" s="2"/>
      <c r="KK1145" s="2"/>
      <c r="KL1145" s="2"/>
      <c r="KM1145" s="2"/>
      <c r="KN1145" s="2"/>
      <c r="KO1145" s="2"/>
      <c r="KP1145" s="2"/>
      <c r="KQ1145" s="2"/>
      <c r="KR1145" s="2"/>
      <c r="KS1145" s="2"/>
      <c r="KT1145" s="2"/>
      <c r="KU1145" s="2"/>
      <c r="KV1145" s="2"/>
      <c r="KW1145" s="2"/>
      <c r="KX1145" s="2"/>
      <c r="KY1145" s="2"/>
      <c r="KZ1145" s="2"/>
      <c r="LA1145" s="2"/>
      <c r="LB1145" s="2"/>
      <c r="LC1145" s="2"/>
      <c r="LD1145" s="2"/>
      <c r="LE1145" s="2"/>
      <c r="LF1145" s="2"/>
      <c r="LG1145" s="2"/>
      <c r="LH1145" s="2"/>
      <c r="LI1145" s="2"/>
      <c r="LJ1145" s="2"/>
      <c r="LK1145" s="2"/>
      <c r="LL1145" s="2"/>
      <c r="LM1145" s="2"/>
      <c r="LN1145" s="2"/>
      <c r="LO1145" s="2"/>
      <c r="LP1145" s="2"/>
      <c r="LQ1145" s="2"/>
      <c r="LR1145" s="2"/>
      <c r="LS1145" s="2"/>
      <c r="LT1145" s="2"/>
      <c r="LU1145" s="2"/>
      <c r="LV1145" s="2"/>
      <c r="LW1145" s="2"/>
      <c r="LX1145" s="2"/>
      <c r="LY1145" s="2"/>
      <c r="LZ1145" s="2"/>
      <c r="MA1145" s="2"/>
      <c r="MB1145" s="2"/>
      <c r="MC1145" s="2"/>
      <c r="MD1145" s="2"/>
      <c r="ME1145" s="2"/>
      <c r="MF1145" s="2"/>
      <c r="MG1145" s="2"/>
      <c r="MH1145" s="2"/>
      <c r="MI1145" s="2"/>
      <c r="MJ1145" s="2"/>
      <c r="MK1145" s="2"/>
      <c r="ML1145" s="2"/>
      <c r="MM1145" s="2"/>
      <c r="MN1145" s="2"/>
      <c r="MO1145" s="2"/>
      <c r="MP1145" s="2"/>
      <c r="MQ1145" s="2"/>
      <c r="MR1145" s="2"/>
      <c r="MS1145" s="2"/>
      <c r="MT1145" s="2"/>
      <c r="MU1145" s="2"/>
      <c r="MV1145" s="2"/>
      <c r="MW1145" s="2"/>
      <c r="MX1145" s="2"/>
      <c r="MY1145" s="2"/>
      <c r="MZ1145" s="2"/>
      <c r="NA1145" s="2"/>
      <c r="NB1145" s="2"/>
      <c r="NC1145" s="2"/>
      <c r="ND1145" s="2"/>
      <c r="NE1145" s="2"/>
      <c r="NF1145" s="2"/>
      <c r="NG1145" s="2"/>
      <c r="NH1145" s="2"/>
      <c r="NI1145" s="2"/>
      <c r="NJ1145" s="2"/>
      <c r="NK1145" s="2"/>
      <c r="NL1145" s="2"/>
      <c r="NM1145" s="2"/>
      <c r="NN1145" s="2"/>
      <c r="NO1145" s="2"/>
      <c r="NP1145" s="2"/>
      <c r="NQ1145" s="2"/>
      <c r="NR1145" s="2"/>
      <c r="NS1145" s="2"/>
      <c r="NT1145" s="2"/>
      <c r="NU1145" s="2"/>
      <c r="NV1145" s="2"/>
      <c r="NW1145" s="2"/>
      <c r="NX1145" s="2"/>
      <c r="NY1145" s="2"/>
      <c r="NZ1145" s="2"/>
      <c r="OA1145" s="2"/>
      <c r="OB1145" s="2"/>
      <c r="OC1145" s="2"/>
      <c r="OD1145" s="2"/>
      <c r="OE1145" s="2"/>
      <c r="OF1145" s="2"/>
      <c r="OG1145" s="2"/>
      <c r="OH1145" s="2"/>
      <c r="OI1145" s="2"/>
      <c r="OJ1145" s="2"/>
      <c r="OK1145" s="2"/>
      <c r="OL1145" s="2"/>
      <c r="OM1145" s="2"/>
      <c r="ON1145" s="2"/>
      <c r="OO1145" s="2"/>
      <c r="OP1145" s="2"/>
      <c r="OQ1145" s="2"/>
      <c r="OR1145" s="2"/>
      <c r="OS1145" s="2"/>
      <c r="OT1145" s="2"/>
      <c r="OU1145" s="2"/>
      <c r="OV1145" s="2"/>
      <c r="OW1145" s="2"/>
      <c r="OX1145" s="2"/>
      <c r="OY1145" s="2"/>
      <c r="OZ1145" s="2"/>
      <c r="PA1145" s="2"/>
      <c r="PB1145" s="2"/>
      <c r="PC1145" s="2"/>
      <c r="PD1145" s="2"/>
      <c r="PE1145" s="2"/>
      <c r="PF1145" s="2"/>
      <c r="PG1145" s="2"/>
      <c r="PH1145" s="2"/>
      <c r="PI1145" s="2"/>
      <c r="PJ1145" s="2"/>
      <c r="PK1145" s="2"/>
      <c r="PL1145" s="2"/>
      <c r="PM1145" s="2"/>
      <c r="PN1145" s="2"/>
      <c r="PO1145" s="2"/>
      <c r="PP1145" s="2"/>
      <c r="PQ1145" s="2"/>
      <c r="PR1145" s="2"/>
      <c r="PS1145" s="2"/>
      <c r="PT1145" s="2"/>
      <c r="PU1145" s="2"/>
      <c r="PV1145" s="2"/>
      <c r="PW1145" s="2"/>
      <c r="PX1145" s="2"/>
      <c r="PY1145" s="2"/>
      <c r="PZ1145" s="2"/>
      <c r="QA1145" s="2"/>
      <c r="QB1145" s="2"/>
      <c r="QC1145" s="2"/>
      <c r="QD1145" s="2"/>
      <c r="QE1145" s="2"/>
      <c r="QF1145" s="2"/>
      <c r="QG1145" s="2"/>
      <c r="QH1145" s="2"/>
      <c r="QI1145" s="2"/>
      <c r="QJ1145" s="2"/>
      <c r="QK1145" s="2"/>
      <c r="QL1145" s="2"/>
      <c r="QM1145" s="2"/>
      <c r="QN1145" s="2"/>
      <c r="QO1145" s="2"/>
      <c r="QP1145" s="2"/>
      <c r="QQ1145" s="2"/>
      <c r="QR1145" s="2"/>
      <c r="QS1145" s="2"/>
      <c r="QT1145" s="2"/>
      <c r="QU1145" s="2"/>
      <c r="QV1145" s="2"/>
      <c r="QW1145" s="2"/>
      <c r="QX1145" s="2"/>
      <c r="QY1145" s="2"/>
      <c r="QZ1145" s="2"/>
      <c r="RA1145" s="2"/>
      <c r="RB1145" s="2"/>
      <c r="RC1145" s="2"/>
      <c r="RD1145" s="2"/>
      <c r="RE1145" s="2"/>
      <c r="RF1145" s="2"/>
      <c r="RG1145" s="2"/>
      <c r="RH1145" s="2"/>
      <c r="RI1145" s="2"/>
      <c r="RJ1145" s="2"/>
      <c r="RK1145" s="2"/>
      <c r="RL1145" s="2"/>
      <c r="RM1145" s="2"/>
      <c r="RN1145" s="2"/>
      <c r="RO1145" s="2"/>
      <c r="RP1145" s="2"/>
      <c r="RQ1145" s="2"/>
      <c r="RR1145" s="2"/>
      <c r="RS1145" s="2"/>
      <c r="RT1145" s="2"/>
      <c r="RU1145" s="2"/>
      <c r="RV1145" s="2"/>
      <c r="RW1145" s="2"/>
      <c r="RX1145" s="2"/>
      <c r="RY1145" s="2"/>
      <c r="RZ1145" s="2"/>
      <c r="SA1145" s="2"/>
      <c r="SB1145" s="2"/>
      <c r="SC1145" s="2"/>
      <c r="SD1145" s="2"/>
      <c r="SE1145" s="2"/>
      <c r="SF1145" s="2"/>
      <c r="SG1145" s="2"/>
      <c r="SH1145" s="2"/>
      <c r="SI1145" s="2"/>
      <c r="SJ1145" s="2"/>
      <c r="SK1145" s="2"/>
      <c r="SL1145" s="2"/>
      <c r="SM1145" s="2"/>
      <c r="SN1145" s="2"/>
      <c r="SO1145" s="2"/>
      <c r="SP1145" s="2"/>
      <c r="SQ1145" s="2"/>
      <c r="SR1145" s="2"/>
      <c r="SS1145" s="2"/>
      <c r="ST1145" s="2"/>
      <c r="SU1145" s="2"/>
      <c r="SV1145" s="2"/>
      <c r="SW1145" s="2"/>
      <c r="SX1145" s="2"/>
      <c r="SY1145" s="2"/>
      <c r="SZ1145" s="2"/>
      <c r="TA1145" s="2"/>
      <c r="TB1145" s="2"/>
      <c r="TC1145" s="2"/>
      <c r="TD1145" s="2"/>
      <c r="TE1145" s="2"/>
      <c r="TF1145" s="2"/>
      <c r="TG1145" s="2"/>
      <c r="TH1145" s="2"/>
      <c r="TI1145" s="2"/>
      <c r="TJ1145" s="2"/>
      <c r="TK1145" s="2"/>
      <c r="TL1145" s="2"/>
      <c r="TM1145" s="2"/>
      <c r="TN1145" s="2"/>
      <c r="TO1145" s="2"/>
      <c r="TP1145" s="2"/>
      <c r="TQ1145" s="2"/>
      <c r="TR1145" s="2"/>
      <c r="TS1145" s="2"/>
      <c r="TT1145" s="2"/>
      <c r="TU1145" s="2"/>
      <c r="TV1145" s="2"/>
      <c r="TW1145" s="2"/>
      <c r="TX1145" s="2"/>
      <c r="TY1145" s="2"/>
      <c r="TZ1145" s="2"/>
      <c r="UA1145" s="2"/>
      <c r="UB1145" s="2"/>
      <c r="UC1145" s="2"/>
      <c r="UD1145" s="2"/>
      <c r="UE1145" s="2"/>
      <c r="UF1145" s="2"/>
      <c r="UG1145" s="2"/>
      <c r="UH1145" s="2"/>
      <c r="UI1145" s="2"/>
      <c r="UJ1145" s="2"/>
      <c r="UK1145" s="2"/>
      <c r="UL1145" s="2"/>
      <c r="UM1145" s="2"/>
      <c r="UN1145" s="2"/>
      <c r="UO1145" s="2"/>
      <c r="UP1145" s="2"/>
      <c r="UQ1145" s="2"/>
      <c r="UR1145" s="2"/>
      <c r="US1145" s="2"/>
      <c r="UT1145" s="2"/>
      <c r="UU1145" s="2"/>
      <c r="UV1145" s="2"/>
      <c r="UW1145" s="2"/>
      <c r="UX1145" s="2"/>
      <c r="UY1145" s="2"/>
      <c r="UZ1145" s="2"/>
      <c r="VA1145" s="2"/>
      <c r="VB1145" s="2"/>
      <c r="VC1145" s="2"/>
      <c r="VD1145" s="2"/>
      <c r="VE1145" s="2"/>
      <c r="VF1145" s="2"/>
      <c r="VG1145" s="2"/>
      <c r="VH1145" s="2"/>
      <c r="VI1145" s="2"/>
      <c r="VJ1145" s="2"/>
      <c r="VK1145" s="2"/>
      <c r="VL1145" s="2"/>
      <c r="VM1145" s="2"/>
      <c r="VN1145" s="2"/>
      <c r="VO1145" s="2"/>
      <c r="VP1145" s="2"/>
      <c r="VQ1145" s="2"/>
      <c r="VR1145" s="2"/>
      <c r="VS1145" s="2"/>
      <c r="VT1145" s="2"/>
      <c r="VU1145" s="2"/>
      <c r="VV1145" s="2"/>
      <c r="VW1145" s="2"/>
      <c r="VX1145" s="2"/>
      <c r="VY1145" s="2"/>
      <c r="VZ1145" s="2"/>
      <c r="WA1145" s="2"/>
      <c r="WB1145" s="2"/>
      <c r="WC1145" s="2"/>
      <c r="WD1145" s="2"/>
      <c r="WE1145" s="2"/>
      <c r="WF1145" s="2"/>
      <c r="WG1145" s="2"/>
      <c r="WH1145" s="2"/>
      <c r="WI1145" s="2"/>
      <c r="WJ1145" s="2"/>
      <c r="WK1145" s="2"/>
      <c r="WL1145" s="2"/>
      <c r="WM1145" s="2"/>
      <c r="WN1145" s="2"/>
      <c r="WO1145" s="2"/>
      <c r="WP1145" s="2"/>
      <c r="WQ1145" s="2"/>
      <c r="WR1145" s="2"/>
      <c r="WS1145" s="2"/>
      <c r="WT1145" s="2"/>
      <c r="WU1145" s="2"/>
      <c r="WV1145" s="2"/>
      <c r="WW1145" s="2"/>
      <c r="WX1145" s="2"/>
      <c r="WY1145" s="2"/>
      <c r="WZ1145" s="2"/>
      <c r="XA1145" s="2"/>
      <c r="XB1145" s="2"/>
      <c r="XC1145" s="2"/>
      <c r="XD1145" s="2"/>
      <c r="XE1145" s="2"/>
      <c r="XF1145" s="2"/>
      <c r="XG1145" s="2"/>
      <c r="XH1145" s="2"/>
      <c r="XI1145" s="2"/>
      <c r="XJ1145" s="2"/>
      <c r="XK1145" s="2"/>
      <c r="XL1145" s="2"/>
      <c r="XM1145" s="2"/>
      <c r="XN1145" s="2"/>
      <c r="XO1145" s="2"/>
      <c r="XP1145" s="2"/>
      <c r="XQ1145" s="2"/>
      <c r="XR1145" s="2"/>
      <c r="XS1145" s="2"/>
      <c r="XT1145" s="2"/>
      <c r="XU1145" s="2"/>
      <c r="XV1145" s="2"/>
      <c r="XW1145" s="2"/>
      <c r="XX1145" s="2"/>
      <c r="XY1145" s="2"/>
      <c r="XZ1145" s="2"/>
      <c r="YA1145" s="2"/>
      <c r="YB1145" s="2"/>
      <c r="YC1145" s="2"/>
      <c r="YD1145" s="2"/>
      <c r="YE1145" s="2"/>
      <c r="YF1145" s="2"/>
      <c r="YG1145" s="2"/>
      <c r="YH1145" s="2"/>
      <c r="YI1145" s="2"/>
      <c r="YJ1145" s="2"/>
      <c r="YK1145" s="2"/>
      <c r="YL1145" s="2"/>
      <c r="YM1145" s="2"/>
      <c r="YN1145" s="2"/>
      <c r="YO1145" s="2"/>
      <c r="YP1145" s="2"/>
      <c r="YQ1145" s="2"/>
      <c r="YR1145" s="2"/>
      <c r="YS1145" s="2"/>
      <c r="YT1145" s="2"/>
      <c r="YU1145" s="2"/>
      <c r="YV1145" s="2"/>
      <c r="YW1145" s="2"/>
      <c r="YX1145" s="2"/>
      <c r="YY1145" s="2"/>
      <c r="YZ1145" s="2"/>
      <c r="ZA1145" s="2"/>
      <c r="ZB1145" s="2"/>
      <c r="ZC1145" s="2"/>
      <c r="ZD1145" s="2"/>
      <c r="ZE1145" s="2"/>
      <c r="ZF1145" s="2"/>
      <c r="ZG1145" s="2"/>
      <c r="ZH1145" s="2"/>
      <c r="ZI1145" s="2"/>
      <c r="ZJ1145" s="2"/>
      <c r="ZK1145" s="2"/>
      <c r="ZL1145" s="2"/>
      <c r="ZM1145" s="2"/>
      <c r="ZN1145" s="2"/>
      <c r="ZO1145" s="2"/>
      <c r="ZP1145" s="2"/>
      <c r="ZQ1145" s="2"/>
      <c r="ZR1145" s="2"/>
      <c r="ZS1145" s="2"/>
      <c r="ZT1145" s="2"/>
      <c r="ZU1145" s="2"/>
      <c r="ZV1145" s="2"/>
      <c r="ZW1145" s="2"/>
      <c r="ZX1145" s="2"/>
      <c r="ZY1145" s="2"/>
      <c r="ZZ1145" s="2"/>
      <c r="AAA1145" s="2"/>
      <c r="AAB1145" s="2"/>
      <c r="AAC1145" s="2"/>
      <c r="AAD1145" s="2"/>
      <c r="AAE1145" s="2"/>
      <c r="AAF1145" s="2"/>
      <c r="AAG1145" s="2"/>
      <c r="AAH1145" s="2"/>
      <c r="AAI1145" s="2"/>
      <c r="AAJ1145" s="2"/>
      <c r="AAK1145" s="2"/>
      <c r="AAL1145" s="2"/>
      <c r="AAM1145" s="2"/>
      <c r="AAN1145" s="2"/>
      <c r="AAO1145" s="2"/>
      <c r="AAP1145" s="2"/>
      <c r="AAQ1145" s="2"/>
      <c r="AAR1145" s="2"/>
      <c r="AAS1145" s="2"/>
      <c r="AAT1145" s="2"/>
      <c r="AAU1145" s="2"/>
      <c r="AAV1145" s="2"/>
      <c r="AAW1145" s="2"/>
      <c r="AAX1145" s="2"/>
      <c r="AAY1145" s="2"/>
      <c r="AAZ1145" s="2"/>
      <c r="ABA1145" s="2"/>
      <c r="ABB1145" s="2"/>
      <c r="ABC1145" s="2"/>
      <c r="ABD1145" s="2"/>
      <c r="ABE1145" s="2"/>
      <c r="ABF1145" s="2"/>
      <c r="ABG1145" s="2"/>
      <c r="ABH1145" s="2"/>
      <c r="ABI1145" s="2"/>
      <c r="ABJ1145" s="2"/>
      <c r="ABK1145" s="2"/>
      <c r="ABL1145" s="2"/>
      <c r="ABM1145" s="2"/>
      <c r="ABN1145" s="2"/>
      <c r="ABO1145" s="2"/>
      <c r="ABP1145" s="2"/>
      <c r="ABQ1145" s="2"/>
      <c r="ABR1145" s="2"/>
      <c r="ABS1145" s="2"/>
      <c r="ABT1145" s="2"/>
      <c r="ABU1145" s="2"/>
      <c r="ABV1145" s="2"/>
      <c r="ABW1145" s="2"/>
      <c r="ABX1145" s="2"/>
      <c r="ABY1145" s="2"/>
      <c r="ABZ1145" s="2"/>
      <c r="ACA1145" s="2"/>
      <c r="ACB1145" s="2"/>
      <c r="ACC1145" s="2"/>
      <c r="ACD1145" s="2"/>
      <c r="ACE1145" s="2"/>
      <c r="ACF1145" s="2"/>
      <c r="ACG1145" s="2"/>
      <c r="ACH1145" s="2"/>
      <c r="ACI1145" s="2"/>
      <c r="ACJ1145" s="2"/>
      <c r="ACK1145" s="2"/>
      <c r="ACL1145" s="2"/>
      <c r="ACM1145" s="2"/>
      <c r="ACN1145" s="2"/>
      <c r="ACO1145" s="2"/>
      <c r="ACP1145" s="2"/>
      <c r="ACQ1145" s="2"/>
      <c r="ACR1145" s="2"/>
      <c r="ACS1145" s="2"/>
      <c r="ACT1145" s="2"/>
      <c r="ACU1145" s="2"/>
      <c r="ACV1145" s="2"/>
      <c r="ACW1145" s="2"/>
      <c r="ACX1145" s="2"/>
      <c r="ACY1145" s="2"/>
      <c r="ACZ1145" s="2"/>
      <c r="ADA1145" s="2"/>
      <c r="ADB1145" s="2"/>
      <c r="ADC1145" s="2"/>
      <c r="ADD1145" s="2"/>
      <c r="ADE1145" s="2"/>
      <c r="ADF1145" s="2"/>
      <c r="ADG1145" s="2"/>
      <c r="ADH1145" s="2"/>
      <c r="ADI1145" s="2"/>
      <c r="ADJ1145" s="2"/>
      <c r="ADK1145" s="2"/>
      <c r="ADL1145" s="2"/>
      <c r="ADM1145" s="2"/>
      <c r="ADN1145" s="2"/>
      <c r="ADO1145" s="2"/>
      <c r="ADP1145" s="2"/>
      <c r="ADQ1145" s="2"/>
      <c r="ADR1145" s="2"/>
      <c r="ADS1145" s="2"/>
      <c r="ADT1145" s="2"/>
      <c r="ADU1145" s="2"/>
      <c r="ADV1145" s="2"/>
      <c r="ADW1145" s="2"/>
      <c r="ADX1145" s="2"/>
      <c r="ADY1145" s="2"/>
      <c r="ADZ1145" s="2"/>
      <c r="AEA1145" s="2"/>
      <c r="AEB1145" s="2"/>
      <c r="AEC1145" s="2"/>
      <c r="AED1145" s="2"/>
      <c r="AEE1145" s="2"/>
      <c r="AEF1145" s="2"/>
      <c r="AEG1145" s="2"/>
      <c r="AEH1145" s="2"/>
      <c r="AEI1145" s="2"/>
      <c r="AEJ1145" s="2"/>
      <c r="AEK1145" s="2"/>
      <c r="AEL1145" s="2"/>
      <c r="AEM1145" s="2"/>
      <c r="AEN1145" s="2"/>
      <c r="AEO1145" s="2"/>
      <c r="AEP1145" s="2"/>
      <c r="AEQ1145" s="2"/>
      <c r="AER1145" s="2"/>
      <c r="AES1145" s="2"/>
      <c r="AET1145" s="2"/>
      <c r="AEU1145" s="2"/>
      <c r="AEV1145" s="2"/>
      <c r="AEW1145" s="2"/>
      <c r="AEX1145" s="2"/>
      <c r="AEY1145" s="2"/>
      <c r="AEZ1145" s="2"/>
      <c r="AFA1145" s="2"/>
      <c r="AFB1145" s="2"/>
      <c r="AFC1145" s="2"/>
      <c r="AFD1145" s="2"/>
      <c r="AFE1145" s="2"/>
      <c r="AFF1145" s="2"/>
      <c r="AFG1145" s="2"/>
      <c r="AFH1145" s="2"/>
      <c r="AFI1145" s="2"/>
      <c r="AFJ1145" s="2"/>
      <c r="AFK1145" s="2"/>
      <c r="AFL1145" s="2"/>
      <c r="AFM1145" s="2"/>
      <c r="AFN1145" s="2"/>
      <c r="AFO1145" s="2"/>
      <c r="AFP1145" s="2"/>
      <c r="AFQ1145" s="2"/>
      <c r="AFR1145" s="2"/>
      <c r="AFS1145" s="2"/>
      <c r="AFT1145" s="2"/>
      <c r="AFU1145" s="2"/>
      <c r="AFV1145" s="2"/>
      <c r="AFW1145" s="2"/>
      <c r="AFX1145" s="2"/>
      <c r="AFY1145" s="2"/>
      <c r="AFZ1145" s="2"/>
      <c r="AGA1145" s="2"/>
      <c r="AGB1145" s="2"/>
      <c r="AGC1145" s="2"/>
      <c r="AGD1145" s="2"/>
      <c r="AGE1145" s="2"/>
      <c r="AGF1145" s="2"/>
      <c r="AGG1145" s="2"/>
      <c r="AGH1145" s="2"/>
      <c r="AGI1145" s="2"/>
      <c r="AGJ1145" s="2"/>
      <c r="AGK1145" s="2"/>
      <c r="AGL1145" s="2"/>
      <c r="AGM1145" s="2"/>
      <c r="AGN1145" s="2"/>
      <c r="AGO1145" s="2"/>
      <c r="AGP1145" s="2"/>
      <c r="AGQ1145" s="2"/>
      <c r="AGR1145" s="2"/>
      <c r="AGS1145" s="2"/>
      <c r="AGT1145" s="2"/>
      <c r="AGU1145" s="2"/>
      <c r="AGV1145" s="2"/>
      <c r="AGW1145" s="2"/>
      <c r="AGX1145" s="2"/>
      <c r="AGY1145" s="2"/>
      <c r="AGZ1145" s="2"/>
      <c r="AHA1145" s="2"/>
      <c r="AHB1145" s="2"/>
      <c r="AHC1145" s="2"/>
      <c r="AHD1145" s="2"/>
      <c r="AHE1145" s="2"/>
      <c r="AHF1145" s="2"/>
      <c r="AHG1145" s="2"/>
      <c r="AHH1145" s="2"/>
      <c r="AHI1145" s="2"/>
      <c r="AHJ1145" s="2"/>
      <c r="AHK1145" s="2"/>
      <c r="AHL1145" s="2"/>
      <c r="AHM1145" s="2"/>
      <c r="AHN1145" s="2"/>
      <c r="AHO1145" s="2"/>
      <c r="AHP1145" s="2"/>
      <c r="AHQ1145" s="2"/>
      <c r="AHR1145" s="2"/>
      <c r="AHS1145" s="2"/>
      <c r="AHT1145" s="2"/>
      <c r="AHU1145" s="2"/>
      <c r="AHV1145" s="2"/>
      <c r="AHW1145" s="2"/>
      <c r="AHX1145" s="2"/>
      <c r="AHY1145" s="2"/>
      <c r="AHZ1145" s="2"/>
      <c r="AIA1145" s="2"/>
      <c r="AIB1145" s="2"/>
      <c r="AIC1145" s="2"/>
      <c r="AID1145" s="2"/>
      <c r="AIE1145" s="2"/>
      <c r="AIF1145" s="2"/>
      <c r="AIG1145" s="2"/>
      <c r="AIH1145" s="2"/>
      <c r="AII1145" s="2"/>
      <c r="AIJ1145" s="2"/>
      <c r="AIK1145" s="2"/>
      <c r="AIL1145" s="2"/>
      <c r="AIM1145" s="2"/>
      <c r="AIN1145" s="2"/>
      <c r="AIO1145" s="2"/>
      <c r="AIP1145" s="2"/>
      <c r="AIQ1145" s="2"/>
      <c r="AIR1145" s="2"/>
      <c r="AIS1145" s="2"/>
      <c r="AIT1145" s="2"/>
      <c r="AIU1145" s="2"/>
      <c r="AIV1145" s="2"/>
      <c r="AIW1145" s="2"/>
      <c r="AIX1145" s="2"/>
      <c r="AIY1145" s="2"/>
      <c r="AIZ1145" s="2"/>
      <c r="AJA1145" s="2"/>
      <c r="AJB1145" s="2"/>
      <c r="AJC1145" s="2"/>
      <c r="AJD1145" s="2"/>
      <c r="AJE1145" s="2"/>
      <c r="AJF1145" s="2"/>
      <c r="AJG1145" s="2"/>
      <c r="AJH1145" s="2"/>
      <c r="AJI1145" s="2"/>
      <c r="AJJ1145" s="2"/>
      <c r="AJK1145" s="2"/>
      <c r="AJL1145" s="2"/>
      <c r="AJM1145" s="2"/>
      <c r="AJN1145" s="2"/>
      <c r="AJO1145" s="2"/>
      <c r="AJP1145" s="2"/>
      <c r="AJQ1145" s="2"/>
      <c r="AJR1145" s="2"/>
      <c r="AJS1145" s="2"/>
      <c r="AJT1145" s="2"/>
      <c r="AJU1145" s="2"/>
      <c r="AJV1145" s="2"/>
      <c r="AJW1145" s="2"/>
      <c r="AJX1145" s="2"/>
      <c r="AJY1145" s="2"/>
      <c r="AJZ1145" s="2"/>
      <c r="AKA1145" s="2"/>
      <c r="AKB1145" s="2"/>
      <c r="AKC1145" s="2"/>
      <c r="AKD1145" s="2"/>
      <c r="AKE1145" s="2"/>
      <c r="AKF1145" s="2"/>
      <c r="AKG1145" s="2"/>
      <c r="AKH1145" s="2"/>
      <c r="AKI1145" s="2"/>
      <c r="AKJ1145" s="2"/>
      <c r="AKK1145" s="2"/>
      <c r="AKL1145" s="2"/>
      <c r="AKM1145" s="2"/>
      <c r="AKN1145" s="2"/>
      <c r="AKO1145" s="2"/>
      <c r="AKP1145" s="2"/>
      <c r="AKQ1145" s="2"/>
      <c r="AKR1145" s="2"/>
      <c r="AKS1145" s="2"/>
      <c r="AKT1145" s="2"/>
      <c r="AKU1145" s="2"/>
      <c r="AKV1145" s="2"/>
      <c r="AKW1145" s="2"/>
      <c r="AKX1145" s="2"/>
      <c r="AKY1145" s="2"/>
      <c r="AKZ1145" s="2"/>
      <c r="ALA1145" s="2"/>
      <c r="ALB1145" s="2"/>
      <c r="ALC1145" s="2"/>
      <c r="ALD1145" s="2"/>
      <c r="ALE1145" s="2"/>
      <c r="ALF1145" s="2"/>
      <c r="ALG1145" s="2"/>
      <c r="ALH1145" s="2"/>
      <c r="ALI1145" s="2"/>
      <c r="ALJ1145" s="2"/>
      <c r="ALK1145" s="2"/>
      <c r="ALL1145" s="2"/>
      <c r="ALM1145" s="2"/>
      <c r="ALN1145" s="2"/>
      <c r="ALO1145" s="2"/>
      <c r="ALP1145" s="2"/>
      <c r="ALQ1145" s="2"/>
      <c r="ALR1145" s="2"/>
      <c r="ALS1145" s="2"/>
      <c r="ALT1145" s="2"/>
      <c r="ALU1145" s="2"/>
      <c r="ALV1145" s="2"/>
      <c r="ALW1145" s="2"/>
      <c r="ALX1145" s="2"/>
      <c r="ALY1145" s="2"/>
      <c r="ALZ1145" s="2"/>
      <c r="AMA1145" s="2"/>
      <c r="AMB1145" s="2"/>
      <c r="AMC1145" s="2"/>
      <c r="AMD1145" s="2"/>
      <c r="AME1145" s="2"/>
      <c r="AMF1145" s="2"/>
      <c r="AMG1145" s="2"/>
      <c r="AMH1145" s="2"/>
      <c r="AMI1145" s="2"/>
      <c r="AMJ1145" s="2"/>
      <c r="AMK1145" s="2"/>
      <c r="AML1145" s="2"/>
      <c r="AMM1145" s="2"/>
      <c r="AMN1145" s="2"/>
      <c r="AMO1145" s="2"/>
      <c r="AMP1145" s="2"/>
      <c r="AMQ1145" s="2"/>
      <c r="AMR1145" s="2"/>
      <c r="AMS1145" s="2"/>
      <c r="AMT1145" s="2"/>
      <c r="AMU1145" s="2"/>
      <c r="AMV1145" s="2"/>
      <c r="AMW1145" s="2"/>
      <c r="AMX1145" s="2"/>
      <c r="AMY1145" s="2"/>
      <c r="AMZ1145" s="2"/>
      <c r="ANA1145" s="2"/>
      <c r="ANB1145" s="2"/>
      <c r="ANC1145" s="2"/>
      <c r="AND1145" s="2"/>
      <c r="ANE1145" s="2"/>
      <c r="ANF1145" s="2"/>
      <c r="ANG1145" s="2"/>
      <c r="ANH1145" s="2"/>
      <c r="ANI1145" s="2"/>
      <c r="ANJ1145" s="2"/>
      <c r="ANK1145" s="2"/>
      <c r="ANL1145" s="2"/>
      <c r="ANM1145" s="2"/>
      <c r="ANN1145" s="2"/>
      <c r="ANO1145" s="2"/>
      <c r="ANP1145" s="2"/>
      <c r="ANQ1145" s="2"/>
      <c r="ANR1145" s="2"/>
      <c r="ANS1145" s="2"/>
      <c r="ANT1145" s="2"/>
      <c r="ANU1145" s="2"/>
      <c r="ANV1145" s="2"/>
      <c r="ANW1145" s="2"/>
      <c r="ANX1145" s="2"/>
      <c r="ANY1145" s="2"/>
      <c r="ANZ1145" s="2"/>
      <c r="AOA1145" s="2"/>
      <c r="AOB1145" s="2"/>
      <c r="AOC1145" s="2"/>
      <c r="AOD1145" s="2"/>
      <c r="AOE1145" s="2"/>
      <c r="AOF1145" s="2"/>
      <c r="AOG1145" s="2"/>
      <c r="AOH1145" s="2"/>
      <c r="AOI1145" s="2"/>
      <c r="AOJ1145" s="2"/>
      <c r="AOK1145" s="2"/>
      <c r="AOL1145" s="2"/>
      <c r="AOM1145" s="2"/>
      <c r="AON1145" s="2"/>
      <c r="AOO1145" s="2"/>
      <c r="AOP1145" s="2"/>
      <c r="AOQ1145" s="2"/>
      <c r="AOR1145" s="2"/>
      <c r="AOS1145" s="2"/>
      <c r="AOT1145" s="2"/>
      <c r="AOU1145" s="2"/>
      <c r="AOV1145" s="2"/>
      <c r="AOW1145" s="2"/>
      <c r="AOX1145" s="2"/>
      <c r="AOY1145" s="2"/>
      <c r="AOZ1145" s="2"/>
      <c r="APA1145" s="2"/>
      <c r="APB1145" s="2"/>
      <c r="APC1145" s="2"/>
      <c r="APD1145" s="2"/>
      <c r="APE1145" s="2"/>
      <c r="APF1145" s="2"/>
      <c r="APG1145" s="2"/>
      <c r="APH1145" s="2"/>
      <c r="API1145" s="2"/>
      <c r="APJ1145" s="2"/>
      <c r="APK1145" s="2"/>
      <c r="APL1145" s="2"/>
      <c r="APM1145" s="2"/>
      <c r="APN1145" s="2"/>
      <c r="APO1145" s="2"/>
      <c r="APP1145" s="2"/>
      <c r="APQ1145" s="2"/>
      <c r="APR1145" s="2"/>
      <c r="APS1145" s="2"/>
      <c r="APT1145" s="2"/>
      <c r="APU1145" s="2"/>
      <c r="APV1145" s="2"/>
      <c r="APW1145" s="2"/>
      <c r="APX1145" s="2"/>
      <c r="APY1145" s="2"/>
      <c r="APZ1145" s="2"/>
      <c r="AQA1145" s="2"/>
      <c r="AQB1145" s="2"/>
      <c r="AQC1145" s="2"/>
      <c r="AQD1145" s="2"/>
      <c r="AQE1145" s="2"/>
      <c r="AQF1145" s="2"/>
      <c r="AQG1145" s="2"/>
      <c r="AQH1145" s="2"/>
      <c r="AQI1145" s="2"/>
      <c r="AQJ1145" s="2"/>
      <c r="AQK1145" s="2"/>
      <c r="AQL1145" s="2"/>
      <c r="AQM1145" s="2"/>
      <c r="AQN1145" s="2"/>
      <c r="AQO1145" s="2"/>
      <c r="AQP1145" s="2"/>
      <c r="AQQ1145" s="2"/>
      <c r="AQR1145" s="2"/>
      <c r="AQS1145" s="2"/>
      <c r="AQT1145" s="2"/>
      <c r="AQU1145" s="2"/>
      <c r="AQV1145" s="2"/>
      <c r="AQW1145" s="2"/>
      <c r="AQX1145" s="2"/>
      <c r="AQY1145" s="2"/>
      <c r="AQZ1145" s="2"/>
      <c r="ARA1145" s="2"/>
      <c r="ARB1145" s="2"/>
      <c r="ARC1145" s="2"/>
      <c r="ARD1145" s="2"/>
      <c r="ARE1145" s="2"/>
      <c r="ARF1145" s="2"/>
      <c r="ARG1145" s="2"/>
      <c r="ARH1145" s="2"/>
      <c r="ARI1145" s="2"/>
      <c r="ARJ1145" s="2"/>
      <c r="ARK1145" s="2"/>
      <c r="ARL1145" s="2"/>
      <c r="ARM1145" s="2"/>
      <c r="ARN1145" s="2"/>
      <c r="ARO1145" s="2"/>
      <c r="ARP1145" s="2"/>
      <c r="ARQ1145" s="2"/>
      <c r="ARR1145" s="2"/>
      <c r="ARS1145" s="2"/>
      <c r="ART1145" s="2"/>
      <c r="ARU1145" s="2"/>
      <c r="ARV1145" s="2"/>
      <c r="ARW1145" s="2"/>
      <c r="ARX1145" s="2"/>
      <c r="ARY1145" s="2"/>
      <c r="ARZ1145" s="2"/>
      <c r="ASA1145" s="2"/>
      <c r="ASB1145" s="2"/>
      <c r="ASC1145" s="2"/>
      <c r="ASD1145" s="2"/>
      <c r="ASE1145" s="2"/>
      <c r="ASF1145" s="2"/>
      <c r="ASG1145" s="2"/>
      <c r="ASH1145" s="2"/>
      <c r="ASI1145" s="2"/>
      <c r="ASJ1145" s="2"/>
      <c r="ASK1145" s="2"/>
      <c r="ASL1145" s="2"/>
      <c r="ASM1145" s="2"/>
      <c r="ASN1145" s="2"/>
      <c r="ASO1145" s="2"/>
      <c r="ASP1145" s="2"/>
      <c r="ASQ1145" s="2"/>
      <c r="ASR1145" s="2"/>
      <c r="ASS1145" s="2"/>
      <c r="AST1145" s="2"/>
      <c r="ASU1145" s="2"/>
      <c r="ASV1145" s="2"/>
      <c r="ASW1145" s="2"/>
      <c r="ASX1145" s="2"/>
      <c r="ASY1145" s="2"/>
      <c r="ASZ1145" s="2"/>
      <c r="ATA1145" s="2"/>
      <c r="ATB1145" s="2"/>
      <c r="ATC1145" s="2"/>
      <c r="ATD1145" s="2"/>
      <c r="ATE1145" s="2"/>
      <c r="ATF1145" s="2"/>
      <c r="ATG1145" s="2"/>
      <c r="ATH1145" s="2"/>
      <c r="ATI1145" s="2"/>
      <c r="ATJ1145" s="2"/>
      <c r="ATK1145" s="2"/>
      <c r="ATL1145" s="2"/>
      <c r="ATM1145" s="2"/>
      <c r="ATN1145" s="2"/>
      <c r="ATO1145" s="2"/>
      <c r="ATP1145" s="2"/>
      <c r="ATQ1145" s="2"/>
      <c r="ATR1145" s="2"/>
      <c r="ATS1145" s="2"/>
      <c r="ATT1145" s="2"/>
      <c r="ATU1145" s="2"/>
      <c r="ATV1145" s="2"/>
      <c r="ATW1145" s="2"/>
      <c r="ATX1145" s="2"/>
      <c r="ATY1145" s="2"/>
      <c r="ATZ1145" s="2"/>
      <c r="AUA1145" s="2"/>
      <c r="AUB1145" s="2"/>
      <c r="AUC1145" s="2"/>
      <c r="AUD1145" s="2"/>
      <c r="AUE1145" s="2"/>
      <c r="AUF1145" s="2"/>
      <c r="AUG1145" s="2"/>
      <c r="AUH1145" s="2"/>
      <c r="AUI1145" s="2"/>
      <c r="AUJ1145" s="2"/>
      <c r="AUK1145" s="2"/>
      <c r="AUL1145" s="2"/>
      <c r="AUM1145" s="2"/>
      <c r="AUN1145" s="2"/>
      <c r="AUO1145" s="2"/>
      <c r="AUP1145" s="2"/>
      <c r="AUQ1145" s="2"/>
      <c r="AUR1145" s="2"/>
      <c r="AUS1145" s="2"/>
      <c r="AUT1145" s="2"/>
      <c r="AUU1145" s="2"/>
      <c r="AUV1145" s="2"/>
      <c r="AUW1145" s="2"/>
      <c r="AUX1145" s="2"/>
      <c r="AUY1145" s="2"/>
      <c r="AUZ1145" s="2"/>
      <c r="AVA1145" s="2"/>
      <c r="AVB1145" s="2"/>
      <c r="AVC1145" s="2"/>
      <c r="AVD1145" s="2"/>
      <c r="AVE1145" s="2"/>
      <c r="AVF1145" s="2"/>
      <c r="AVG1145" s="2"/>
      <c r="AVH1145" s="2"/>
      <c r="AVI1145" s="2"/>
      <c r="AVJ1145" s="2"/>
      <c r="AVK1145" s="2"/>
      <c r="AVL1145" s="2"/>
      <c r="AVM1145" s="2"/>
      <c r="AVN1145" s="2"/>
      <c r="AVO1145" s="2"/>
      <c r="AVP1145" s="2"/>
      <c r="AVQ1145" s="2"/>
      <c r="AVR1145" s="2"/>
      <c r="AVS1145" s="2"/>
      <c r="AVT1145" s="2"/>
      <c r="AVU1145" s="2"/>
      <c r="AVV1145" s="2"/>
      <c r="AVW1145" s="2"/>
      <c r="AVX1145" s="2"/>
      <c r="AVY1145" s="2"/>
      <c r="AVZ1145" s="2"/>
      <c r="AWA1145" s="2"/>
      <c r="AWB1145" s="2"/>
      <c r="AWC1145" s="2"/>
      <c r="AWD1145" s="2"/>
      <c r="AWE1145" s="2"/>
      <c r="AWF1145" s="2"/>
      <c r="AWG1145" s="2"/>
      <c r="AWH1145" s="2"/>
      <c r="AWI1145" s="2"/>
      <c r="AWJ1145" s="2"/>
      <c r="AWK1145" s="2"/>
      <c r="AWL1145" s="2"/>
      <c r="AWM1145" s="2"/>
      <c r="AWN1145" s="2"/>
      <c r="AWO1145" s="2"/>
      <c r="AWP1145" s="2"/>
      <c r="AWQ1145" s="2"/>
      <c r="AWR1145" s="2"/>
      <c r="AWS1145" s="2"/>
      <c r="AWT1145" s="2"/>
      <c r="AWU1145" s="2"/>
      <c r="AWV1145" s="2"/>
      <c r="AWW1145" s="2"/>
      <c r="AWX1145" s="2"/>
      <c r="AWY1145" s="2"/>
      <c r="AWZ1145" s="2"/>
      <c r="AXA1145" s="2"/>
      <c r="AXB1145" s="2"/>
      <c r="AXC1145" s="2"/>
      <c r="AXD1145" s="2"/>
      <c r="AXE1145" s="2"/>
      <c r="AXF1145" s="2"/>
      <c r="AXG1145" s="2"/>
      <c r="AXH1145" s="2"/>
      <c r="AXI1145" s="2"/>
      <c r="AXJ1145" s="2"/>
      <c r="AXK1145" s="2"/>
      <c r="AXL1145" s="2"/>
      <c r="AXM1145" s="2"/>
      <c r="AXN1145" s="2"/>
      <c r="AXO1145" s="2"/>
      <c r="AXP1145" s="2"/>
      <c r="AXQ1145" s="2"/>
      <c r="AXR1145" s="2"/>
      <c r="AXS1145" s="2"/>
      <c r="AXT1145" s="2"/>
      <c r="AXU1145" s="2"/>
      <c r="AXV1145" s="2"/>
      <c r="AXW1145" s="2"/>
      <c r="AXX1145" s="2"/>
      <c r="AXY1145" s="2"/>
      <c r="AXZ1145" s="2"/>
      <c r="AYA1145" s="2"/>
      <c r="AYB1145" s="2"/>
      <c r="AYC1145" s="2"/>
      <c r="AYD1145" s="2"/>
      <c r="AYE1145" s="2"/>
      <c r="AYF1145" s="2"/>
      <c r="AYG1145" s="2"/>
      <c r="AYH1145" s="2"/>
      <c r="AYI1145" s="2"/>
      <c r="AYJ1145" s="2"/>
      <c r="AYK1145" s="2"/>
      <c r="AYL1145" s="2"/>
      <c r="AYM1145" s="2"/>
      <c r="AYN1145" s="2"/>
      <c r="AYO1145" s="2"/>
      <c r="AYP1145" s="2"/>
      <c r="AYQ1145" s="2"/>
      <c r="AYR1145" s="2"/>
      <c r="AYS1145" s="2"/>
      <c r="AYT1145" s="2"/>
      <c r="AYU1145" s="2"/>
      <c r="AYV1145" s="2"/>
      <c r="AYW1145" s="2"/>
      <c r="AYX1145" s="2"/>
      <c r="AYY1145" s="2"/>
      <c r="AYZ1145" s="2"/>
      <c r="AZA1145" s="2"/>
      <c r="AZB1145" s="2"/>
      <c r="AZC1145" s="2"/>
      <c r="AZD1145" s="2"/>
      <c r="AZE1145" s="2"/>
      <c r="AZF1145" s="2"/>
      <c r="AZG1145" s="2"/>
      <c r="AZH1145" s="2"/>
      <c r="AZI1145" s="2"/>
      <c r="AZJ1145" s="2"/>
      <c r="AZK1145" s="2"/>
      <c r="AZL1145" s="2"/>
      <c r="AZM1145" s="2"/>
      <c r="AZN1145" s="2"/>
      <c r="AZO1145" s="2"/>
      <c r="AZP1145" s="2"/>
      <c r="AZQ1145" s="2"/>
      <c r="AZR1145" s="2"/>
      <c r="AZS1145" s="2"/>
      <c r="AZT1145" s="2"/>
      <c r="AZU1145" s="2"/>
      <c r="AZV1145" s="2"/>
      <c r="AZW1145" s="2"/>
      <c r="AZX1145" s="2"/>
      <c r="AZY1145" s="2"/>
      <c r="AZZ1145" s="2"/>
      <c r="BAA1145" s="2"/>
      <c r="BAB1145" s="2"/>
      <c r="BAC1145" s="2"/>
      <c r="BAD1145" s="2"/>
      <c r="BAE1145" s="2"/>
      <c r="BAF1145" s="2"/>
      <c r="BAG1145" s="2"/>
      <c r="BAH1145" s="2"/>
      <c r="BAI1145" s="2"/>
      <c r="BAJ1145" s="2"/>
      <c r="BAK1145" s="2"/>
      <c r="BAL1145" s="2"/>
      <c r="BAM1145" s="2"/>
      <c r="BAN1145" s="2"/>
      <c r="BAO1145" s="2"/>
      <c r="BAP1145" s="2"/>
      <c r="BAQ1145" s="2"/>
      <c r="BAR1145" s="2"/>
      <c r="BAS1145" s="2"/>
      <c r="BAT1145" s="2"/>
      <c r="BAU1145" s="2"/>
      <c r="BAV1145" s="2"/>
      <c r="BAW1145" s="2"/>
      <c r="BAX1145" s="2"/>
      <c r="BAY1145" s="2"/>
      <c r="BAZ1145" s="2"/>
      <c r="BBA1145" s="2"/>
      <c r="BBB1145" s="2"/>
      <c r="BBC1145" s="2"/>
      <c r="BBD1145" s="2"/>
      <c r="BBE1145" s="2"/>
      <c r="BBF1145" s="2"/>
      <c r="BBG1145" s="2"/>
      <c r="BBH1145" s="2"/>
      <c r="BBI1145" s="2"/>
      <c r="BBJ1145" s="2"/>
      <c r="BBK1145" s="2"/>
      <c r="BBL1145" s="2"/>
      <c r="BBM1145" s="2"/>
      <c r="BBN1145" s="2"/>
      <c r="BBO1145" s="2"/>
      <c r="BBP1145" s="2"/>
      <c r="BBQ1145" s="2"/>
      <c r="BBR1145" s="2"/>
      <c r="BBS1145" s="2"/>
      <c r="BBT1145" s="2"/>
      <c r="BBU1145" s="2"/>
      <c r="BBV1145" s="2"/>
      <c r="BBW1145" s="2"/>
      <c r="BBX1145" s="2"/>
      <c r="BBY1145" s="2"/>
      <c r="BBZ1145" s="2"/>
      <c r="BCA1145" s="2"/>
      <c r="BCB1145" s="2"/>
      <c r="BCC1145" s="2"/>
      <c r="BCD1145" s="2"/>
      <c r="BCE1145" s="2"/>
      <c r="BCF1145" s="2"/>
      <c r="BCG1145" s="2"/>
      <c r="BCH1145" s="2"/>
      <c r="BCI1145" s="2"/>
      <c r="BCJ1145" s="2"/>
      <c r="BCK1145" s="2"/>
      <c r="BCL1145" s="2"/>
      <c r="BCM1145" s="2"/>
      <c r="BCN1145" s="2"/>
      <c r="BCO1145" s="2"/>
      <c r="BCP1145" s="2"/>
      <c r="BCQ1145" s="2"/>
      <c r="BCR1145" s="2"/>
      <c r="BCS1145" s="2"/>
      <c r="BCT1145" s="2"/>
      <c r="BCU1145" s="2"/>
      <c r="BCV1145" s="2"/>
      <c r="BCW1145" s="2"/>
      <c r="BCX1145" s="2"/>
      <c r="BCY1145" s="2"/>
      <c r="BCZ1145" s="2"/>
      <c r="BDA1145" s="2"/>
      <c r="BDB1145" s="2"/>
      <c r="BDC1145" s="2"/>
      <c r="BDD1145" s="2"/>
      <c r="BDE1145" s="2"/>
      <c r="BDF1145" s="2"/>
      <c r="BDG1145" s="2"/>
      <c r="BDH1145" s="2"/>
      <c r="BDI1145" s="2"/>
      <c r="BDJ1145" s="2"/>
      <c r="BDK1145" s="2"/>
      <c r="BDL1145" s="2"/>
      <c r="BDM1145" s="2"/>
      <c r="BDN1145" s="2"/>
      <c r="BDO1145" s="2"/>
      <c r="BDP1145" s="2"/>
      <c r="BDQ1145" s="2"/>
      <c r="BDR1145" s="2"/>
      <c r="BDS1145" s="2"/>
      <c r="BDT1145" s="2"/>
      <c r="BDU1145" s="2"/>
      <c r="BDV1145" s="2"/>
      <c r="BDW1145" s="2"/>
      <c r="BDX1145" s="2"/>
      <c r="BDY1145" s="2"/>
      <c r="BDZ1145" s="2"/>
      <c r="BEA1145" s="2"/>
      <c r="BEB1145" s="2"/>
      <c r="BEC1145" s="2"/>
      <c r="BED1145" s="2"/>
      <c r="BEE1145" s="2"/>
      <c r="BEF1145" s="2"/>
      <c r="BEG1145" s="2"/>
      <c r="BEH1145" s="2"/>
      <c r="BEI1145" s="2"/>
      <c r="BEJ1145" s="2"/>
      <c r="BEK1145" s="2"/>
      <c r="BEL1145" s="2"/>
      <c r="BEM1145" s="2"/>
      <c r="BEN1145" s="2"/>
      <c r="BEO1145" s="2"/>
      <c r="BEP1145" s="2"/>
      <c r="BEQ1145" s="2"/>
      <c r="BER1145" s="2"/>
      <c r="BES1145" s="2"/>
      <c r="BET1145" s="2"/>
      <c r="BEU1145" s="2"/>
      <c r="BEV1145" s="2"/>
      <c r="BEW1145" s="2"/>
      <c r="BEX1145" s="2"/>
      <c r="BEY1145" s="2"/>
      <c r="BEZ1145" s="2"/>
      <c r="BFA1145" s="2"/>
      <c r="BFB1145" s="2"/>
      <c r="BFC1145" s="2"/>
      <c r="BFD1145" s="2"/>
      <c r="BFE1145" s="2"/>
      <c r="BFF1145" s="2"/>
      <c r="BFG1145" s="2"/>
      <c r="BFH1145" s="2"/>
      <c r="BFI1145" s="2"/>
      <c r="BFJ1145" s="2"/>
      <c r="BFK1145" s="2"/>
      <c r="BFL1145" s="2"/>
      <c r="BFM1145" s="2"/>
      <c r="BFN1145" s="2"/>
      <c r="BFO1145" s="2"/>
      <c r="BFP1145" s="2"/>
      <c r="BFQ1145" s="2"/>
      <c r="BFR1145" s="2"/>
      <c r="BFS1145" s="2"/>
      <c r="BFT1145" s="2"/>
      <c r="BFU1145" s="2"/>
      <c r="BFV1145" s="2"/>
      <c r="BFW1145" s="2"/>
      <c r="BFX1145" s="2"/>
      <c r="BFY1145" s="2"/>
      <c r="BFZ1145" s="2"/>
      <c r="BGA1145" s="2"/>
      <c r="BGB1145" s="2"/>
      <c r="BGC1145" s="2"/>
      <c r="BGD1145" s="2"/>
      <c r="BGE1145" s="2"/>
      <c r="BGF1145" s="2"/>
      <c r="BGG1145" s="2"/>
      <c r="BGH1145" s="2"/>
      <c r="BGI1145" s="2"/>
      <c r="BGJ1145" s="2"/>
      <c r="BGK1145" s="2"/>
      <c r="BGL1145" s="2"/>
      <c r="BGM1145" s="2"/>
      <c r="BGN1145" s="2"/>
      <c r="BGO1145" s="2"/>
      <c r="BGP1145" s="2"/>
      <c r="BGQ1145" s="2"/>
      <c r="BGR1145" s="2"/>
      <c r="BGS1145" s="2"/>
      <c r="BGT1145" s="2"/>
      <c r="BGU1145" s="2"/>
      <c r="BGV1145" s="2"/>
      <c r="BGW1145" s="2"/>
      <c r="BGX1145" s="2"/>
      <c r="BGY1145" s="2"/>
      <c r="BGZ1145" s="2"/>
      <c r="BHA1145" s="2"/>
      <c r="BHB1145" s="2"/>
      <c r="BHC1145" s="2"/>
      <c r="BHD1145" s="2"/>
      <c r="BHE1145" s="2"/>
      <c r="BHF1145" s="2"/>
      <c r="BHG1145" s="2"/>
      <c r="BHH1145" s="2"/>
      <c r="BHI1145" s="2"/>
      <c r="BHJ1145" s="2"/>
      <c r="BHK1145" s="2"/>
      <c r="BHL1145" s="2"/>
      <c r="BHM1145" s="2"/>
      <c r="BHN1145" s="2"/>
      <c r="BHO1145" s="2"/>
      <c r="BHP1145" s="2"/>
      <c r="BHQ1145" s="2"/>
      <c r="BHR1145" s="2"/>
      <c r="BHS1145" s="2"/>
      <c r="BHT1145" s="2"/>
      <c r="BHU1145" s="2"/>
      <c r="BHV1145" s="2"/>
      <c r="BHW1145" s="2"/>
      <c r="BHX1145" s="2"/>
      <c r="BHY1145" s="2"/>
      <c r="BHZ1145" s="2"/>
      <c r="BIA1145" s="2"/>
      <c r="BIB1145" s="2"/>
      <c r="BIC1145" s="2"/>
      <c r="BID1145" s="2"/>
      <c r="BIE1145" s="2"/>
      <c r="BIF1145" s="2"/>
      <c r="BIG1145" s="2"/>
      <c r="BIH1145" s="2"/>
      <c r="BII1145" s="2"/>
      <c r="BIJ1145" s="2"/>
      <c r="BIK1145" s="2"/>
      <c r="BIL1145" s="2"/>
      <c r="BIM1145" s="2"/>
      <c r="BIN1145" s="2"/>
      <c r="BIO1145" s="2"/>
      <c r="BIP1145" s="2"/>
      <c r="BIQ1145" s="2"/>
      <c r="BIR1145" s="2"/>
      <c r="BIS1145" s="2"/>
      <c r="BIT1145" s="2"/>
      <c r="BIU1145" s="2"/>
      <c r="BIV1145" s="2"/>
      <c r="BIW1145" s="2"/>
      <c r="BIX1145" s="2"/>
      <c r="BIY1145" s="2"/>
      <c r="BIZ1145" s="2"/>
      <c r="BJA1145" s="2"/>
      <c r="BJB1145" s="2"/>
      <c r="BJC1145" s="2"/>
      <c r="BJD1145" s="2"/>
      <c r="BJE1145" s="2"/>
      <c r="BJF1145" s="2"/>
      <c r="BJG1145" s="2"/>
      <c r="BJH1145" s="2"/>
      <c r="BJI1145" s="2"/>
      <c r="BJJ1145" s="2"/>
      <c r="BJK1145" s="2"/>
      <c r="BJL1145" s="2"/>
      <c r="BJM1145" s="2"/>
      <c r="BJN1145" s="2"/>
      <c r="BJO1145" s="2"/>
      <c r="BJP1145" s="2"/>
      <c r="BJQ1145" s="2"/>
      <c r="BJR1145" s="2"/>
      <c r="BJS1145" s="2"/>
      <c r="BJT1145" s="2"/>
      <c r="BJU1145" s="2"/>
      <c r="BJV1145" s="2"/>
      <c r="BJW1145" s="2"/>
      <c r="BJX1145" s="2"/>
      <c r="BJY1145" s="2"/>
      <c r="BJZ1145" s="2"/>
      <c r="BKA1145" s="2"/>
      <c r="BKB1145" s="2"/>
      <c r="BKC1145" s="2"/>
      <c r="BKD1145" s="2"/>
      <c r="BKE1145" s="2"/>
      <c r="BKF1145" s="2"/>
      <c r="BKG1145" s="2"/>
      <c r="BKH1145" s="2"/>
      <c r="BKI1145" s="2"/>
      <c r="BKJ1145" s="2"/>
      <c r="BKK1145" s="2"/>
      <c r="BKL1145" s="2"/>
      <c r="BKM1145" s="2"/>
      <c r="BKN1145" s="2"/>
      <c r="BKO1145" s="2"/>
      <c r="BKP1145" s="2"/>
      <c r="BKQ1145" s="2"/>
      <c r="BKR1145" s="2"/>
      <c r="BKS1145" s="2"/>
      <c r="BKT1145" s="2"/>
      <c r="BKU1145" s="2"/>
      <c r="BKV1145" s="2"/>
      <c r="BKW1145" s="2"/>
      <c r="BKX1145" s="2"/>
      <c r="BKY1145" s="2"/>
      <c r="BKZ1145" s="2"/>
      <c r="BLA1145" s="2"/>
      <c r="BLB1145" s="2"/>
      <c r="BLC1145" s="2"/>
      <c r="BLD1145" s="2"/>
      <c r="BLE1145" s="2"/>
      <c r="BLF1145" s="2"/>
      <c r="BLG1145" s="2"/>
      <c r="BLH1145" s="2"/>
      <c r="BLI1145" s="2"/>
      <c r="BLJ1145" s="2"/>
      <c r="BLK1145" s="2"/>
      <c r="BLL1145" s="2"/>
      <c r="BLM1145" s="2"/>
      <c r="BLN1145" s="2"/>
      <c r="BLO1145" s="2"/>
      <c r="BLP1145" s="2"/>
      <c r="BLQ1145" s="2"/>
      <c r="BLR1145" s="2"/>
      <c r="BLS1145" s="2"/>
      <c r="BLT1145" s="2"/>
      <c r="BLU1145" s="2"/>
      <c r="BLV1145" s="2"/>
      <c r="BLW1145" s="2"/>
      <c r="BLX1145" s="2"/>
      <c r="BLY1145" s="2"/>
      <c r="BLZ1145" s="2"/>
      <c r="BMA1145" s="2"/>
      <c r="BMB1145" s="2"/>
      <c r="BMC1145" s="2"/>
      <c r="BMD1145" s="2"/>
      <c r="BME1145" s="2"/>
      <c r="BMF1145" s="2"/>
      <c r="BMG1145" s="2"/>
      <c r="BMH1145" s="2"/>
      <c r="BMI1145" s="2"/>
      <c r="BMJ1145" s="2"/>
      <c r="BMK1145" s="2"/>
      <c r="BML1145" s="2"/>
      <c r="BMM1145" s="2"/>
      <c r="BMN1145" s="2"/>
      <c r="BMO1145" s="2"/>
      <c r="BMP1145" s="2"/>
      <c r="BMQ1145" s="2"/>
      <c r="BMR1145" s="2"/>
      <c r="BMS1145" s="2"/>
      <c r="BMT1145" s="2"/>
      <c r="BMU1145" s="2"/>
      <c r="BMV1145" s="2"/>
      <c r="BMW1145" s="2"/>
      <c r="BMX1145" s="2"/>
      <c r="BMY1145" s="2"/>
      <c r="BMZ1145" s="2"/>
      <c r="BNA1145" s="2"/>
      <c r="BNB1145" s="2"/>
      <c r="BNC1145" s="2"/>
      <c r="BND1145" s="2"/>
      <c r="BNE1145" s="2"/>
      <c r="BNF1145" s="2"/>
      <c r="BNG1145" s="2"/>
      <c r="BNH1145" s="2"/>
      <c r="BNI1145" s="2"/>
      <c r="BNJ1145" s="2"/>
      <c r="BNK1145" s="2"/>
      <c r="BNL1145" s="2"/>
      <c r="BNM1145" s="2"/>
      <c r="BNN1145" s="2"/>
      <c r="BNO1145" s="2"/>
      <c r="BNP1145" s="2"/>
      <c r="BNQ1145" s="2"/>
      <c r="BNR1145" s="2"/>
      <c r="BNS1145" s="2"/>
      <c r="BNT1145" s="2"/>
      <c r="BNU1145" s="2"/>
      <c r="BNV1145" s="2"/>
      <c r="BNW1145" s="2"/>
      <c r="BNX1145" s="2"/>
      <c r="BNY1145" s="2"/>
      <c r="BNZ1145" s="2"/>
      <c r="BOA1145" s="2"/>
      <c r="BOB1145" s="2"/>
      <c r="BOC1145" s="2"/>
      <c r="BOD1145" s="2"/>
      <c r="BOE1145" s="2"/>
      <c r="BOF1145" s="2"/>
      <c r="BOG1145" s="2"/>
      <c r="BOH1145" s="2"/>
      <c r="BOI1145" s="2"/>
      <c r="BOJ1145" s="2"/>
      <c r="BOK1145" s="2"/>
      <c r="BOL1145" s="2"/>
      <c r="BOM1145" s="2"/>
      <c r="BON1145" s="2"/>
      <c r="BOO1145" s="2"/>
      <c r="BOP1145" s="2"/>
      <c r="BOQ1145" s="2"/>
      <c r="BOR1145" s="2"/>
      <c r="BOS1145" s="2"/>
      <c r="BOT1145" s="2"/>
      <c r="BOU1145" s="2"/>
      <c r="BOV1145" s="2"/>
      <c r="BOW1145" s="2"/>
      <c r="BOX1145" s="2"/>
      <c r="BOY1145" s="2"/>
      <c r="BOZ1145" s="2"/>
      <c r="BPA1145" s="2"/>
      <c r="BPB1145" s="2"/>
      <c r="BPC1145" s="2"/>
      <c r="BPD1145" s="2"/>
      <c r="BPE1145" s="2"/>
      <c r="BPF1145" s="2"/>
      <c r="BPG1145" s="2"/>
      <c r="BPH1145" s="2"/>
      <c r="BPI1145" s="2"/>
      <c r="BPJ1145" s="2"/>
      <c r="BPK1145" s="2"/>
      <c r="BPL1145" s="2"/>
      <c r="BPM1145" s="2"/>
      <c r="BPN1145" s="2"/>
      <c r="BPO1145" s="2"/>
      <c r="BPP1145" s="2"/>
      <c r="BPQ1145" s="2"/>
      <c r="BPR1145" s="2"/>
      <c r="BPS1145" s="2"/>
      <c r="BPT1145" s="2"/>
      <c r="BPU1145" s="2"/>
      <c r="BPV1145" s="2"/>
      <c r="BPW1145" s="2"/>
      <c r="BPX1145" s="2"/>
      <c r="BPY1145" s="2"/>
      <c r="BPZ1145" s="2"/>
      <c r="BQA1145" s="2"/>
      <c r="BQB1145" s="2"/>
      <c r="BQC1145" s="2"/>
      <c r="BQD1145" s="2"/>
      <c r="BQE1145" s="2"/>
      <c r="BQF1145" s="2"/>
      <c r="BQG1145" s="2"/>
      <c r="BQH1145" s="2"/>
      <c r="BQI1145" s="2"/>
      <c r="BQJ1145" s="2"/>
      <c r="BQK1145" s="2"/>
      <c r="BQL1145" s="2"/>
      <c r="BQM1145" s="2"/>
      <c r="BQN1145" s="2"/>
      <c r="BQO1145" s="2"/>
      <c r="BQP1145" s="2"/>
      <c r="BQQ1145" s="2"/>
      <c r="BQR1145" s="2"/>
      <c r="BQS1145" s="2"/>
      <c r="BQT1145" s="2"/>
      <c r="BQU1145" s="2"/>
      <c r="BQV1145" s="2"/>
      <c r="BQW1145" s="2"/>
      <c r="BQX1145" s="2"/>
      <c r="BQY1145" s="2"/>
      <c r="BQZ1145" s="2"/>
      <c r="BRA1145" s="2"/>
      <c r="BRB1145" s="2"/>
      <c r="BRC1145" s="2"/>
      <c r="BRD1145" s="2"/>
      <c r="BRE1145" s="2"/>
      <c r="BRF1145" s="2"/>
      <c r="BRG1145" s="2"/>
      <c r="BRH1145" s="2"/>
      <c r="BRI1145" s="2"/>
      <c r="BRJ1145" s="2"/>
      <c r="BRK1145" s="2"/>
      <c r="BRL1145" s="2"/>
      <c r="BRM1145" s="2"/>
      <c r="BRN1145" s="2"/>
      <c r="BRO1145" s="2"/>
      <c r="BRP1145" s="2"/>
      <c r="BRQ1145" s="2"/>
      <c r="BRR1145" s="2"/>
      <c r="BRS1145" s="2"/>
      <c r="BRT1145" s="2"/>
      <c r="BRU1145" s="2"/>
      <c r="BRV1145" s="2"/>
      <c r="BRW1145" s="2"/>
      <c r="BRX1145" s="2"/>
      <c r="BRY1145" s="2"/>
      <c r="BRZ1145" s="2"/>
      <c r="BSA1145" s="2"/>
      <c r="BSB1145" s="2"/>
      <c r="BSC1145" s="2"/>
      <c r="BSD1145" s="2"/>
      <c r="BSE1145" s="2"/>
      <c r="BSF1145" s="2"/>
      <c r="BSG1145" s="2"/>
      <c r="BSH1145" s="2"/>
      <c r="BSI1145" s="2"/>
      <c r="BSJ1145" s="2"/>
      <c r="BSK1145" s="2"/>
      <c r="BSL1145" s="2"/>
      <c r="BSM1145" s="2"/>
      <c r="BSN1145" s="2"/>
      <c r="BSO1145" s="2"/>
      <c r="BSP1145" s="2"/>
      <c r="BSQ1145" s="2"/>
      <c r="BSR1145" s="2"/>
      <c r="BSS1145" s="2"/>
      <c r="BST1145" s="2"/>
      <c r="BSU1145" s="2"/>
      <c r="BSV1145" s="2"/>
      <c r="BSW1145" s="2"/>
      <c r="BSX1145" s="2"/>
      <c r="BSY1145" s="2"/>
      <c r="BSZ1145" s="2"/>
      <c r="BTA1145" s="2"/>
      <c r="BTB1145" s="2"/>
      <c r="BTC1145" s="2"/>
      <c r="BTD1145" s="2"/>
      <c r="BTE1145" s="2"/>
      <c r="BTF1145" s="2"/>
      <c r="BTG1145" s="2"/>
      <c r="BTH1145" s="2"/>
      <c r="BTI1145" s="2"/>
      <c r="BTJ1145" s="2"/>
      <c r="BTK1145" s="2"/>
      <c r="BTL1145" s="2"/>
      <c r="BTM1145" s="2"/>
      <c r="BTN1145" s="2"/>
      <c r="BTO1145" s="2"/>
      <c r="BTP1145" s="2"/>
      <c r="BTQ1145" s="2"/>
      <c r="BTR1145" s="2"/>
      <c r="BTS1145" s="2"/>
      <c r="BTT1145" s="2"/>
      <c r="BTU1145" s="2"/>
      <c r="BTV1145" s="2"/>
      <c r="BTW1145" s="2"/>
      <c r="BTX1145" s="2"/>
      <c r="BTY1145" s="2"/>
      <c r="BTZ1145" s="2"/>
      <c r="BUA1145" s="2"/>
      <c r="BUB1145" s="2"/>
      <c r="BUC1145" s="2"/>
      <c r="BUD1145" s="2"/>
      <c r="BUE1145" s="2"/>
      <c r="BUF1145" s="2"/>
      <c r="BUG1145" s="2"/>
      <c r="BUH1145" s="2"/>
      <c r="BUI1145" s="2"/>
      <c r="BUJ1145" s="2"/>
      <c r="BUK1145" s="2"/>
      <c r="BUL1145" s="2"/>
      <c r="BUM1145" s="2"/>
      <c r="BUN1145" s="2"/>
      <c r="BUO1145" s="2"/>
      <c r="BUP1145" s="2"/>
      <c r="BUQ1145" s="2"/>
      <c r="BUR1145" s="2"/>
      <c r="BUS1145" s="2"/>
      <c r="BUT1145" s="2"/>
      <c r="BUU1145" s="2"/>
      <c r="BUV1145" s="2"/>
      <c r="BUW1145" s="2"/>
      <c r="BUX1145" s="2"/>
      <c r="BUY1145" s="2"/>
      <c r="BUZ1145" s="2"/>
      <c r="BVA1145" s="2"/>
      <c r="BVB1145" s="2"/>
      <c r="BVC1145" s="2"/>
      <c r="BVD1145" s="2"/>
      <c r="BVE1145" s="2"/>
      <c r="BVF1145" s="2"/>
      <c r="BVG1145" s="2"/>
      <c r="BVH1145" s="2"/>
      <c r="BVI1145" s="2"/>
      <c r="BVJ1145" s="2"/>
      <c r="BVK1145" s="2"/>
      <c r="BVL1145" s="2"/>
      <c r="BVM1145" s="2"/>
      <c r="BVN1145" s="2"/>
      <c r="BVO1145" s="2"/>
      <c r="BVP1145" s="2"/>
      <c r="BVQ1145" s="2"/>
      <c r="BVR1145" s="2"/>
      <c r="BVS1145" s="2"/>
      <c r="BVT1145" s="2"/>
      <c r="BVU1145" s="2"/>
      <c r="BVV1145" s="2"/>
      <c r="BVW1145" s="2"/>
      <c r="BVX1145" s="2"/>
      <c r="BVY1145" s="2"/>
      <c r="BVZ1145" s="2"/>
      <c r="BWA1145" s="2"/>
      <c r="BWB1145" s="2"/>
      <c r="BWC1145" s="2"/>
      <c r="BWD1145" s="2"/>
      <c r="BWE1145" s="2"/>
      <c r="BWF1145" s="2"/>
      <c r="BWG1145" s="2"/>
      <c r="BWH1145" s="2"/>
      <c r="BWI1145" s="2"/>
      <c r="BWJ1145" s="2"/>
      <c r="BWK1145" s="2"/>
      <c r="BWL1145" s="2"/>
      <c r="BWM1145" s="2"/>
      <c r="BWN1145" s="2"/>
      <c r="BWO1145" s="2"/>
      <c r="BWP1145" s="2"/>
      <c r="BWQ1145" s="2"/>
      <c r="BWR1145" s="2"/>
      <c r="BWS1145" s="2"/>
      <c r="BWT1145" s="2"/>
      <c r="BWU1145" s="2"/>
      <c r="BWV1145" s="2"/>
      <c r="BWW1145" s="2"/>
      <c r="BWX1145" s="2"/>
      <c r="BWY1145" s="2"/>
      <c r="BWZ1145" s="2"/>
      <c r="BXA1145" s="2"/>
      <c r="BXB1145" s="2"/>
      <c r="BXC1145" s="2"/>
      <c r="BXD1145" s="2"/>
      <c r="BXE1145" s="2"/>
      <c r="BXF1145" s="2"/>
      <c r="BXG1145" s="2"/>
      <c r="BXH1145" s="2"/>
      <c r="BXI1145" s="2"/>
      <c r="BXJ1145" s="2"/>
      <c r="BXK1145" s="2"/>
      <c r="BXL1145" s="2"/>
      <c r="BXM1145" s="2"/>
      <c r="BXN1145" s="2"/>
      <c r="BXO1145" s="2"/>
      <c r="BXP1145" s="2"/>
      <c r="BXQ1145" s="2"/>
      <c r="BXR1145" s="2"/>
      <c r="BXS1145" s="2"/>
      <c r="BXT1145" s="2"/>
      <c r="BXU1145" s="2"/>
      <c r="BXV1145" s="2"/>
      <c r="BXW1145" s="2"/>
      <c r="BXX1145" s="2"/>
      <c r="BXY1145" s="2"/>
      <c r="BXZ1145" s="2"/>
      <c r="BYA1145" s="2"/>
      <c r="BYB1145" s="2"/>
      <c r="BYC1145" s="2"/>
      <c r="BYD1145" s="2"/>
      <c r="BYE1145" s="2"/>
      <c r="BYF1145" s="2"/>
      <c r="BYG1145" s="2"/>
      <c r="BYH1145" s="2"/>
      <c r="BYI1145" s="2"/>
      <c r="BYJ1145" s="2"/>
      <c r="BYK1145" s="2"/>
      <c r="BYL1145" s="2"/>
      <c r="BYM1145" s="2"/>
      <c r="BYN1145" s="2"/>
      <c r="BYO1145" s="2"/>
      <c r="BYP1145" s="2"/>
      <c r="BYQ1145" s="2"/>
      <c r="BYR1145" s="2"/>
      <c r="BYS1145" s="2"/>
      <c r="BYT1145" s="2"/>
      <c r="BYU1145" s="2"/>
      <c r="BYV1145" s="2"/>
      <c r="BYW1145" s="2"/>
      <c r="BYX1145" s="2"/>
      <c r="BYY1145" s="2"/>
      <c r="BYZ1145" s="2"/>
      <c r="BZA1145" s="2"/>
      <c r="BZB1145" s="2"/>
      <c r="BZC1145" s="2"/>
      <c r="BZD1145" s="2"/>
      <c r="BZE1145" s="2"/>
      <c r="BZF1145" s="2"/>
      <c r="BZG1145" s="2"/>
      <c r="BZH1145" s="2"/>
      <c r="BZI1145" s="2"/>
      <c r="BZJ1145" s="2"/>
      <c r="BZK1145" s="2"/>
      <c r="BZL1145" s="2"/>
      <c r="BZM1145" s="2"/>
      <c r="BZN1145" s="2"/>
      <c r="BZO1145" s="2"/>
      <c r="BZP1145" s="2"/>
      <c r="BZQ1145" s="2"/>
      <c r="BZR1145" s="2"/>
      <c r="BZS1145" s="2"/>
      <c r="BZT1145" s="2"/>
      <c r="BZU1145" s="2"/>
      <c r="BZV1145" s="2"/>
      <c r="BZW1145" s="2"/>
      <c r="BZX1145" s="2"/>
      <c r="BZY1145" s="2"/>
      <c r="BZZ1145" s="2"/>
      <c r="CAA1145" s="2"/>
      <c r="CAB1145" s="2"/>
      <c r="CAC1145" s="2"/>
      <c r="CAD1145" s="2"/>
      <c r="CAE1145" s="2"/>
      <c r="CAF1145" s="2"/>
      <c r="CAG1145" s="2"/>
      <c r="CAH1145" s="2"/>
      <c r="CAI1145" s="2"/>
      <c r="CAJ1145" s="2"/>
      <c r="CAK1145" s="2"/>
      <c r="CAL1145" s="2"/>
      <c r="CAM1145" s="2"/>
      <c r="CAN1145" s="2"/>
      <c r="CAO1145" s="2"/>
      <c r="CAP1145" s="2"/>
      <c r="CAQ1145" s="2"/>
      <c r="CAR1145" s="2"/>
      <c r="CAS1145" s="2"/>
      <c r="CAT1145" s="2"/>
      <c r="CAU1145" s="2"/>
      <c r="CAV1145" s="2"/>
      <c r="CAW1145" s="2"/>
      <c r="CAX1145" s="2"/>
      <c r="CAY1145" s="2"/>
      <c r="CAZ1145" s="2"/>
      <c r="CBA1145" s="2"/>
      <c r="CBB1145" s="2"/>
      <c r="CBC1145" s="2"/>
      <c r="CBD1145" s="2"/>
      <c r="CBE1145" s="2"/>
      <c r="CBF1145" s="2"/>
      <c r="CBG1145" s="2"/>
      <c r="CBH1145" s="2"/>
      <c r="CBI1145" s="2"/>
      <c r="CBJ1145" s="2"/>
      <c r="CBK1145" s="2"/>
      <c r="CBL1145" s="2"/>
      <c r="CBM1145" s="2"/>
      <c r="CBN1145" s="2"/>
      <c r="CBO1145" s="2"/>
      <c r="CBP1145" s="2"/>
      <c r="CBQ1145" s="2"/>
      <c r="CBR1145" s="2"/>
      <c r="CBS1145" s="2"/>
      <c r="CBT1145" s="2"/>
      <c r="CBU1145" s="2"/>
      <c r="CBV1145" s="2"/>
      <c r="CBW1145" s="2"/>
      <c r="CBX1145" s="2"/>
      <c r="CBY1145" s="2"/>
      <c r="CBZ1145" s="2"/>
      <c r="CCA1145" s="2"/>
      <c r="CCB1145" s="2"/>
      <c r="CCC1145" s="2"/>
      <c r="CCD1145" s="2"/>
      <c r="CCE1145" s="2"/>
      <c r="CCF1145" s="2"/>
      <c r="CCG1145" s="2"/>
      <c r="CCH1145" s="2"/>
      <c r="CCI1145" s="2"/>
      <c r="CCJ1145" s="2"/>
      <c r="CCK1145" s="2"/>
      <c r="CCL1145" s="2"/>
      <c r="CCM1145" s="2"/>
      <c r="CCN1145" s="2"/>
      <c r="CCO1145" s="2"/>
      <c r="CCP1145" s="2"/>
      <c r="CCQ1145" s="2"/>
      <c r="CCR1145" s="2"/>
      <c r="CCS1145" s="2"/>
      <c r="CCT1145" s="2"/>
      <c r="CCU1145" s="2"/>
      <c r="CCV1145" s="2"/>
      <c r="CCW1145" s="2"/>
      <c r="CCX1145" s="2"/>
      <c r="CCY1145" s="2"/>
      <c r="CCZ1145" s="2"/>
      <c r="CDA1145" s="2"/>
      <c r="CDB1145" s="2"/>
      <c r="CDC1145" s="2"/>
      <c r="CDD1145" s="2"/>
      <c r="CDE1145" s="2"/>
      <c r="CDF1145" s="2"/>
      <c r="CDG1145" s="2"/>
      <c r="CDH1145" s="2"/>
      <c r="CDI1145" s="2"/>
      <c r="CDJ1145" s="2"/>
      <c r="CDK1145" s="2"/>
      <c r="CDL1145" s="2"/>
      <c r="CDM1145" s="2"/>
      <c r="CDN1145" s="2"/>
      <c r="CDO1145" s="2"/>
      <c r="CDP1145" s="2"/>
      <c r="CDQ1145" s="2"/>
      <c r="CDR1145" s="2"/>
      <c r="CDS1145" s="2"/>
      <c r="CDT1145" s="2"/>
      <c r="CDU1145" s="2"/>
      <c r="CDV1145" s="2"/>
      <c r="CDW1145" s="2"/>
      <c r="CDX1145" s="2"/>
      <c r="CDY1145" s="2"/>
      <c r="CDZ1145" s="2"/>
      <c r="CEA1145" s="2"/>
      <c r="CEB1145" s="2"/>
      <c r="CEC1145" s="2"/>
      <c r="CED1145" s="2"/>
      <c r="CEE1145" s="2"/>
      <c r="CEF1145" s="2"/>
      <c r="CEG1145" s="2"/>
      <c r="CEH1145" s="2"/>
      <c r="CEI1145" s="2"/>
      <c r="CEJ1145" s="2"/>
      <c r="CEK1145" s="2"/>
      <c r="CEL1145" s="2"/>
      <c r="CEM1145" s="2"/>
      <c r="CEN1145" s="2"/>
      <c r="CEO1145" s="2"/>
      <c r="CEP1145" s="2"/>
      <c r="CEQ1145" s="2"/>
      <c r="CER1145" s="2"/>
      <c r="CES1145" s="2"/>
      <c r="CET1145" s="2"/>
      <c r="CEU1145" s="2"/>
      <c r="CEV1145" s="2"/>
      <c r="CEW1145" s="2"/>
      <c r="CEX1145" s="2"/>
      <c r="CEY1145" s="2"/>
      <c r="CEZ1145" s="2"/>
      <c r="CFA1145" s="2"/>
      <c r="CFB1145" s="2"/>
      <c r="CFC1145" s="2"/>
      <c r="CFD1145" s="2"/>
      <c r="CFE1145" s="2"/>
      <c r="CFF1145" s="2"/>
      <c r="CFG1145" s="2"/>
      <c r="CFH1145" s="2"/>
      <c r="CFI1145" s="2"/>
      <c r="CFJ1145" s="2"/>
      <c r="CFK1145" s="2"/>
      <c r="CFL1145" s="2"/>
      <c r="CFM1145" s="2"/>
      <c r="CFN1145" s="2"/>
      <c r="CFO1145" s="2"/>
      <c r="CFP1145" s="2"/>
      <c r="CFQ1145" s="2"/>
      <c r="CFR1145" s="2"/>
      <c r="CFS1145" s="2"/>
      <c r="CFT1145" s="2"/>
      <c r="CFU1145" s="2"/>
      <c r="CFV1145" s="2"/>
      <c r="CFW1145" s="2"/>
      <c r="CFX1145" s="2"/>
      <c r="CFY1145" s="2"/>
      <c r="CFZ1145" s="2"/>
      <c r="CGA1145" s="2"/>
      <c r="CGB1145" s="2"/>
      <c r="CGC1145" s="2"/>
      <c r="CGD1145" s="2"/>
      <c r="CGE1145" s="2"/>
      <c r="CGF1145" s="2"/>
      <c r="CGG1145" s="2"/>
      <c r="CGH1145" s="2"/>
      <c r="CGI1145" s="2"/>
      <c r="CGJ1145" s="2"/>
      <c r="CGK1145" s="2"/>
      <c r="CGL1145" s="2"/>
      <c r="CGM1145" s="2"/>
      <c r="CGN1145" s="2"/>
      <c r="CGO1145" s="2"/>
      <c r="CGP1145" s="2"/>
      <c r="CGQ1145" s="2"/>
      <c r="CGR1145" s="2"/>
      <c r="CGS1145" s="2"/>
      <c r="CGT1145" s="2"/>
      <c r="CGU1145" s="2"/>
      <c r="CGV1145" s="2"/>
      <c r="CGW1145" s="2"/>
      <c r="CGX1145" s="2"/>
      <c r="CGY1145" s="2"/>
      <c r="CGZ1145" s="2"/>
      <c r="CHA1145" s="2"/>
      <c r="CHB1145" s="2"/>
      <c r="CHC1145" s="2"/>
      <c r="CHD1145" s="2"/>
      <c r="CHE1145" s="2"/>
      <c r="CHF1145" s="2"/>
      <c r="CHG1145" s="2"/>
      <c r="CHH1145" s="2"/>
      <c r="CHI1145" s="2"/>
      <c r="CHJ1145" s="2"/>
      <c r="CHK1145" s="2"/>
      <c r="CHL1145" s="2"/>
      <c r="CHM1145" s="2"/>
      <c r="CHN1145" s="2"/>
      <c r="CHO1145" s="2"/>
      <c r="CHP1145" s="2"/>
      <c r="CHQ1145" s="2"/>
      <c r="CHR1145" s="2"/>
      <c r="CHS1145" s="2"/>
      <c r="CHT1145" s="2"/>
      <c r="CHU1145" s="2"/>
      <c r="CHV1145" s="2"/>
      <c r="CHW1145" s="2"/>
      <c r="CHX1145" s="2"/>
      <c r="CHY1145" s="2"/>
      <c r="CHZ1145" s="2"/>
      <c r="CIA1145" s="2"/>
      <c r="CIB1145" s="2"/>
      <c r="CIC1145" s="2"/>
      <c r="CID1145" s="2"/>
      <c r="CIE1145" s="2"/>
      <c r="CIF1145" s="2"/>
      <c r="CIG1145" s="2"/>
      <c r="CIH1145" s="2"/>
      <c r="CII1145" s="2"/>
      <c r="CIJ1145" s="2"/>
      <c r="CIK1145" s="2"/>
      <c r="CIL1145" s="2"/>
      <c r="CIM1145" s="2"/>
      <c r="CIN1145" s="2"/>
      <c r="CIO1145" s="2"/>
      <c r="CIP1145" s="2"/>
      <c r="CIQ1145" s="2"/>
      <c r="CIR1145" s="2"/>
      <c r="CIS1145" s="2"/>
      <c r="CIT1145" s="2"/>
      <c r="CIU1145" s="2"/>
      <c r="CIV1145" s="2"/>
      <c r="CIW1145" s="2"/>
      <c r="CIX1145" s="2"/>
      <c r="CIY1145" s="2"/>
      <c r="CIZ1145" s="2"/>
      <c r="CJA1145" s="2"/>
      <c r="CJB1145" s="2"/>
      <c r="CJC1145" s="2"/>
      <c r="CJD1145" s="2"/>
      <c r="CJE1145" s="2"/>
      <c r="CJF1145" s="2"/>
      <c r="CJG1145" s="2"/>
      <c r="CJH1145" s="2"/>
      <c r="CJI1145" s="2"/>
      <c r="CJJ1145" s="2"/>
      <c r="CJK1145" s="2"/>
      <c r="CJL1145" s="2"/>
      <c r="CJM1145" s="2"/>
      <c r="CJN1145" s="2"/>
      <c r="CJO1145" s="2"/>
      <c r="CJP1145" s="2"/>
      <c r="CJQ1145" s="2"/>
      <c r="CJR1145" s="2"/>
      <c r="CJS1145" s="2"/>
      <c r="CJT1145" s="2"/>
      <c r="CJU1145" s="2"/>
      <c r="CJV1145" s="2"/>
      <c r="CJW1145" s="2"/>
      <c r="CJX1145" s="2"/>
      <c r="CJY1145" s="2"/>
      <c r="CJZ1145" s="2"/>
      <c r="CKA1145" s="2"/>
      <c r="CKB1145" s="2"/>
      <c r="CKC1145" s="2"/>
      <c r="CKD1145" s="2"/>
      <c r="CKE1145" s="2"/>
      <c r="CKF1145" s="2"/>
      <c r="CKG1145" s="2"/>
      <c r="CKH1145" s="2"/>
      <c r="CKI1145" s="2"/>
      <c r="CKJ1145" s="2"/>
      <c r="CKK1145" s="2"/>
      <c r="CKL1145" s="2"/>
      <c r="CKM1145" s="2"/>
      <c r="CKN1145" s="2"/>
      <c r="CKO1145" s="2"/>
      <c r="CKP1145" s="2"/>
      <c r="CKQ1145" s="2"/>
      <c r="CKR1145" s="2"/>
      <c r="CKS1145" s="2"/>
      <c r="CKT1145" s="2"/>
      <c r="CKU1145" s="2"/>
      <c r="CKV1145" s="2"/>
      <c r="CKW1145" s="2"/>
      <c r="CKX1145" s="2"/>
      <c r="CKY1145" s="2"/>
      <c r="CKZ1145" s="2"/>
      <c r="CLA1145" s="2"/>
      <c r="CLB1145" s="2"/>
      <c r="CLC1145" s="2"/>
      <c r="CLD1145" s="2"/>
      <c r="CLE1145" s="2"/>
      <c r="CLF1145" s="2"/>
      <c r="CLG1145" s="2"/>
      <c r="CLH1145" s="2"/>
      <c r="CLI1145" s="2"/>
      <c r="CLJ1145" s="2"/>
      <c r="CLK1145" s="2"/>
      <c r="CLL1145" s="2"/>
      <c r="CLM1145" s="2"/>
      <c r="CLN1145" s="2"/>
      <c r="CLO1145" s="2"/>
      <c r="CLP1145" s="2"/>
      <c r="CLQ1145" s="2"/>
      <c r="CLR1145" s="2"/>
      <c r="CLS1145" s="2"/>
      <c r="CLT1145" s="2"/>
      <c r="CLU1145" s="2"/>
      <c r="CLV1145" s="2"/>
      <c r="CLW1145" s="2"/>
      <c r="CLX1145" s="2"/>
      <c r="CLY1145" s="2"/>
      <c r="CLZ1145" s="2"/>
      <c r="CMA1145" s="2"/>
      <c r="CMB1145" s="2"/>
      <c r="CMC1145" s="2"/>
      <c r="CMD1145" s="2"/>
      <c r="CME1145" s="2"/>
      <c r="CMF1145" s="2"/>
      <c r="CMG1145" s="2"/>
      <c r="CMH1145" s="2"/>
      <c r="CMI1145" s="2"/>
      <c r="CMJ1145" s="2"/>
      <c r="CMK1145" s="2"/>
      <c r="CML1145" s="2"/>
      <c r="CMM1145" s="2"/>
      <c r="CMN1145" s="2"/>
      <c r="CMO1145" s="2"/>
      <c r="CMP1145" s="2"/>
      <c r="CMQ1145" s="2"/>
      <c r="CMR1145" s="2"/>
      <c r="CMS1145" s="2"/>
      <c r="CMT1145" s="2"/>
      <c r="CMU1145" s="2"/>
      <c r="CMV1145" s="2"/>
      <c r="CMW1145" s="2"/>
      <c r="CMX1145" s="2"/>
      <c r="CMY1145" s="2"/>
      <c r="CMZ1145" s="2"/>
      <c r="CNA1145" s="2"/>
      <c r="CNB1145" s="2"/>
      <c r="CNC1145" s="2"/>
      <c r="CND1145" s="2"/>
      <c r="CNE1145" s="2"/>
      <c r="CNF1145" s="2"/>
      <c r="CNG1145" s="2"/>
      <c r="CNH1145" s="2"/>
      <c r="CNI1145" s="2"/>
      <c r="CNJ1145" s="2"/>
      <c r="CNK1145" s="2"/>
      <c r="CNL1145" s="2"/>
      <c r="CNM1145" s="2"/>
      <c r="CNN1145" s="2"/>
      <c r="CNO1145" s="2"/>
      <c r="CNP1145" s="2"/>
      <c r="CNQ1145" s="2"/>
      <c r="CNR1145" s="2"/>
      <c r="CNS1145" s="2"/>
      <c r="CNT1145" s="2"/>
      <c r="CNU1145" s="2"/>
      <c r="CNV1145" s="2"/>
      <c r="CNW1145" s="2"/>
      <c r="CNX1145" s="2"/>
      <c r="CNY1145" s="2"/>
      <c r="CNZ1145" s="2"/>
      <c r="COA1145" s="2"/>
      <c r="COB1145" s="2"/>
      <c r="COC1145" s="2"/>
      <c r="COD1145" s="2"/>
      <c r="COE1145" s="2"/>
      <c r="COF1145" s="2"/>
      <c r="COG1145" s="2"/>
      <c r="COH1145" s="2"/>
      <c r="COI1145" s="2"/>
      <c r="COJ1145" s="2"/>
      <c r="COK1145" s="2"/>
      <c r="COL1145" s="2"/>
      <c r="COM1145" s="2"/>
      <c r="CON1145" s="2"/>
      <c r="COO1145" s="2"/>
      <c r="COP1145" s="2"/>
      <c r="COQ1145" s="2"/>
      <c r="COR1145" s="2"/>
      <c r="COS1145" s="2"/>
      <c r="COT1145" s="2"/>
      <c r="COU1145" s="2"/>
      <c r="COV1145" s="2"/>
      <c r="COW1145" s="2"/>
      <c r="COX1145" s="2"/>
      <c r="COY1145" s="2"/>
      <c r="COZ1145" s="2"/>
      <c r="CPA1145" s="2"/>
      <c r="CPB1145" s="2"/>
      <c r="CPC1145" s="2"/>
      <c r="CPD1145" s="2"/>
      <c r="CPE1145" s="2"/>
      <c r="CPF1145" s="2"/>
      <c r="CPG1145" s="2"/>
      <c r="CPH1145" s="2"/>
      <c r="CPI1145" s="2"/>
      <c r="CPJ1145" s="2"/>
      <c r="CPK1145" s="2"/>
      <c r="CPL1145" s="2"/>
      <c r="CPM1145" s="2"/>
      <c r="CPN1145" s="2"/>
      <c r="CPO1145" s="2"/>
      <c r="CPP1145" s="2"/>
      <c r="CPQ1145" s="2"/>
      <c r="CPR1145" s="2"/>
      <c r="CPS1145" s="2"/>
      <c r="CPT1145" s="2"/>
      <c r="CPU1145" s="2"/>
      <c r="CPV1145" s="2"/>
      <c r="CPW1145" s="2"/>
      <c r="CPX1145" s="2"/>
      <c r="CPY1145" s="2"/>
      <c r="CPZ1145" s="2"/>
      <c r="CQA1145" s="2"/>
      <c r="CQB1145" s="2"/>
      <c r="CQC1145" s="2"/>
      <c r="CQD1145" s="2"/>
      <c r="CQE1145" s="2"/>
      <c r="CQF1145" s="2"/>
      <c r="CQG1145" s="2"/>
      <c r="CQH1145" s="2"/>
      <c r="CQI1145" s="2"/>
      <c r="CQJ1145" s="2"/>
      <c r="CQK1145" s="2"/>
      <c r="CQL1145" s="2"/>
      <c r="CQM1145" s="2"/>
      <c r="CQN1145" s="2"/>
      <c r="CQO1145" s="2"/>
      <c r="CQP1145" s="2"/>
      <c r="CQQ1145" s="2"/>
      <c r="CQR1145" s="2"/>
      <c r="CQS1145" s="2"/>
      <c r="CQT1145" s="2"/>
      <c r="CQU1145" s="2"/>
      <c r="CQV1145" s="2"/>
      <c r="CQW1145" s="2"/>
      <c r="CQX1145" s="2"/>
      <c r="CQY1145" s="2"/>
      <c r="CQZ1145" s="2"/>
      <c r="CRA1145" s="2"/>
      <c r="CRB1145" s="2"/>
      <c r="CRC1145" s="2"/>
      <c r="CRD1145" s="2"/>
      <c r="CRE1145" s="2"/>
      <c r="CRF1145" s="2"/>
      <c r="CRG1145" s="2"/>
      <c r="CRH1145" s="2"/>
      <c r="CRI1145" s="2"/>
      <c r="CRJ1145" s="2"/>
      <c r="CRK1145" s="2"/>
      <c r="CRL1145" s="2"/>
      <c r="CRM1145" s="2"/>
      <c r="CRN1145" s="2"/>
      <c r="CRO1145" s="2"/>
      <c r="CRP1145" s="2"/>
      <c r="CRQ1145" s="2"/>
      <c r="CRR1145" s="2"/>
      <c r="CRS1145" s="2"/>
      <c r="CRT1145" s="2"/>
      <c r="CRU1145" s="2"/>
      <c r="CRV1145" s="2"/>
      <c r="CRW1145" s="2"/>
      <c r="CRX1145" s="2"/>
      <c r="CRY1145" s="2"/>
      <c r="CRZ1145" s="2"/>
      <c r="CSA1145" s="2"/>
      <c r="CSB1145" s="2"/>
      <c r="CSC1145" s="2"/>
      <c r="CSD1145" s="2"/>
      <c r="CSE1145" s="2"/>
      <c r="CSF1145" s="2"/>
      <c r="CSG1145" s="2"/>
      <c r="CSH1145" s="2"/>
      <c r="CSI1145" s="2"/>
      <c r="CSJ1145" s="2"/>
      <c r="CSK1145" s="2"/>
      <c r="CSL1145" s="2"/>
      <c r="CSM1145" s="2"/>
      <c r="CSN1145" s="2"/>
      <c r="CSO1145" s="2"/>
      <c r="CSP1145" s="2"/>
      <c r="CSQ1145" s="2"/>
      <c r="CSR1145" s="2"/>
      <c r="CSS1145" s="2"/>
      <c r="CST1145" s="2"/>
      <c r="CSU1145" s="2"/>
      <c r="CSV1145" s="2"/>
      <c r="CSW1145" s="2"/>
      <c r="CSX1145" s="2"/>
      <c r="CSY1145" s="2"/>
      <c r="CSZ1145" s="2"/>
      <c r="CTA1145" s="2"/>
      <c r="CTB1145" s="2"/>
      <c r="CTC1145" s="2"/>
      <c r="CTD1145" s="2"/>
      <c r="CTE1145" s="2"/>
      <c r="CTF1145" s="2"/>
      <c r="CTG1145" s="2"/>
      <c r="CTH1145" s="2"/>
      <c r="CTI1145" s="2"/>
      <c r="CTJ1145" s="2"/>
      <c r="CTK1145" s="2"/>
      <c r="CTL1145" s="2"/>
      <c r="CTM1145" s="2"/>
      <c r="CTN1145" s="2"/>
      <c r="CTO1145" s="2"/>
      <c r="CTP1145" s="2"/>
      <c r="CTQ1145" s="2"/>
      <c r="CTR1145" s="2"/>
      <c r="CTS1145" s="2"/>
      <c r="CTT1145" s="2"/>
      <c r="CTU1145" s="2"/>
      <c r="CTV1145" s="2"/>
      <c r="CTW1145" s="2"/>
      <c r="CTX1145" s="2"/>
      <c r="CTY1145" s="2"/>
      <c r="CTZ1145" s="2"/>
      <c r="CUA1145" s="2"/>
      <c r="CUB1145" s="2"/>
      <c r="CUC1145" s="2"/>
      <c r="CUD1145" s="2"/>
      <c r="CUE1145" s="2"/>
      <c r="CUF1145" s="2"/>
      <c r="CUG1145" s="2"/>
      <c r="CUH1145" s="2"/>
      <c r="CUI1145" s="2"/>
      <c r="CUJ1145" s="2"/>
      <c r="CUK1145" s="2"/>
      <c r="CUL1145" s="2"/>
      <c r="CUM1145" s="2"/>
      <c r="CUN1145" s="2"/>
      <c r="CUO1145" s="2"/>
      <c r="CUP1145" s="2"/>
      <c r="CUQ1145" s="2"/>
      <c r="CUR1145" s="2"/>
      <c r="CUS1145" s="2"/>
      <c r="CUT1145" s="2"/>
      <c r="CUU1145" s="2"/>
      <c r="CUV1145" s="2"/>
      <c r="CUW1145" s="2"/>
      <c r="CUX1145" s="2"/>
      <c r="CUY1145" s="2"/>
      <c r="CUZ1145" s="2"/>
      <c r="CVA1145" s="2"/>
      <c r="CVB1145" s="2"/>
      <c r="CVC1145" s="2"/>
      <c r="CVD1145" s="2"/>
      <c r="CVE1145" s="2"/>
      <c r="CVF1145" s="2"/>
      <c r="CVG1145" s="2"/>
      <c r="CVH1145" s="2"/>
      <c r="CVI1145" s="2"/>
      <c r="CVJ1145" s="2"/>
      <c r="CVK1145" s="2"/>
      <c r="CVL1145" s="2"/>
      <c r="CVM1145" s="2"/>
      <c r="CVN1145" s="2"/>
      <c r="CVO1145" s="2"/>
      <c r="CVP1145" s="2"/>
      <c r="CVQ1145" s="2"/>
      <c r="CVR1145" s="2"/>
      <c r="CVS1145" s="2"/>
      <c r="CVT1145" s="2"/>
      <c r="CVU1145" s="2"/>
      <c r="CVV1145" s="2"/>
      <c r="CVW1145" s="2"/>
      <c r="CVX1145" s="2"/>
      <c r="CVY1145" s="2"/>
      <c r="CVZ1145" s="2"/>
      <c r="CWA1145" s="2"/>
      <c r="CWB1145" s="2"/>
      <c r="CWC1145" s="2"/>
      <c r="CWD1145" s="2"/>
      <c r="CWE1145" s="2"/>
      <c r="CWF1145" s="2"/>
      <c r="CWG1145" s="2"/>
      <c r="CWH1145" s="2"/>
      <c r="CWI1145" s="2"/>
      <c r="CWJ1145" s="2"/>
      <c r="CWK1145" s="2"/>
      <c r="CWL1145" s="2"/>
      <c r="CWM1145" s="2"/>
      <c r="CWN1145" s="2"/>
      <c r="CWO1145" s="2"/>
      <c r="CWP1145" s="2"/>
      <c r="CWQ1145" s="2"/>
      <c r="CWR1145" s="2"/>
      <c r="CWS1145" s="2"/>
      <c r="CWT1145" s="2"/>
      <c r="CWU1145" s="2"/>
      <c r="CWV1145" s="2"/>
      <c r="CWW1145" s="2"/>
      <c r="CWX1145" s="2"/>
      <c r="CWY1145" s="2"/>
      <c r="CWZ1145" s="2"/>
      <c r="CXA1145" s="2"/>
      <c r="CXB1145" s="2"/>
      <c r="CXC1145" s="2"/>
      <c r="CXD1145" s="2"/>
      <c r="CXE1145" s="2"/>
      <c r="CXF1145" s="2"/>
      <c r="CXG1145" s="2"/>
      <c r="CXH1145" s="2"/>
      <c r="CXI1145" s="2"/>
      <c r="CXJ1145" s="2"/>
      <c r="CXK1145" s="2"/>
      <c r="CXL1145" s="2"/>
      <c r="CXM1145" s="2"/>
      <c r="CXN1145" s="2"/>
      <c r="CXO1145" s="2"/>
      <c r="CXP1145" s="2"/>
      <c r="CXQ1145" s="2"/>
      <c r="CXR1145" s="2"/>
      <c r="CXS1145" s="2"/>
      <c r="CXT1145" s="2"/>
      <c r="CXU1145" s="2"/>
      <c r="CXV1145" s="2"/>
      <c r="CXW1145" s="2"/>
      <c r="CXX1145" s="2"/>
      <c r="CXY1145" s="2"/>
      <c r="CXZ1145" s="2"/>
      <c r="CYA1145" s="2"/>
      <c r="CYB1145" s="2"/>
      <c r="CYC1145" s="2"/>
      <c r="CYD1145" s="2"/>
      <c r="CYE1145" s="2"/>
      <c r="CYF1145" s="2"/>
      <c r="CYG1145" s="2"/>
      <c r="CYH1145" s="2"/>
      <c r="CYI1145" s="2"/>
      <c r="CYJ1145" s="2"/>
      <c r="CYK1145" s="2"/>
      <c r="CYL1145" s="2"/>
      <c r="CYM1145" s="2"/>
      <c r="CYN1145" s="2"/>
      <c r="CYO1145" s="2"/>
      <c r="CYP1145" s="2"/>
      <c r="CYQ1145" s="2"/>
      <c r="CYR1145" s="2"/>
      <c r="CYS1145" s="2"/>
      <c r="CYT1145" s="2"/>
      <c r="CYU1145" s="2"/>
      <c r="CYV1145" s="2"/>
      <c r="CYW1145" s="2"/>
      <c r="CYX1145" s="2"/>
      <c r="CYY1145" s="2"/>
      <c r="CYZ1145" s="2"/>
      <c r="CZA1145" s="2"/>
      <c r="CZB1145" s="2"/>
      <c r="CZC1145" s="2"/>
      <c r="CZD1145" s="2"/>
      <c r="CZE1145" s="2"/>
      <c r="CZF1145" s="2"/>
      <c r="CZG1145" s="2"/>
      <c r="CZH1145" s="2"/>
      <c r="CZI1145" s="2"/>
      <c r="CZJ1145" s="2"/>
      <c r="CZK1145" s="2"/>
      <c r="CZL1145" s="2"/>
      <c r="CZM1145" s="2"/>
      <c r="CZN1145" s="2"/>
      <c r="CZO1145" s="2"/>
      <c r="CZP1145" s="2"/>
      <c r="CZQ1145" s="2"/>
      <c r="CZR1145" s="2"/>
      <c r="CZS1145" s="2"/>
      <c r="CZT1145" s="2"/>
      <c r="CZU1145" s="2"/>
      <c r="CZV1145" s="2"/>
      <c r="CZW1145" s="2"/>
      <c r="CZX1145" s="2"/>
      <c r="CZY1145" s="2"/>
      <c r="CZZ1145" s="2"/>
      <c r="DAA1145" s="2"/>
      <c r="DAB1145" s="2"/>
      <c r="DAC1145" s="2"/>
      <c r="DAD1145" s="2"/>
      <c r="DAE1145" s="2"/>
      <c r="DAF1145" s="2"/>
      <c r="DAG1145" s="2"/>
      <c r="DAH1145" s="2"/>
      <c r="DAI1145" s="2"/>
      <c r="DAJ1145" s="2"/>
      <c r="DAK1145" s="2"/>
      <c r="DAL1145" s="2"/>
      <c r="DAM1145" s="2"/>
      <c r="DAN1145" s="2"/>
      <c r="DAO1145" s="2"/>
      <c r="DAP1145" s="2"/>
      <c r="DAQ1145" s="2"/>
      <c r="DAR1145" s="2"/>
      <c r="DAS1145" s="2"/>
      <c r="DAT1145" s="2"/>
      <c r="DAU1145" s="2"/>
      <c r="DAV1145" s="2"/>
      <c r="DAW1145" s="2"/>
      <c r="DAX1145" s="2"/>
      <c r="DAY1145" s="2"/>
      <c r="DAZ1145" s="2"/>
      <c r="DBA1145" s="2"/>
      <c r="DBB1145" s="2"/>
      <c r="DBC1145" s="2"/>
      <c r="DBD1145" s="2"/>
      <c r="DBE1145" s="2"/>
      <c r="DBF1145" s="2"/>
      <c r="DBG1145" s="2"/>
      <c r="DBH1145" s="2"/>
      <c r="DBI1145" s="2"/>
      <c r="DBJ1145" s="2"/>
      <c r="DBK1145" s="2"/>
      <c r="DBL1145" s="2"/>
      <c r="DBM1145" s="2"/>
      <c r="DBN1145" s="2"/>
      <c r="DBO1145" s="2"/>
      <c r="DBP1145" s="2"/>
      <c r="DBQ1145" s="2"/>
      <c r="DBR1145" s="2"/>
      <c r="DBS1145" s="2"/>
      <c r="DBT1145" s="2"/>
      <c r="DBU1145" s="2"/>
      <c r="DBV1145" s="2"/>
      <c r="DBW1145" s="2"/>
      <c r="DBX1145" s="2"/>
      <c r="DBY1145" s="2"/>
      <c r="DBZ1145" s="2"/>
      <c r="DCA1145" s="2"/>
      <c r="DCB1145" s="2"/>
      <c r="DCC1145" s="2"/>
      <c r="DCD1145" s="2"/>
      <c r="DCE1145" s="2"/>
      <c r="DCF1145" s="2"/>
      <c r="DCG1145" s="2"/>
      <c r="DCH1145" s="2"/>
      <c r="DCI1145" s="2"/>
      <c r="DCJ1145" s="2"/>
      <c r="DCK1145" s="2"/>
      <c r="DCL1145" s="2"/>
      <c r="DCM1145" s="2"/>
      <c r="DCN1145" s="2"/>
      <c r="DCO1145" s="2"/>
      <c r="DCP1145" s="2"/>
      <c r="DCQ1145" s="2"/>
      <c r="DCR1145" s="2"/>
      <c r="DCS1145" s="2"/>
      <c r="DCT1145" s="2"/>
      <c r="DCU1145" s="2"/>
      <c r="DCV1145" s="2"/>
      <c r="DCW1145" s="2"/>
      <c r="DCX1145" s="2"/>
      <c r="DCY1145" s="2"/>
      <c r="DCZ1145" s="2"/>
      <c r="DDA1145" s="2"/>
      <c r="DDB1145" s="2"/>
      <c r="DDC1145" s="2"/>
      <c r="DDD1145" s="2"/>
      <c r="DDE1145" s="2"/>
      <c r="DDF1145" s="2"/>
      <c r="DDG1145" s="2"/>
      <c r="DDH1145" s="2"/>
      <c r="DDI1145" s="2"/>
      <c r="DDJ1145" s="2"/>
      <c r="DDK1145" s="2"/>
      <c r="DDL1145" s="2"/>
      <c r="DDM1145" s="2"/>
      <c r="DDN1145" s="2"/>
      <c r="DDO1145" s="2"/>
      <c r="DDP1145" s="2"/>
      <c r="DDQ1145" s="2"/>
      <c r="DDR1145" s="2"/>
      <c r="DDS1145" s="2"/>
      <c r="DDT1145" s="2"/>
      <c r="DDU1145" s="2"/>
      <c r="DDV1145" s="2"/>
      <c r="DDW1145" s="2"/>
      <c r="DDX1145" s="2"/>
      <c r="DDY1145" s="2"/>
      <c r="DDZ1145" s="2"/>
      <c r="DEA1145" s="2"/>
      <c r="DEB1145" s="2"/>
      <c r="DEC1145" s="2"/>
      <c r="DED1145" s="2"/>
      <c r="DEE1145" s="2"/>
      <c r="DEF1145" s="2"/>
      <c r="DEG1145" s="2"/>
      <c r="DEH1145" s="2"/>
      <c r="DEI1145" s="2"/>
      <c r="DEJ1145" s="2"/>
      <c r="DEK1145" s="2"/>
      <c r="DEL1145" s="2"/>
      <c r="DEM1145" s="2"/>
      <c r="DEN1145" s="2"/>
      <c r="DEO1145" s="2"/>
      <c r="DEP1145" s="2"/>
      <c r="DEQ1145" s="2"/>
      <c r="DER1145" s="2"/>
      <c r="DES1145" s="2"/>
      <c r="DET1145" s="2"/>
      <c r="DEU1145" s="2"/>
      <c r="DEV1145" s="2"/>
      <c r="DEW1145" s="2"/>
      <c r="DEX1145" s="2"/>
      <c r="DEY1145" s="2"/>
      <c r="DEZ1145" s="2"/>
      <c r="DFA1145" s="2"/>
      <c r="DFB1145" s="2"/>
      <c r="DFC1145" s="2"/>
      <c r="DFD1145" s="2"/>
      <c r="DFE1145" s="2"/>
      <c r="DFF1145" s="2"/>
      <c r="DFG1145" s="2"/>
      <c r="DFH1145" s="2"/>
      <c r="DFI1145" s="2"/>
      <c r="DFJ1145" s="2"/>
      <c r="DFK1145" s="2"/>
      <c r="DFL1145" s="2"/>
      <c r="DFM1145" s="2"/>
      <c r="DFN1145" s="2"/>
      <c r="DFO1145" s="2"/>
      <c r="DFP1145" s="2"/>
      <c r="DFQ1145" s="2"/>
      <c r="DFR1145" s="2"/>
      <c r="DFS1145" s="2"/>
      <c r="DFT1145" s="2"/>
      <c r="DFU1145" s="2"/>
      <c r="DFV1145" s="2"/>
      <c r="DFW1145" s="2"/>
      <c r="DFX1145" s="2"/>
      <c r="DFY1145" s="2"/>
      <c r="DFZ1145" s="2"/>
      <c r="DGA1145" s="2"/>
      <c r="DGB1145" s="2"/>
      <c r="DGC1145" s="2"/>
      <c r="DGD1145" s="2"/>
      <c r="DGE1145" s="2"/>
      <c r="DGF1145" s="2"/>
      <c r="DGG1145" s="2"/>
      <c r="DGH1145" s="2"/>
      <c r="DGI1145" s="2"/>
      <c r="DGJ1145" s="2"/>
      <c r="DGK1145" s="2"/>
      <c r="DGL1145" s="2"/>
      <c r="DGM1145" s="2"/>
      <c r="DGN1145" s="2"/>
      <c r="DGO1145" s="2"/>
      <c r="DGP1145" s="2"/>
      <c r="DGQ1145" s="2"/>
      <c r="DGR1145" s="2"/>
      <c r="DGS1145" s="2"/>
      <c r="DGT1145" s="2"/>
      <c r="DGU1145" s="2"/>
      <c r="DGV1145" s="2"/>
      <c r="DGW1145" s="2"/>
      <c r="DGX1145" s="2"/>
      <c r="DGY1145" s="2"/>
      <c r="DGZ1145" s="2"/>
      <c r="DHA1145" s="2"/>
      <c r="DHB1145" s="2"/>
      <c r="DHC1145" s="2"/>
      <c r="DHD1145" s="2"/>
      <c r="DHE1145" s="2"/>
      <c r="DHF1145" s="2"/>
      <c r="DHG1145" s="2"/>
      <c r="DHH1145" s="2"/>
      <c r="DHI1145" s="2"/>
      <c r="DHJ1145" s="2"/>
      <c r="DHK1145" s="2"/>
      <c r="DHL1145" s="2"/>
      <c r="DHM1145" s="2"/>
      <c r="DHN1145" s="2"/>
      <c r="DHO1145" s="2"/>
      <c r="DHP1145" s="2"/>
      <c r="DHQ1145" s="2"/>
      <c r="DHR1145" s="2"/>
      <c r="DHS1145" s="2"/>
      <c r="DHT1145" s="2"/>
      <c r="DHU1145" s="2"/>
      <c r="DHV1145" s="2"/>
      <c r="DHW1145" s="2"/>
      <c r="DHX1145" s="2"/>
      <c r="DHY1145" s="2"/>
      <c r="DHZ1145" s="2"/>
      <c r="DIA1145" s="2"/>
      <c r="DIB1145" s="2"/>
      <c r="DIC1145" s="2"/>
      <c r="DID1145" s="2"/>
      <c r="DIE1145" s="2"/>
      <c r="DIF1145" s="2"/>
      <c r="DIG1145" s="2"/>
      <c r="DIH1145" s="2"/>
      <c r="DII1145" s="2"/>
      <c r="DIJ1145" s="2"/>
      <c r="DIK1145" s="2"/>
      <c r="DIL1145" s="2"/>
      <c r="DIM1145" s="2"/>
      <c r="DIN1145" s="2"/>
      <c r="DIO1145" s="2"/>
      <c r="DIP1145" s="2"/>
      <c r="DIQ1145" s="2"/>
      <c r="DIR1145" s="2"/>
      <c r="DIS1145" s="2"/>
      <c r="DIT1145" s="2"/>
      <c r="DIU1145" s="2"/>
      <c r="DIV1145" s="2"/>
      <c r="DIW1145" s="2"/>
      <c r="DIX1145" s="2"/>
      <c r="DIY1145" s="2"/>
      <c r="DIZ1145" s="2"/>
      <c r="DJA1145" s="2"/>
      <c r="DJB1145" s="2"/>
      <c r="DJC1145" s="2"/>
      <c r="DJD1145" s="2"/>
      <c r="DJE1145" s="2"/>
      <c r="DJF1145" s="2"/>
      <c r="DJG1145" s="2"/>
      <c r="DJH1145" s="2"/>
      <c r="DJI1145" s="2"/>
      <c r="DJJ1145" s="2"/>
      <c r="DJK1145" s="2"/>
      <c r="DJL1145" s="2"/>
      <c r="DJM1145" s="2"/>
      <c r="DJN1145" s="2"/>
      <c r="DJO1145" s="2"/>
      <c r="DJP1145" s="2"/>
      <c r="DJQ1145" s="2"/>
      <c r="DJR1145" s="2"/>
      <c r="DJS1145" s="2"/>
      <c r="DJT1145" s="2"/>
      <c r="DJU1145" s="2"/>
      <c r="DJV1145" s="2"/>
      <c r="DJW1145" s="2"/>
      <c r="DJX1145" s="2"/>
      <c r="DJY1145" s="2"/>
      <c r="DJZ1145" s="2"/>
      <c r="DKA1145" s="2"/>
      <c r="DKB1145" s="2"/>
      <c r="DKC1145" s="2"/>
      <c r="DKD1145" s="2"/>
      <c r="DKE1145" s="2"/>
      <c r="DKF1145" s="2"/>
      <c r="DKG1145" s="2"/>
      <c r="DKH1145" s="2"/>
      <c r="DKI1145" s="2"/>
      <c r="DKJ1145" s="2"/>
      <c r="DKK1145" s="2"/>
      <c r="DKL1145" s="2"/>
      <c r="DKM1145" s="2"/>
      <c r="DKN1145" s="2"/>
      <c r="DKO1145" s="2"/>
      <c r="DKP1145" s="2"/>
      <c r="DKQ1145" s="2"/>
      <c r="DKR1145" s="2"/>
      <c r="DKS1145" s="2"/>
      <c r="DKT1145" s="2"/>
      <c r="DKU1145" s="2"/>
      <c r="DKV1145" s="2"/>
      <c r="DKW1145" s="2"/>
      <c r="DKX1145" s="2"/>
      <c r="DKY1145" s="2"/>
      <c r="DKZ1145" s="2"/>
      <c r="DLA1145" s="2"/>
      <c r="DLB1145" s="2"/>
      <c r="DLC1145" s="2"/>
      <c r="DLD1145" s="2"/>
      <c r="DLE1145" s="2"/>
      <c r="DLF1145" s="2"/>
      <c r="DLG1145" s="2"/>
      <c r="DLH1145" s="2"/>
      <c r="DLI1145" s="2"/>
      <c r="DLJ1145" s="2"/>
      <c r="DLK1145" s="2"/>
      <c r="DLL1145" s="2"/>
      <c r="DLM1145" s="2"/>
      <c r="DLN1145" s="2"/>
      <c r="DLO1145" s="2"/>
      <c r="DLP1145" s="2"/>
      <c r="DLQ1145" s="2"/>
      <c r="DLR1145" s="2"/>
      <c r="DLS1145" s="2"/>
      <c r="DLT1145" s="2"/>
      <c r="DLU1145" s="2"/>
      <c r="DLV1145" s="2"/>
      <c r="DLW1145" s="2"/>
      <c r="DLX1145" s="2"/>
      <c r="DLY1145" s="2"/>
      <c r="DLZ1145" s="2"/>
      <c r="DMA1145" s="2"/>
      <c r="DMB1145" s="2"/>
      <c r="DMC1145" s="2"/>
      <c r="DMD1145" s="2"/>
      <c r="DME1145" s="2"/>
      <c r="DMF1145" s="2"/>
      <c r="DMG1145" s="2"/>
      <c r="DMH1145" s="2"/>
      <c r="DMI1145" s="2"/>
      <c r="DMJ1145" s="2"/>
      <c r="DMK1145" s="2"/>
      <c r="DML1145" s="2"/>
      <c r="DMM1145" s="2"/>
      <c r="DMN1145" s="2"/>
      <c r="DMO1145" s="2"/>
      <c r="DMP1145" s="2"/>
      <c r="DMQ1145" s="2"/>
      <c r="DMR1145" s="2"/>
      <c r="DMS1145" s="2"/>
      <c r="DMT1145" s="2"/>
      <c r="DMU1145" s="2"/>
      <c r="DMV1145" s="2"/>
      <c r="DMW1145" s="2"/>
      <c r="DMX1145" s="2"/>
      <c r="DMY1145" s="2"/>
      <c r="DMZ1145" s="2"/>
      <c r="DNA1145" s="2"/>
      <c r="DNB1145" s="2"/>
      <c r="DNC1145" s="2"/>
      <c r="DND1145" s="2"/>
      <c r="DNE1145" s="2"/>
      <c r="DNF1145" s="2"/>
      <c r="DNG1145" s="2"/>
      <c r="DNH1145" s="2"/>
      <c r="DNI1145" s="2"/>
      <c r="DNJ1145" s="2"/>
      <c r="DNK1145" s="2"/>
      <c r="DNL1145" s="2"/>
      <c r="DNM1145" s="2"/>
      <c r="DNN1145" s="2"/>
      <c r="DNO1145" s="2"/>
      <c r="DNP1145" s="2"/>
      <c r="DNQ1145" s="2"/>
      <c r="DNR1145" s="2"/>
      <c r="DNS1145" s="2"/>
      <c r="DNT1145" s="2"/>
      <c r="DNU1145" s="2"/>
      <c r="DNV1145" s="2"/>
      <c r="DNW1145" s="2"/>
      <c r="DNX1145" s="2"/>
      <c r="DNY1145" s="2"/>
      <c r="DNZ1145" s="2"/>
      <c r="DOA1145" s="2"/>
      <c r="DOB1145" s="2"/>
      <c r="DOC1145" s="2"/>
      <c r="DOD1145" s="2"/>
      <c r="DOE1145" s="2"/>
      <c r="DOF1145" s="2"/>
      <c r="DOG1145" s="2"/>
      <c r="DOH1145" s="2"/>
      <c r="DOI1145" s="2"/>
      <c r="DOJ1145" s="2"/>
      <c r="DOK1145" s="2"/>
      <c r="DOL1145" s="2"/>
      <c r="DOM1145" s="2"/>
      <c r="DON1145" s="2"/>
      <c r="DOO1145" s="2"/>
      <c r="DOP1145" s="2"/>
      <c r="DOQ1145" s="2"/>
      <c r="DOR1145" s="2"/>
      <c r="DOS1145" s="2"/>
      <c r="DOT1145" s="2"/>
      <c r="DOU1145" s="2"/>
      <c r="DOV1145" s="2"/>
      <c r="DOW1145" s="2"/>
      <c r="DOX1145" s="2"/>
      <c r="DOY1145" s="2"/>
      <c r="DOZ1145" s="2"/>
      <c r="DPA1145" s="2"/>
      <c r="DPB1145" s="2"/>
      <c r="DPC1145" s="2"/>
      <c r="DPD1145" s="2"/>
      <c r="DPE1145" s="2"/>
      <c r="DPF1145" s="2"/>
      <c r="DPG1145" s="2"/>
      <c r="DPH1145" s="2"/>
      <c r="DPI1145" s="2"/>
      <c r="DPJ1145" s="2"/>
      <c r="DPK1145" s="2"/>
      <c r="DPL1145" s="2"/>
      <c r="DPM1145" s="2"/>
      <c r="DPN1145" s="2"/>
      <c r="DPO1145" s="2"/>
      <c r="DPP1145" s="2"/>
      <c r="DPQ1145" s="2"/>
      <c r="DPR1145" s="2"/>
      <c r="DPS1145" s="2"/>
      <c r="DPT1145" s="2"/>
      <c r="DPU1145" s="2"/>
      <c r="DPV1145" s="2"/>
      <c r="DPW1145" s="2"/>
      <c r="DPX1145" s="2"/>
      <c r="DPY1145" s="2"/>
      <c r="DPZ1145" s="2"/>
      <c r="DQA1145" s="2"/>
      <c r="DQB1145" s="2"/>
      <c r="DQC1145" s="2"/>
      <c r="DQD1145" s="2"/>
      <c r="DQE1145" s="2"/>
      <c r="DQF1145" s="2"/>
      <c r="DQG1145" s="2"/>
      <c r="DQH1145" s="2"/>
      <c r="DQI1145" s="2"/>
      <c r="DQJ1145" s="2"/>
      <c r="DQK1145" s="2"/>
      <c r="DQL1145" s="2"/>
      <c r="DQM1145" s="2"/>
      <c r="DQN1145" s="2"/>
      <c r="DQO1145" s="2"/>
      <c r="DQP1145" s="2"/>
      <c r="DQQ1145" s="2"/>
      <c r="DQR1145" s="2"/>
      <c r="DQS1145" s="2"/>
      <c r="DQT1145" s="2"/>
      <c r="DQU1145" s="2"/>
      <c r="DQV1145" s="2"/>
      <c r="DQW1145" s="2"/>
      <c r="DQX1145" s="2"/>
      <c r="DQY1145" s="2"/>
      <c r="DQZ1145" s="2"/>
      <c r="DRA1145" s="2"/>
      <c r="DRB1145" s="2"/>
      <c r="DRC1145" s="2"/>
      <c r="DRD1145" s="2"/>
      <c r="DRE1145" s="2"/>
      <c r="DRF1145" s="2"/>
      <c r="DRG1145" s="2"/>
      <c r="DRH1145" s="2"/>
      <c r="DRI1145" s="2"/>
      <c r="DRJ1145" s="2"/>
      <c r="DRK1145" s="2"/>
      <c r="DRL1145" s="2"/>
      <c r="DRM1145" s="2"/>
      <c r="DRN1145" s="2"/>
      <c r="DRO1145" s="2"/>
      <c r="DRP1145" s="2"/>
      <c r="DRQ1145" s="2"/>
      <c r="DRR1145" s="2"/>
      <c r="DRS1145" s="2"/>
      <c r="DRT1145" s="2"/>
      <c r="DRU1145" s="2"/>
      <c r="DRV1145" s="2"/>
      <c r="DRW1145" s="2"/>
      <c r="DRX1145" s="2"/>
      <c r="DRY1145" s="2"/>
      <c r="DRZ1145" s="2"/>
      <c r="DSA1145" s="2"/>
      <c r="DSB1145" s="2"/>
      <c r="DSC1145" s="2"/>
      <c r="DSD1145" s="2"/>
      <c r="DSE1145" s="2"/>
      <c r="DSF1145" s="2"/>
      <c r="DSG1145" s="2"/>
      <c r="DSH1145" s="2"/>
      <c r="DSI1145" s="2"/>
      <c r="DSJ1145" s="2"/>
      <c r="DSK1145" s="2"/>
      <c r="DSL1145" s="2"/>
      <c r="DSM1145" s="2"/>
      <c r="DSN1145" s="2"/>
      <c r="DSO1145" s="2"/>
      <c r="DSP1145" s="2"/>
      <c r="DSQ1145" s="2"/>
      <c r="DSR1145" s="2"/>
      <c r="DSS1145" s="2"/>
      <c r="DST1145" s="2"/>
      <c r="DSU1145" s="2"/>
      <c r="DSV1145" s="2"/>
      <c r="DSW1145" s="2"/>
      <c r="DSX1145" s="2"/>
      <c r="DSY1145" s="2"/>
      <c r="DSZ1145" s="2"/>
      <c r="DTA1145" s="2"/>
      <c r="DTB1145" s="2"/>
      <c r="DTC1145" s="2"/>
      <c r="DTD1145" s="2"/>
      <c r="DTE1145" s="2"/>
      <c r="DTF1145" s="2"/>
      <c r="DTG1145" s="2"/>
      <c r="DTH1145" s="2"/>
      <c r="DTI1145" s="2"/>
      <c r="DTJ1145" s="2"/>
      <c r="DTK1145" s="2"/>
      <c r="DTL1145" s="2"/>
      <c r="DTM1145" s="2"/>
      <c r="DTN1145" s="2"/>
      <c r="DTO1145" s="2"/>
      <c r="DTP1145" s="2"/>
      <c r="DTQ1145" s="2"/>
      <c r="DTR1145" s="2"/>
      <c r="DTS1145" s="2"/>
      <c r="DTT1145" s="2"/>
      <c r="DTU1145" s="2"/>
      <c r="DTV1145" s="2"/>
      <c r="DTW1145" s="2"/>
      <c r="DTX1145" s="2"/>
      <c r="DTY1145" s="2"/>
      <c r="DTZ1145" s="2"/>
      <c r="DUA1145" s="2"/>
      <c r="DUB1145" s="2"/>
      <c r="DUC1145" s="2"/>
      <c r="DUD1145" s="2"/>
      <c r="DUE1145" s="2"/>
      <c r="DUF1145" s="2"/>
      <c r="DUG1145" s="2"/>
      <c r="DUH1145" s="2"/>
      <c r="DUI1145" s="2"/>
      <c r="DUJ1145" s="2"/>
      <c r="DUK1145" s="2"/>
      <c r="DUL1145" s="2"/>
      <c r="DUM1145" s="2"/>
      <c r="DUN1145" s="2"/>
      <c r="DUO1145" s="2"/>
      <c r="DUP1145" s="2"/>
      <c r="DUQ1145" s="2"/>
      <c r="DUR1145" s="2"/>
      <c r="DUS1145" s="2"/>
      <c r="DUT1145" s="2"/>
      <c r="DUU1145" s="2"/>
      <c r="DUV1145" s="2"/>
      <c r="DUW1145" s="2"/>
      <c r="DUX1145" s="2"/>
      <c r="DUY1145" s="2"/>
      <c r="DUZ1145" s="2"/>
      <c r="DVA1145" s="2"/>
      <c r="DVB1145" s="2"/>
      <c r="DVC1145" s="2"/>
      <c r="DVD1145" s="2"/>
      <c r="DVE1145" s="2"/>
      <c r="DVF1145" s="2"/>
      <c r="DVG1145" s="2"/>
      <c r="DVH1145" s="2"/>
      <c r="DVI1145" s="2"/>
      <c r="DVJ1145" s="2"/>
      <c r="DVK1145" s="2"/>
      <c r="DVL1145" s="2"/>
      <c r="DVM1145" s="2"/>
      <c r="DVN1145" s="2"/>
      <c r="DVO1145" s="2"/>
      <c r="DVP1145" s="2"/>
      <c r="DVQ1145" s="2"/>
      <c r="DVR1145" s="2"/>
      <c r="DVS1145" s="2"/>
      <c r="DVT1145" s="2"/>
      <c r="DVU1145" s="2"/>
      <c r="DVV1145" s="2"/>
      <c r="DVW1145" s="2"/>
      <c r="DVX1145" s="2"/>
      <c r="DVY1145" s="2"/>
      <c r="DVZ1145" s="2"/>
      <c r="DWA1145" s="2"/>
      <c r="DWB1145" s="2"/>
      <c r="DWC1145" s="2"/>
      <c r="DWD1145" s="2"/>
      <c r="DWE1145" s="2"/>
      <c r="DWF1145" s="2"/>
      <c r="DWG1145" s="2"/>
      <c r="DWH1145" s="2"/>
      <c r="DWI1145" s="2"/>
      <c r="DWJ1145" s="2"/>
      <c r="DWK1145" s="2"/>
      <c r="DWL1145" s="2"/>
      <c r="DWM1145" s="2"/>
      <c r="DWN1145" s="2"/>
      <c r="DWO1145" s="2"/>
      <c r="DWP1145" s="2"/>
      <c r="DWQ1145" s="2"/>
      <c r="DWR1145" s="2"/>
      <c r="DWS1145" s="2"/>
      <c r="DWT1145" s="2"/>
      <c r="DWU1145" s="2"/>
      <c r="DWV1145" s="2"/>
      <c r="DWW1145" s="2"/>
      <c r="DWX1145" s="2"/>
      <c r="DWY1145" s="2"/>
      <c r="DWZ1145" s="2"/>
      <c r="DXA1145" s="2"/>
      <c r="DXB1145" s="2"/>
      <c r="DXC1145" s="2"/>
      <c r="DXD1145" s="2"/>
      <c r="DXE1145" s="2"/>
      <c r="DXF1145" s="2"/>
      <c r="DXG1145" s="2"/>
      <c r="DXH1145" s="2"/>
      <c r="DXI1145" s="2"/>
      <c r="DXJ1145" s="2"/>
      <c r="DXK1145" s="2"/>
      <c r="DXL1145" s="2"/>
      <c r="DXM1145" s="2"/>
      <c r="DXN1145" s="2"/>
      <c r="DXO1145" s="2"/>
      <c r="DXP1145" s="2"/>
      <c r="DXQ1145" s="2"/>
      <c r="DXR1145" s="2"/>
      <c r="DXS1145" s="2"/>
      <c r="DXT1145" s="2"/>
      <c r="DXU1145" s="2"/>
      <c r="DXV1145" s="2"/>
      <c r="DXW1145" s="2"/>
      <c r="DXX1145" s="2"/>
      <c r="DXY1145" s="2"/>
      <c r="DXZ1145" s="2"/>
      <c r="DYA1145" s="2"/>
      <c r="DYB1145" s="2"/>
      <c r="DYC1145" s="2"/>
      <c r="DYD1145" s="2"/>
      <c r="DYE1145" s="2"/>
      <c r="DYF1145" s="2"/>
      <c r="DYG1145" s="2"/>
      <c r="DYH1145" s="2"/>
      <c r="DYI1145" s="2"/>
      <c r="DYJ1145" s="2"/>
      <c r="DYK1145" s="2"/>
      <c r="DYL1145" s="2"/>
      <c r="DYM1145" s="2"/>
      <c r="DYN1145" s="2"/>
      <c r="DYO1145" s="2"/>
      <c r="DYP1145" s="2"/>
      <c r="DYQ1145" s="2"/>
      <c r="DYR1145" s="2"/>
      <c r="DYS1145" s="2"/>
      <c r="DYT1145" s="2"/>
      <c r="DYU1145" s="2"/>
      <c r="DYV1145" s="2"/>
      <c r="DYW1145" s="2"/>
      <c r="DYX1145" s="2"/>
      <c r="DYY1145" s="2"/>
      <c r="DYZ1145" s="2"/>
      <c r="DZA1145" s="2"/>
      <c r="DZB1145" s="2"/>
      <c r="DZC1145" s="2"/>
      <c r="DZD1145" s="2"/>
      <c r="DZE1145" s="2"/>
      <c r="DZF1145" s="2"/>
      <c r="DZG1145" s="2"/>
      <c r="DZH1145" s="2"/>
      <c r="DZI1145" s="2"/>
      <c r="DZJ1145" s="2"/>
      <c r="DZK1145" s="2"/>
      <c r="DZL1145" s="2"/>
      <c r="DZM1145" s="2"/>
      <c r="DZN1145" s="2"/>
      <c r="DZO1145" s="2"/>
      <c r="DZP1145" s="2"/>
      <c r="DZQ1145" s="2"/>
      <c r="DZR1145" s="2"/>
      <c r="DZS1145" s="2"/>
      <c r="DZT1145" s="2"/>
      <c r="DZU1145" s="2"/>
      <c r="DZV1145" s="2"/>
      <c r="DZW1145" s="2"/>
      <c r="DZX1145" s="2"/>
      <c r="DZY1145" s="2"/>
      <c r="DZZ1145" s="2"/>
      <c r="EAA1145" s="2"/>
      <c r="EAB1145" s="2"/>
      <c r="EAC1145" s="2"/>
      <c r="EAD1145" s="2"/>
      <c r="EAE1145" s="2"/>
      <c r="EAF1145" s="2"/>
      <c r="EAG1145" s="2"/>
      <c r="EAH1145" s="2"/>
      <c r="EAI1145" s="2"/>
      <c r="EAJ1145" s="2"/>
      <c r="EAK1145" s="2"/>
      <c r="EAL1145" s="2"/>
      <c r="EAM1145" s="2"/>
      <c r="EAN1145" s="2"/>
      <c r="EAO1145" s="2"/>
      <c r="EAP1145" s="2"/>
      <c r="EAQ1145" s="2"/>
      <c r="EAR1145" s="2"/>
      <c r="EAS1145" s="2"/>
      <c r="EAT1145" s="2"/>
      <c r="EAU1145" s="2"/>
      <c r="EAV1145" s="2"/>
      <c r="EAW1145" s="2"/>
      <c r="EAX1145" s="2"/>
      <c r="EAY1145" s="2"/>
      <c r="EAZ1145" s="2"/>
      <c r="EBA1145" s="2"/>
      <c r="EBB1145" s="2"/>
      <c r="EBC1145" s="2"/>
      <c r="EBD1145" s="2"/>
      <c r="EBE1145" s="2"/>
      <c r="EBF1145" s="2"/>
      <c r="EBG1145" s="2"/>
      <c r="EBH1145" s="2"/>
      <c r="EBI1145" s="2"/>
      <c r="EBJ1145" s="2"/>
      <c r="EBK1145" s="2"/>
      <c r="EBL1145" s="2"/>
      <c r="EBM1145" s="2"/>
      <c r="EBN1145" s="2"/>
      <c r="EBO1145" s="2"/>
      <c r="EBP1145" s="2"/>
      <c r="EBQ1145" s="2"/>
      <c r="EBR1145" s="2"/>
      <c r="EBS1145" s="2"/>
      <c r="EBT1145" s="2"/>
      <c r="EBU1145" s="2"/>
      <c r="EBV1145" s="2"/>
      <c r="EBW1145" s="2"/>
      <c r="EBX1145" s="2"/>
      <c r="EBY1145" s="2"/>
      <c r="EBZ1145" s="2"/>
      <c r="ECA1145" s="2"/>
      <c r="ECB1145" s="2"/>
      <c r="ECC1145" s="2"/>
      <c r="ECD1145" s="2"/>
      <c r="ECE1145" s="2"/>
      <c r="ECF1145" s="2"/>
      <c r="ECG1145" s="2"/>
      <c r="ECH1145" s="2"/>
      <c r="ECI1145" s="2"/>
      <c r="ECJ1145" s="2"/>
      <c r="ECK1145" s="2"/>
      <c r="ECL1145" s="2"/>
      <c r="ECM1145" s="2"/>
      <c r="ECN1145" s="2"/>
      <c r="ECO1145" s="2"/>
      <c r="ECP1145" s="2"/>
      <c r="ECQ1145" s="2"/>
      <c r="ECR1145" s="2"/>
      <c r="ECS1145" s="2"/>
      <c r="ECT1145" s="2"/>
      <c r="ECU1145" s="2"/>
      <c r="ECV1145" s="2"/>
      <c r="ECW1145" s="2"/>
      <c r="ECX1145" s="2"/>
      <c r="ECY1145" s="2"/>
      <c r="ECZ1145" s="2"/>
      <c r="EDA1145" s="2"/>
      <c r="EDB1145" s="2"/>
      <c r="EDC1145" s="2"/>
      <c r="EDD1145" s="2"/>
      <c r="EDE1145" s="2"/>
      <c r="EDF1145" s="2"/>
      <c r="EDG1145" s="2"/>
      <c r="EDH1145" s="2"/>
      <c r="EDI1145" s="2"/>
      <c r="EDJ1145" s="2"/>
      <c r="EDK1145" s="2"/>
      <c r="EDL1145" s="2"/>
      <c r="EDM1145" s="2"/>
      <c r="EDN1145" s="2"/>
      <c r="EDO1145" s="2"/>
      <c r="EDP1145" s="2"/>
      <c r="EDQ1145" s="2"/>
      <c r="EDR1145" s="2"/>
      <c r="EDS1145" s="2"/>
      <c r="EDT1145" s="2"/>
      <c r="EDU1145" s="2"/>
      <c r="EDV1145" s="2"/>
      <c r="EDW1145" s="2"/>
      <c r="EDX1145" s="2"/>
      <c r="EDY1145" s="2"/>
      <c r="EDZ1145" s="2"/>
      <c r="EEA1145" s="2"/>
      <c r="EEB1145" s="2"/>
      <c r="EEC1145" s="2"/>
      <c r="EED1145" s="2"/>
      <c r="EEE1145" s="2"/>
      <c r="EEF1145" s="2"/>
      <c r="EEG1145" s="2"/>
      <c r="EEH1145" s="2"/>
      <c r="EEI1145" s="2"/>
      <c r="EEJ1145" s="2"/>
      <c r="EEK1145" s="2"/>
      <c r="EEL1145" s="2"/>
      <c r="EEM1145" s="2"/>
      <c r="EEN1145" s="2"/>
      <c r="EEO1145" s="2"/>
      <c r="EEP1145" s="2"/>
      <c r="EEQ1145" s="2"/>
      <c r="EER1145" s="2"/>
      <c r="EES1145" s="2"/>
      <c r="EET1145" s="2"/>
      <c r="EEU1145" s="2"/>
      <c r="EEV1145" s="2"/>
      <c r="EEW1145" s="2"/>
      <c r="EEX1145" s="2"/>
      <c r="EEY1145" s="2"/>
      <c r="EEZ1145" s="2"/>
      <c r="EFA1145" s="2"/>
      <c r="EFB1145" s="2"/>
      <c r="EFC1145" s="2"/>
      <c r="EFD1145" s="2"/>
      <c r="EFE1145" s="2"/>
      <c r="EFF1145" s="2"/>
      <c r="EFG1145" s="2"/>
      <c r="EFH1145" s="2"/>
      <c r="EFI1145" s="2"/>
      <c r="EFJ1145" s="2"/>
      <c r="EFK1145" s="2"/>
      <c r="EFL1145" s="2"/>
      <c r="EFM1145" s="2"/>
      <c r="EFN1145" s="2"/>
      <c r="EFO1145" s="2"/>
      <c r="EFP1145" s="2"/>
      <c r="EFQ1145" s="2"/>
      <c r="EFR1145" s="2"/>
      <c r="EFS1145" s="2"/>
      <c r="EFT1145" s="2"/>
      <c r="EFU1145" s="2"/>
      <c r="EFV1145" s="2"/>
      <c r="EFW1145" s="2"/>
      <c r="EFX1145" s="2"/>
      <c r="EFY1145" s="2"/>
      <c r="EFZ1145" s="2"/>
      <c r="EGA1145" s="2"/>
      <c r="EGB1145" s="2"/>
      <c r="EGC1145" s="2"/>
      <c r="EGD1145" s="2"/>
      <c r="EGE1145" s="2"/>
      <c r="EGF1145" s="2"/>
      <c r="EGG1145" s="2"/>
      <c r="EGH1145" s="2"/>
      <c r="EGI1145" s="2"/>
      <c r="EGJ1145" s="2"/>
      <c r="EGK1145" s="2"/>
      <c r="EGL1145" s="2"/>
      <c r="EGM1145" s="2"/>
      <c r="EGN1145" s="2"/>
      <c r="EGO1145" s="2"/>
      <c r="EGP1145" s="2"/>
      <c r="EGQ1145" s="2"/>
      <c r="EGR1145" s="2"/>
      <c r="EGS1145" s="2"/>
      <c r="EGT1145" s="2"/>
      <c r="EGU1145" s="2"/>
      <c r="EGV1145" s="2"/>
      <c r="EGW1145" s="2"/>
      <c r="EGX1145" s="2"/>
      <c r="EGY1145" s="2"/>
      <c r="EGZ1145" s="2"/>
      <c r="EHA1145" s="2"/>
      <c r="EHB1145" s="2"/>
      <c r="EHC1145" s="2"/>
      <c r="EHD1145" s="2"/>
      <c r="EHE1145" s="2"/>
      <c r="EHF1145" s="2"/>
      <c r="EHG1145" s="2"/>
      <c r="EHH1145" s="2"/>
      <c r="EHI1145" s="2"/>
      <c r="EHJ1145" s="2"/>
      <c r="EHK1145" s="2"/>
      <c r="EHL1145" s="2"/>
      <c r="EHM1145" s="2"/>
      <c r="EHN1145" s="2"/>
      <c r="EHO1145" s="2"/>
      <c r="EHP1145" s="2"/>
      <c r="EHQ1145" s="2"/>
      <c r="EHR1145" s="2"/>
      <c r="EHS1145" s="2"/>
      <c r="EHT1145" s="2"/>
      <c r="EHU1145" s="2"/>
      <c r="EHV1145" s="2"/>
      <c r="EHW1145" s="2"/>
      <c r="EHX1145" s="2"/>
      <c r="EHY1145" s="2"/>
      <c r="EHZ1145" s="2"/>
      <c r="EIA1145" s="2"/>
      <c r="EIB1145" s="2"/>
      <c r="EIC1145" s="2"/>
      <c r="EID1145" s="2"/>
      <c r="EIE1145" s="2"/>
      <c r="EIF1145" s="2"/>
      <c r="EIG1145" s="2"/>
      <c r="EIH1145" s="2"/>
      <c r="EII1145" s="2"/>
      <c r="EIJ1145" s="2"/>
      <c r="EIK1145" s="2"/>
      <c r="EIL1145" s="2"/>
      <c r="EIM1145" s="2"/>
      <c r="EIN1145" s="2"/>
      <c r="EIO1145" s="2"/>
      <c r="EIP1145" s="2"/>
      <c r="EIQ1145" s="2"/>
      <c r="EIR1145" s="2"/>
      <c r="EIS1145" s="2"/>
      <c r="EIT1145" s="2"/>
      <c r="EIU1145" s="2"/>
      <c r="EIV1145" s="2"/>
      <c r="EIW1145" s="2"/>
      <c r="EIX1145" s="2"/>
      <c r="EIY1145" s="2"/>
      <c r="EIZ1145" s="2"/>
      <c r="EJA1145" s="2"/>
      <c r="EJB1145" s="2"/>
      <c r="EJC1145" s="2"/>
      <c r="EJD1145" s="2"/>
      <c r="EJE1145" s="2"/>
      <c r="EJF1145" s="2"/>
      <c r="EJG1145" s="2"/>
      <c r="EJH1145" s="2"/>
      <c r="EJI1145" s="2"/>
      <c r="EJJ1145" s="2"/>
      <c r="EJK1145" s="2"/>
      <c r="EJL1145" s="2"/>
      <c r="EJM1145" s="2"/>
      <c r="EJN1145" s="2"/>
      <c r="EJO1145" s="2"/>
      <c r="EJP1145" s="2"/>
      <c r="EJQ1145" s="2"/>
      <c r="EJR1145" s="2"/>
      <c r="EJS1145" s="2"/>
      <c r="EJT1145" s="2"/>
      <c r="EJU1145" s="2"/>
      <c r="EJV1145" s="2"/>
      <c r="EJW1145" s="2"/>
      <c r="EJX1145" s="2"/>
      <c r="EJY1145" s="2"/>
      <c r="EJZ1145" s="2"/>
      <c r="EKA1145" s="2"/>
      <c r="EKB1145" s="2"/>
      <c r="EKC1145" s="2"/>
      <c r="EKD1145" s="2"/>
      <c r="EKE1145" s="2"/>
      <c r="EKF1145" s="2"/>
      <c r="EKG1145" s="2"/>
      <c r="EKH1145" s="2"/>
      <c r="EKI1145" s="2"/>
      <c r="EKJ1145" s="2"/>
      <c r="EKK1145" s="2"/>
      <c r="EKL1145" s="2"/>
      <c r="EKM1145" s="2"/>
      <c r="EKN1145" s="2"/>
      <c r="EKO1145" s="2"/>
      <c r="EKP1145" s="2"/>
      <c r="EKQ1145" s="2"/>
      <c r="EKR1145" s="2"/>
      <c r="EKS1145" s="2"/>
      <c r="EKT1145" s="2"/>
      <c r="EKU1145" s="2"/>
      <c r="EKV1145" s="2"/>
      <c r="EKW1145" s="2"/>
      <c r="EKX1145" s="2"/>
      <c r="EKY1145" s="2"/>
      <c r="EKZ1145" s="2"/>
      <c r="ELA1145" s="2"/>
      <c r="ELB1145" s="2"/>
      <c r="ELC1145" s="2"/>
      <c r="ELD1145" s="2"/>
      <c r="ELE1145" s="2"/>
      <c r="ELF1145" s="2"/>
      <c r="ELG1145" s="2"/>
      <c r="ELH1145" s="2"/>
      <c r="ELI1145" s="2"/>
      <c r="ELJ1145" s="2"/>
      <c r="ELK1145" s="2"/>
      <c r="ELL1145" s="2"/>
      <c r="ELM1145" s="2"/>
      <c r="ELN1145" s="2"/>
      <c r="ELO1145" s="2"/>
      <c r="ELP1145" s="2"/>
      <c r="ELQ1145" s="2"/>
      <c r="ELR1145" s="2"/>
      <c r="ELS1145" s="2"/>
      <c r="ELT1145" s="2"/>
      <c r="ELU1145" s="2"/>
      <c r="ELV1145" s="2"/>
      <c r="ELW1145" s="2"/>
      <c r="ELX1145" s="2"/>
      <c r="ELY1145" s="2"/>
      <c r="ELZ1145" s="2"/>
      <c r="EMA1145" s="2"/>
      <c r="EMB1145" s="2"/>
      <c r="EMC1145" s="2"/>
      <c r="EMD1145" s="2"/>
      <c r="EME1145" s="2"/>
      <c r="EMF1145" s="2"/>
      <c r="EMG1145" s="2"/>
      <c r="EMH1145" s="2"/>
      <c r="EMI1145" s="2"/>
      <c r="EMJ1145" s="2"/>
      <c r="EMK1145" s="2"/>
      <c r="EML1145" s="2"/>
      <c r="EMM1145" s="2"/>
      <c r="EMN1145" s="2"/>
      <c r="EMO1145" s="2"/>
      <c r="EMP1145" s="2"/>
      <c r="EMQ1145" s="2"/>
      <c r="EMR1145" s="2"/>
      <c r="EMS1145" s="2"/>
      <c r="EMT1145" s="2"/>
      <c r="EMU1145" s="2"/>
      <c r="EMV1145" s="2"/>
      <c r="EMW1145" s="2"/>
      <c r="EMX1145" s="2"/>
      <c r="EMY1145" s="2"/>
      <c r="EMZ1145" s="2"/>
      <c r="ENA1145" s="2"/>
      <c r="ENB1145" s="2"/>
      <c r="ENC1145" s="2"/>
      <c r="END1145" s="2"/>
      <c r="ENE1145" s="2"/>
      <c r="ENF1145" s="2"/>
      <c r="ENG1145" s="2"/>
      <c r="ENH1145" s="2"/>
      <c r="ENI1145" s="2"/>
      <c r="ENJ1145" s="2"/>
      <c r="ENK1145" s="2"/>
      <c r="ENL1145" s="2"/>
      <c r="ENM1145" s="2"/>
      <c r="ENN1145" s="2"/>
      <c r="ENO1145" s="2"/>
      <c r="ENP1145" s="2"/>
      <c r="ENQ1145" s="2"/>
      <c r="ENR1145" s="2"/>
      <c r="ENS1145" s="2"/>
      <c r="ENT1145" s="2"/>
      <c r="ENU1145" s="2"/>
      <c r="ENV1145" s="2"/>
      <c r="ENW1145" s="2"/>
      <c r="ENX1145" s="2"/>
      <c r="ENY1145" s="2"/>
      <c r="ENZ1145" s="2"/>
      <c r="EOA1145" s="2"/>
      <c r="EOB1145" s="2"/>
      <c r="EOC1145" s="2"/>
      <c r="EOD1145" s="2"/>
      <c r="EOE1145" s="2"/>
      <c r="EOF1145" s="2"/>
      <c r="EOG1145" s="2"/>
      <c r="EOH1145" s="2"/>
      <c r="EOI1145" s="2"/>
      <c r="EOJ1145" s="2"/>
      <c r="EOK1145" s="2"/>
      <c r="EOL1145" s="2"/>
      <c r="EOM1145" s="2"/>
      <c r="EON1145" s="2"/>
      <c r="EOO1145" s="2"/>
      <c r="EOP1145" s="2"/>
      <c r="EOQ1145" s="2"/>
      <c r="EOR1145" s="2"/>
      <c r="EOS1145" s="2"/>
      <c r="EOT1145" s="2"/>
      <c r="EOU1145" s="2"/>
      <c r="EOV1145" s="2"/>
      <c r="EOW1145" s="2"/>
      <c r="EOX1145" s="2"/>
      <c r="EOY1145" s="2"/>
      <c r="EOZ1145" s="2"/>
      <c r="EPA1145" s="2"/>
      <c r="EPB1145" s="2"/>
      <c r="EPC1145" s="2"/>
      <c r="EPD1145" s="2"/>
      <c r="EPE1145" s="2"/>
      <c r="EPF1145" s="2"/>
      <c r="EPG1145" s="2"/>
      <c r="EPH1145" s="2"/>
      <c r="EPI1145" s="2"/>
      <c r="EPJ1145" s="2"/>
      <c r="EPK1145" s="2"/>
      <c r="EPL1145" s="2"/>
      <c r="EPM1145" s="2"/>
      <c r="EPN1145" s="2"/>
      <c r="EPO1145" s="2"/>
      <c r="EPP1145" s="2"/>
      <c r="EPQ1145" s="2"/>
      <c r="EPR1145" s="2"/>
      <c r="EPS1145" s="2"/>
      <c r="EPT1145" s="2"/>
      <c r="EPU1145" s="2"/>
      <c r="EPV1145" s="2"/>
      <c r="EPW1145" s="2"/>
      <c r="EPX1145" s="2"/>
      <c r="EPY1145" s="2"/>
      <c r="EPZ1145" s="2"/>
      <c r="EQA1145" s="2"/>
      <c r="EQB1145" s="2"/>
      <c r="EQC1145" s="2"/>
      <c r="EQD1145" s="2"/>
      <c r="EQE1145" s="2"/>
      <c r="EQF1145" s="2"/>
      <c r="EQG1145" s="2"/>
      <c r="EQH1145" s="2"/>
      <c r="EQI1145" s="2"/>
      <c r="EQJ1145" s="2"/>
      <c r="EQK1145" s="2"/>
      <c r="EQL1145" s="2"/>
      <c r="EQM1145" s="2"/>
      <c r="EQN1145" s="2"/>
      <c r="EQO1145" s="2"/>
      <c r="EQP1145" s="2"/>
      <c r="EQQ1145" s="2"/>
      <c r="EQR1145" s="2"/>
      <c r="EQS1145" s="2"/>
      <c r="EQT1145" s="2"/>
      <c r="EQU1145" s="2"/>
      <c r="EQV1145" s="2"/>
      <c r="EQW1145" s="2"/>
      <c r="EQX1145" s="2"/>
      <c r="EQY1145" s="2"/>
      <c r="EQZ1145" s="2"/>
      <c r="ERA1145" s="2"/>
      <c r="ERB1145" s="2"/>
      <c r="ERC1145" s="2"/>
      <c r="ERD1145" s="2"/>
      <c r="ERE1145" s="2"/>
      <c r="ERF1145" s="2"/>
      <c r="ERG1145" s="2"/>
      <c r="ERH1145" s="2"/>
      <c r="ERI1145" s="2"/>
      <c r="ERJ1145" s="2"/>
      <c r="ERK1145" s="2"/>
      <c r="ERL1145" s="2"/>
      <c r="ERM1145" s="2"/>
      <c r="ERN1145" s="2"/>
      <c r="ERO1145" s="2"/>
      <c r="ERP1145" s="2"/>
      <c r="ERQ1145" s="2"/>
      <c r="ERR1145" s="2"/>
      <c r="ERS1145" s="2"/>
      <c r="ERT1145" s="2"/>
      <c r="ERU1145" s="2"/>
      <c r="ERV1145" s="2"/>
      <c r="ERW1145" s="2"/>
      <c r="ERX1145" s="2"/>
      <c r="ERY1145" s="2"/>
      <c r="ERZ1145" s="2"/>
      <c r="ESA1145" s="2"/>
      <c r="ESB1145" s="2"/>
      <c r="ESC1145" s="2"/>
      <c r="ESD1145" s="2"/>
      <c r="ESE1145" s="2"/>
      <c r="ESF1145" s="2"/>
      <c r="ESG1145" s="2"/>
      <c r="ESH1145" s="2"/>
      <c r="ESI1145" s="2"/>
      <c r="ESJ1145" s="2"/>
      <c r="ESK1145" s="2"/>
      <c r="ESL1145" s="2"/>
      <c r="ESM1145" s="2"/>
      <c r="ESN1145" s="2"/>
      <c r="ESO1145" s="2"/>
      <c r="ESP1145" s="2"/>
      <c r="ESQ1145" s="2"/>
      <c r="ESR1145" s="2"/>
      <c r="ESS1145" s="2"/>
      <c r="EST1145" s="2"/>
      <c r="ESU1145" s="2"/>
      <c r="ESV1145" s="2"/>
      <c r="ESW1145" s="2"/>
      <c r="ESX1145" s="2"/>
      <c r="ESY1145" s="2"/>
      <c r="ESZ1145" s="2"/>
      <c r="ETA1145" s="2"/>
      <c r="ETB1145" s="2"/>
      <c r="ETC1145" s="2"/>
      <c r="ETD1145" s="2"/>
      <c r="ETE1145" s="2"/>
      <c r="ETF1145" s="2"/>
      <c r="ETG1145" s="2"/>
      <c r="ETH1145" s="2"/>
      <c r="ETI1145" s="2"/>
      <c r="ETJ1145" s="2"/>
      <c r="ETK1145" s="2"/>
      <c r="ETL1145" s="2"/>
      <c r="ETM1145" s="2"/>
      <c r="ETN1145" s="2"/>
      <c r="ETO1145" s="2"/>
      <c r="ETP1145" s="2"/>
      <c r="ETQ1145" s="2"/>
      <c r="ETR1145" s="2"/>
      <c r="ETS1145" s="2"/>
      <c r="ETT1145" s="2"/>
      <c r="ETU1145" s="2"/>
      <c r="ETV1145" s="2"/>
      <c r="ETW1145" s="2"/>
      <c r="ETX1145" s="2"/>
      <c r="ETY1145" s="2"/>
      <c r="ETZ1145" s="2"/>
      <c r="EUA1145" s="2"/>
      <c r="EUB1145" s="2"/>
      <c r="EUC1145" s="2"/>
      <c r="EUD1145" s="2"/>
      <c r="EUE1145" s="2"/>
      <c r="EUF1145" s="2"/>
      <c r="EUG1145" s="2"/>
      <c r="EUH1145" s="2"/>
      <c r="EUI1145" s="2"/>
      <c r="EUJ1145" s="2"/>
      <c r="EUK1145" s="2"/>
      <c r="EUL1145" s="2"/>
      <c r="EUM1145" s="2"/>
      <c r="EUN1145" s="2"/>
      <c r="EUO1145" s="2"/>
      <c r="EUP1145" s="2"/>
      <c r="EUQ1145" s="2"/>
      <c r="EUR1145" s="2"/>
      <c r="EUS1145" s="2"/>
      <c r="EUT1145" s="2"/>
      <c r="EUU1145" s="2"/>
      <c r="EUV1145" s="2"/>
      <c r="EUW1145" s="2"/>
      <c r="EUX1145" s="2"/>
      <c r="EUY1145" s="2"/>
      <c r="EUZ1145" s="2"/>
      <c r="EVA1145" s="2"/>
      <c r="EVB1145" s="2"/>
      <c r="EVC1145" s="2"/>
      <c r="EVD1145" s="2"/>
      <c r="EVE1145" s="2"/>
      <c r="EVF1145" s="2"/>
      <c r="EVG1145" s="2"/>
      <c r="EVH1145" s="2"/>
      <c r="EVI1145" s="2"/>
      <c r="EVJ1145" s="2"/>
      <c r="EVK1145" s="2"/>
      <c r="EVL1145" s="2"/>
      <c r="EVM1145" s="2"/>
      <c r="EVN1145" s="2"/>
      <c r="EVO1145" s="2"/>
      <c r="EVP1145" s="2"/>
      <c r="EVQ1145" s="2"/>
      <c r="EVR1145" s="2"/>
      <c r="EVS1145" s="2"/>
      <c r="EVT1145" s="2"/>
      <c r="EVU1145" s="2"/>
      <c r="EVV1145" s="2"/>
      <c r="EVW1145" s="2"/>
      <c r="EVX1145" s="2"/>
      <c r="EVY1145" s="2"/>
      <c r="EVZ1145" s="2"/>
      <c r="EWA1145" s="2"/>
      <c r="EWB1145" s="2"/>
      <c r="EWC1145" s="2"/>
      <c r="EWD1145" s="2"/>
      <c r="EWE1145" s="2"/>
      <c r="EWF1145" s="2"/>
      <c r="EWG1145" s="2"/>
      <c r="EWH1145" s="2"/>
      <c r="EWI1145" s="2"/>
      <c r="EWJ1145" s="2"/>
      <c r="EWK1145" s="2"/>
      <c r="EWL1145" s="2"/>
      <c r="EWM1145" s="2"/>
      <c r="EWN1145" s="2"/>
      <c r="EWO1145" s="2"/>
      <c r="EWP1145" s="2"/>
      <c r="EWQ1145" s="2"/>
      <c r="EWR1145" s="2"/>
      <c r="EWS1145" s="2"/>
      <c r="EWT1145" s="2"/>
      <c r="EWU1145" s="2"/>
      <c r="EWV1145" s="2"/>
      <c r="EWW1145" s="2"/>
      <c r="EWX1145" s="2"/>
      <c r="EWY1145" s="2"/>
      <c r="EWZ1145" s="2"/>
      <c r="EXA1145" s="2"/>
      <c r="EXB1145" s="2"/>
      <c r="EXC1145" s="2"/>
      <c r="EXD1145" s="2"/>
      <c r="EXE1145" s="2"/>
      <c r="EXF1145" s="2"/>
      <c r="EXG1145" s="2"/>
      <c r="EXH1145" s="2"/>
      <c r="EXI1145" s="2"/>
      <c r="EXJ1145" s="2"/>
      <c r="EXK1145" s="2"/>
      <c r="EXL1145" s="2"/>
      <c r="EXM1145" s="2"/>
      <c r="EXN1145" s="2"/>
      <c r="EXO1145" s="2"/>
      <c r="EXP1145" s="2"/>
      <c r="EXQ1145" s="2"/>
      <c r="EXR1145" s="2"/>
      <c r="EXS1145" s="2"/>
      <c r="EXT1145" s="2"/>
      <c r="EXU1145" s="2"/>
      <c r="EXV1145" s="2"/>
      <c r="EXW1145" s="2"/>
      <c r="EXX1145" s="2"/>
      <c r="EXY1145" s="2"/>
      <c r="EXZ1145" s="2"/>
      <c r="EYA1145" s="2"/>
      <c r="EYB1145" s="2"/>
      <c r="EYC1145" s="2"/>
      <c r="EYD1145" s="2"/>
      <c r="EYE1145" s="2"/>
      <c r="EYF1145" s="2"/>
      <c r="EYG1145" s="2"/>
      <c r="EYH1145" s="2"/>
      <c r="EYI1145" s="2"/>
      <c r="EYJ1145" s="2"/>
      <c r="EYK1145" s="2"/>
      <c r="EYL1145" s="2"/>
      <c r="EYM1145" s="2"/>
      <c r="EYN1145" s="2"/>
      <c r="EYO1145" s="2"/>
      <c r="EYP1145" s="2"/>
      <c r="EYQ1145" s="2"/>
      <c r="EYR1145" s="2"/>
      <c r="EYS1145" s="2"/>
      <c r="EYT1145" s="2"/>
      <c r="EYU1145" s="2"/>
      <c r="EYV1145" s="2"/>
      <c r="EYW1145" s="2"/>
      <c r="EYX1145" s="2"/>
      <c r="EYY1145" s="2"/>
      <c r="EYZ1145" s="2"/>
      <c r="EZA1145" s="2"/>
      <c r="EZB1145" s="2"/>
      <c r="EZC1145" s="2"/>
      <c r="EZD1145" s="2"/>
      <c r="EZE1145" s="2"/>
      <c r="EZF1145" s="2"/>
      <c r="EZG1145" s="2"/>
      <c r="EZH1145" s="2"/>
      <c r="EZI1145" s="2"/>
      <c r="EZJ1145" s="2"/>
      <c r="EZK1145" s="2"/>
      <c r="EZL1145" s="2"/>
      <c r="EZM1145" s="2"/>
      <c r="EZN1145" s="2"/>
      <c r="EZO1145" s="2"/>
      <c r="EZP1145" s="2"/>
      <c r="EZQ1145" s="2"/>
      <c r="EZR1145" s="2"/>
      <c r="EZS1145" s="2"/>
      <c r="EZT1145" s="2"/>
      <c r="EZU1145" s="2"/>
      <c r="EZV1145" s="2"/>
      <c r="EZW1145" s="2"/>
      <c r="EZX1145" s="2"/>
      <c r="EZY1145" s="2"/>
      <c r="EZZ1145" s="2"/>
      <c r="FAA1145" s="2"/>
      <c r="FAB1145" s="2"/>
      <c r="FAC1145" s="2"/>
      <c r="FAD1145" s="2"/>
      <c r="FAE1145" s="2"/>
      <c r="FAF1145" s="2"/>
      <c r="FAG1145" s="2"/>
      <c r="FAH1145" s="2"/>
      <c r="FAI1145" s="2"/>
      <c r="FAJ1145" s="2"/>
      <c r="FAK1145" s="2"/>
      <c r="FAL1145" s="2"/>
      <c r="FAM1145" s="2"/>
      <c r="FAN1145" s="2"/>
      <c r="FAO1145" s="2"/>
      <c r="FAP1145" s="2"/>
      <c r="FAQ1145" s="2"/>
      <c r="FAR1145" s="2"/>
      <c r="FAS1145" s="2"/>
      <c r="FAT1145" s="2"/>
      <c r="FAU1145" s="2"/>
      <c r="FAV1145" s="2"/>
      <c r="FAW1145" s="2"/>
      <c r="FAX1145" s="2"/>
      <c r="FAY1145" s="2"/>
      <c r="FAZ1145" s="2"/>
      <c r="FBA1145" s="2"/>
      <c r="FBB1145" s="2"/>
      <c r="FBC1145" s="2"/>
      <c r="FBD1145" s="2"/>
      <c r="FBE1145" s="2"/>
      <c r="FBF1145" s="2"/>
      <c r="FBG1145" s="2"/>
      <c r="FBH1145" s="2"/>
      <c r="FBI1145" s="2"/>
      <c r="FBJ1145" s="2"/>
      <c r="FBK1145" s="2"/>
      <c r="FBL1145" s="2"/>
      <c r="FBM1145" s="2"/>
      <c r="FBN1145" s="2"/>
      <c r="FBO1145" s="2"/>
      <c r="FBP1145" s="2"/>
      <c r="FBQ1145" s="2"/>
      <c r="FBR1145" s="2"/>
      <c r="FBS1145" s="2"/>
      <c r="FBT1145" s="2"/>
      <c r="FBU1145" s="2"/>
      <c r="FBV1145" s="2"/>
      <c r="FBW1145" s="2"/>
      <c r="FBX1145" s="2"/>
      <c r="FBY1145" s="2"/>
      <c r="FBZ1145" s="2"/>
      <c r="FCA1145" s="2"/>
      <c r="FCB1145" s="2"/>
      <c r="FCC1145" s="2"/>
      <c r="FCD1145" s="2"/>
      <c r="FCE1145" s="2"/>
      <c r="FCF1145" s="2"/>
      <c r="FCG1145" s="2"/>
      <c r="FCH1145" s="2"/>
      <c r="FCI1145" s="2"/>
      <c r="FCJ1145" s="2"/>
      <c r="FCK1145" s="2"/>
      <c r="FCL1145" s="2"/>
      <c r="FCM1145" s="2"/>
      <c r="FCN1145" s="2"/>
      <c r="FCO1145" s="2"/>
      <c r="FCP1145" s="2"/>
      <c r="FCQ1145" s="2"/>
      <c r="FCR1145" s="2"/>
      <c r="FCS1145" s="2"/>
      <c r="FCT1145" s="2"/>
      <c r="FCU1145" s="2"/>
      <c r="FCV1145" s="2"/>
      <c r="FCW1145" s="2"/>
      <c r="FCX1145" s="2"/>
      <c r="FCY1145" s="2"/>
      <c r="FCZ1145" s="2"/>
      <c r="FDA1145" s="2"/>
      <c r="FDB1145" s="2"/>
      <c r="FDC1145" s="2"/>
      <c r="FDD1145" s="2"/>
      <c r="FDE1145" s="2"/>
      <c r="FDF1145" s="2"/>
      <c r="FDG1145" s="2"/>
      <c r="FDH1145" s="2"/>
      <c r="FDI1145" s="2"/>
      <c r="FDJ1145" s="2"/>
      <c r="FDK1145" s="2"/>
      <c r="FDL1145" s="2"/>
      <c r="FDM1145" s="2"/>
      <c r="FDN1145" s="2"/>
      <c r="FDO1145" s="2"/>
      <c r="FDP1145" s="2"/>
      <c r="FDQ1145" s="2"/>
      <c r="FDR1145" s="2"/>
      <c r="FDS1145" s="2"/>
      <c r="FDT1145" s="2"/>
      <c r="FDU1145" s="2"/>
      <c r="FDV1145" s="2"/>
      <c r="FDW1145" s="2"/>
      <c r="FDX1145" s="2"/>
      <c r="FDY1145" s="2"/>
      <c r="FDZ1145" s="2"/>
      <c r="FEA1145" s="2"/>
      <c r="FEB1145" s="2"/>
      <c r="FEC1145" s="2"/>
      <c r="FED1145" s="2"/>
      <c r="FEE1145" s="2"/>
      <c r="FEF1145" s="2"/>
      <c r="FEG1145" s="2"/>
      <c r="FEH1145" s="2"/>
      <c r="FEI1145" s="2"/>
      <c r="FEJ1145" s="2"/>
      <c r="FEK1145" s="2"/>
      <c r="FEL1145" s="2"/>
      <c r="FEM1145" s="2"/>
      <c r="FEN1145" s="2"/>
      <c r="FEO1145" s="2"/>
      <c r="FEP1145" s="2"/>
      <c r="FEQ1145" s="2"/>
      <c r="FER1145" s="2"/>
      <c r="FES1145" s="2"/>
      <c r="FET1145" s="2"/>
      <c r="FEU1145" s="2"/>
      <c r="FEV1145" s="2"/>
      <c r="FEW1145" s="2"/>
      <c r="FEX1145" s="2"/>
      <c r="FEY1145" s="2"/>
      <c r="FEZ1145" s="2"/>
      <c r="FFA1145" s="2"/>
      <c r="FFB1145" s="2"/>
      <c r="FFC1145" s="2"/>
      <c r="FFD1145" s="2"/>
      <c r="FFE1145" s="2"/>
      <c r="FFF1145" s="2"/>
      <c r="FFG1145" s="2"/>
      <c r="FFH1145" s="2"/>
      <c r="FFI1145" s="2"/>
      <c r="FFJ1145" s="2"/>
      <c r="FFK1145" s="2"/>
      <c r="FFL1145" s="2"/>
      <c r="FFM1145" s="2"/>
      <c r="FFN1145" s="2"/>
      <c r="FFO1145" s="2"/>
      <c r="FFP1145" s="2"/>
      <c r="FFQ1145" s="2"/>
      <c r="FFR1145" s="2"/>
      <c r="FFS1145" s="2"/>
      <c r="FFT1145" s="2"/>
      <c r="FFU1145" s="2"/>
      <c r="FFV1145" s="2"/>
      <c r="FFW1145" s="2"/>
      <c r="FFX1145" s="2"/>
      <c r="FFY1145" s="2"/>
      <c r="FFZ1145" s="2"/>
      <c r="FGA1145" s="2"/>
      <c r="FGB1145" s="2"/>
      <c r="FGC1145" s="2"/>
      <c r="FGD1145" s="2"/>
      <c r="FGE1145" s="2"/>
      <c r="FGF1145" s="2"/>
      <c r="FGG1145" s="2"/>
      <c r="FGH1145" s="2"/>
      <c r="FGI1145" s="2"/>
      <c r="FGJ1145" s="2"/>
      <c r="FGK1145" s="2"/>
      <c r="FGL1145" s="2"/>
      <c r="FGM1145" s="2"/>
      <c r="FGN1145" s="2"/>
      <c r="FGO1145" s="2"/>
      <c r="FGP1145" s="2"/>
      <c r="FGQ1145" s="2"/>
      <c r="FGR1145" s="2"/>
      <c r="FGS1145" s="2"/>
      <c r="FGT1145" s="2"/>
      <c r="FGU1145" s="2"/>
      <c r="FGV1145" s="2"/>
      <c r="FGW1145" s="2"/>
      <c r="FGX1145" s="2"/>
      <c r="FGY1145" s="2"/>
      <c r="FGZ1145" s="2"/>
      <c r="FHA1145" s="2"/>
      <c r="FHB1145" s="2"/>
      <c r="FHC1145" s="2"/>
      <c r="FHD1145" s="2"/>
      <c r="FHE1145" s="2"/>
      <c r="FHF1145" s="2"/>
      <c r="FHG1145" s="2"/>
      <c r="FHH1145" s="2"/>
      <c r="FHI1145" s="2"/>
      <c r="FHJ1145" s="2"/>
      <c r="FHK1145" s="2"/>
      <c r="FHL1145" s="2"/>
      <c r="FHM1145" s="2"/>
      <c r="FHN1145" s="2"/>
      <c r="FHO1145" s="2"/>
      <c r="FHP1145" s="2"/>
      <c r="FHQ1145" s="2"/>
      <c r="FHR1145" s="2"/>
      <c r="FHS1145" s="2"/>
      <c r="FHT1145" s="2"/>
      <c r="FHU1145" s="2"/>
      <c r="FHV1145" s="2"/>
      <c r="FHW1145" s="2"/>
      <c r="FHX1145" s="2"/>
      <c r="FHY1145" s="2"/>
      <c r="FHZ1145" s="2"/>
      <c r="FIA1145" s="2"/>
      <c r="FIB1145" s="2"/>
      <c r="FIC1145" s="2"/>
      <c r="FID1145" s="2"/>
      <c r="FIE1145" s="2"/>
      <c r="FIF1145" s="2"/>
      <c r="FIG1145" s="2"/>
      <c r="FIH1145" s="2"/>
      <c r="FII1145" s="2"/>
      <c r="FIJ1145" s="2"/>
      <c r="FIK1145" s="2"/>
      <c r="FIL1145" s="2"/>
      <c r="FIM1145" s="2"/>
      <c r="FIN1145" s="2"/>
      <c r="FIO1145" s="2"/>
      <c r="FIP1145" s="2"/>
      <c r="FIQ1145" s="2"/>
      <c r="FIR1145" s="2"/>
      <c r="FIS1145" s="2"/>
      <c r="FIT1145" s="2"/>
      <c r="FIU1145" s="2"/>
      <c r="FIV1145" s="2"/>
      <c r="FIW1145" s="2"/>
      <c r="FIX1145" s="2"/>
      <c r="FIY1145" s="2"/>
      <c r="FIZ1145" s="2"/>
      <c r="FJA1145" s="2"/>
      <c r="FJB1145" s="2"/>
      <c r="FJC1145" s="2"/>
      <c r="FJD1145" s="2"/>
      <c r="FJE1145" s="2"/>
      <c r="FJF1145" s="2"/>
      <c r="FJG1145" s="2"/>
      <c r="FJH1145" s="2"/>
      <c r="FJI1145" s="2"/>
      <c r="FJJ1145" s="2"/>
      <c r="FJK1145" s="2"/>
      <c r="FJL1145" s="2"/>
      <c r="FJM1145" s="2"/>
      <c r="FJN1145" s="2"/>
      <c r="FJO1145" s="2"/>
      <c r="FJP1145" s="2"/>
      <c r="FJQ1145" s="2"/>
      <c r="FJR1145" s="2"/>
      <c r="FJS1145" s="2"/>
      <c r="FJT1145" s="2"/>
      <c r="FJU1145" s="2"/>
      <c r="FJV1145" s="2"/>
      <c r="FJW1145" s="2"/>
      <c r="FJX1145" s="2"/>
      <c r="FJY1145" s="2"/>
      <c r="FJZ1145" s="2"/>
      <c r="FKA1145" s="2"/>
      <c r="FKB1145" s="2"/>
      <c r="FKC1145" s="2"/>
      <c r="FKD1145" s="2"/>
      <c r="FKE1145" s="2"/>
      <c r="FKF1145" s="2"/>
      <c r="FKG1145" s="2"/>
      <c r="FKH1145" s="2"/>
      <c r="FKI1145" s="2"/>
      <c r="FKJ1145" s="2"/>
      <c r="FKK1145" s="2"/>
      <c r="FKL1145" s="2"/>
      <c r="FKM1145" s="2"/>
      <c r="FKN1145" s="2"/>
      <c r="FKO1145" s="2"/>
      <c r="FKP1145" s="2"/>
      <c r="FKQ1145" s="2"/>
      <c r="FKR1145" s="2"/>
      <c r="FKS1145" s="2"/>
      <c r="FKT1145" s="2"/>
      <c r="FKU1145" s="2"/>
      <c r="FKV1145" s="2"/>
      <c r="FKW1145" s="2"/>
      <c r="FKX1145" s="2"/>
      <c r="FKY1145" s="2"/>
      <c r="FKZ1145" s="2"/>
      <c r="FLA1145" s="2"/>
      <c r="FLB1145" s="2"/>
      <c r="FLC1145" s="2"/>
      <c r="FLD1145" s="2"/>
      <c r="FLE1145" s="2"/>
      <c r="FLF1145" s="2"/>
      <c r="FLG1145" s="2"/>
      <c r="FLH1145" s="2"/>
      <c r="FLI1145" s="2"/>
      <c r="FLJ1145" s="2"/>
      <c r="FLK1145" s="2"/>
      <c r="FLL1145" s="2"/>
      <c r="FLM1145" s="2"/>
      <c r="FLN1145" s="2"/>
      <c r="FLO1145" s="2"/>
      <c r="FLP1145" s="2"/>
      <c r="FLQ1145" s="2"/>
      <c r="FLR1145" s="2"/>
      <c r="FLS1145" s="2"/>
      <c r="FLT1145" s="2"/>
      <c r="FLU1145" s="2"/>
      <c r="FLV1145" s="2"/>
      <c r="FLW1145" s="2"/>
      <c r="FLX1145" s="2"/>
      <c r="FLY1145" s="2"/>
      <c r="FLZ1145" s="2"/>
      <c r="FMA1145" s="2"/>
      <c r="FMB1145" s="2"/>
      <c r="FMC1145" s="2"/>
      <c r="FMD1145" s="2"/>
      <c r="FME1145" s="2"/>
      <c r="FMF1145" s="2"/>
      <c r="FMG1145" s="2"/>
      <c r="FMH1145" s="2"/>
      <c r="FMI1145" s="2"/>
      <c r="FMJ1145" s="2"/>
      <c r="FMK1145" s="2"/>
      <c r="FML1145" s="2"/>
      <c r="FMM1145" s="2"/>
      <c r="FMN1145" s="2"/>
      <c r="FMO1145" s="2"/>
      <c r="FMP1145" s="2"/>
      <c r="FMQ1145" s="2"/>
      <c r="FMR1145" s="2"/>
      <c r="FMS1145" s="2"/>
      <c r="FMT1145" s="2"/>
      <c r="FMU1145" s="2"/>
      <c r="FMV1145" s="2"/>
      <c r="FMW1145" s="2"/>
      <c r="FMX1145" s="2"/>
      <c r="FMY1145" s="2"/>
      <c r="FMZ1145" s="2"/>
      <c r="FNA1145" s="2"/>
      <c r="FNB1145" s="2"/>
      <c r="FNC1145" s="2"/>
      <c r="FND1145" s="2"/>
      <c r="FNE1145" s="2"/>
      <c r="FNF1145" s="2"/>
      <c r="FNG1145" s="2"/>
      <c r="FNH1145" s="2"/>
      <c r="FNI1145" s="2"/>
      <c r="FNJ1145" s="2"/>
      <c r="FNK1145" s="2"/>
      <c r="FNL1145" s="2"/>
      <c r="FNM1145" s="2"/>
      <c r="FNN1145" s="2"/>
      <c r="FNO1145" s="2"/>
      <c r="FNP1145" s="2"/>
      <c r="FNQ1145" s="2"/>
      <c r="FNR1145" s="2"/>
      <c r="FNS1145" s="2"/>
      <c r="FNT1145" s="2"/>
      <c r="FNU1145" s="2"/>
      <c r="FNV1145" s="2"/>
      <c r="FNW1145" s="2"/>
      <c r="FNX1145" s="2"/>
      <c r="FNY1145" s="2"/>
      <c r="FNZ1145" s="2"/>
      <c r="FOA1145" s="2"/>
      <c r="FOB1145" s="2"/>
      <c r="FOC1145" s="2"/>
      <c r="FOD1145" s="2"/>
      <c r="FOE1145" s="2"/>
      <c r="FOF1145" s="2"/>
      <c r="FOG1145" s="2"/>
      <c r="FOH1145" s="2"/>
      <c r="FOI1145" s="2"/>
      <c r="FOJ1145" s="2"/>
      <c r="FOK1145" s="2"/>
      <c r="FOL1145" s="2"/>
      <c r="FOM1145" s="2"/>
      <c r="FON1145" s="2"/>
      <c r="FOO1145" s="2"/>
      <c r="FOP1145" s="2"/>
      <c r="FOQ1145" s="2"/>
      <c r="FOR1145" s="2"/>
      <c r="FOS1145" s="2"/>
      <c r="FOT1145" s="2"/>
      <c r="FOU1145" s="2"/>
      <c r="FOV1145" s="2"/>
      <c r="FOW1145" s="2"/>
      <c r="FOX1145" s="2"/>
      <c r="FOY1145" s="2"/>
      <c r="FOZ1145" s="2"/>
      <c r="FPA1145" s="2"/>
      <c r="FPB1145" s="2"/>
      <c r="FPC1145" s="2"/>
      <c r="FPD1145" s="2"/>
      <c r="FPE1145" s="2"/>
      <c r="FPF1145" s="2"/>
      <c r="FPG1145" s="2"/>
      <c r="FPH1145" s="2"/>
      <c r="FPI1145" s="2"/>
      <c r="FPJ1145" s="2"/>
      <c r="FPK1145" s="2"/>
      <c r="FPL1145" s="2"/>
      <c r="FPM1145" s="2"/>
      <c r="FPN1145" s="2"/>
      <c r="FPO1145" s="2"/>
      <c r="FPP1145" s="2"/>
      <c r="FPQ1145" s="2"/>
      <c r="FPR1145" s="2"/>
      <c r="FPS1145" s="2"/>
      <c r="FPT1145" s="2"/>
      <c r="FPU1145" s="2"/>
      <c r="FPV1145" s="2"/>
      <c r="FPW1145" s="2"/>
      <c r="FPX1145" s="2"/>
      <c r="FPY1145" s="2"/>
      <c r="FPZ1145" s="2"/>
      <c r="FQA1145" s="2"/>
      <c r="FQB1145" s="2"/>
      <c r="FQC1145" s="2"/>
      <c r="FQD1145" s="2"/>
      <c r="FQE1145" s="2"/>
      <c r="FQF1145" s="2"/>
      <c r="FQG1145" s="2"/>
      <c r="FQH1145" s="2"/>
      <c r="FQI1145" s="2"/>
      <c r="FQJ1145" s="2"/>
      <c r="FQK1145" s="2"/>
      <c r="FQL1145" s="2"/>
      <c r="FQM1145" s="2"/>
      <c r="FQN1145" s="2"/>
      <c r="FQO1145" s="2"/>
      <c r="FQP1145" s="2"/>
      <c r="FQQ1145" s="2"/>
      <c r="FQR1145" s="2"/>
      <c r="FQS1145" s="2"/>
      <c r="FQT1145" s="2"/>
      <c r="FQU1145" s="2"/>
      <c r="FQV1145" s="2"/>
      <c r="FQW1145" s="2"/>
      <c r="FQX1145" s="2"/>
      <c r="FQY1145" s="2"/>
      <c r="FQZ1145" s="2"/>
      <c r="FRA1145" s="2"/>
      <c r="FRB1145" s="2"/>
      <c r="FRC1145" s="2"/>
      <c r="FRD1145" s="2"/>
      <c r="FRE1145" s="2"/>
      <c r="FRF1145" s="2"/>
      <c r="FRG1145" s="2"/>
      <c r="FRH1145" s="2"/>
      <c r="FRI1145" s="2"/>
      <c r="FRJ1145" s="2"/>
      <c r="FRK1145" s="2"/>
      <c r="FRL1145" s="2"/>
      <c r="FRM1145" s="2"/>
      <c r="FRN1145" s="2"/>
      <c r="FRO1145" s="2"/>
      <c r="FRP1145" s="2"/>
      <c r="FRQ1145" s="2"/>
      <c r="FRR1145" s="2"/>
      <c r="FRS1145" s="2"/>
      <c r="FRT1145" s="2"/>
      <c r="FRU1145" s="2"/>
      <c r="FRV1145" s="2"/>
      <c r="FRW1145" s="2"/>
      <c r="FRX1145" s="2"/>
      <c r="FRY1145" s="2"/>
      <c r="FRZ1145" s="2"/>
      <c r="FSA1145" s="2"/>
      <c r="FSB1145" s="2"/>
      <c r="FSC1145" s="2"/>
      <c r="FSD1145" s="2"/>
      <c r="FSE1145" s="2"/>
      <c r="FSF1145" s="2"/>
      <c r="FSG1145" s="2"/>
      <c r="FSH1145" s="2"/>
      <c r="FSI1145" s="2"/>
      <c r="FSJ1145" s="2"/>
      <c r="FSK1145" s="2"/>
      <c r="FSL1145" s="2"/>
      <c r="FSM1145" s="2"/>
      <c r="FSN1145" s="2"/>
      <c r="FSO1145" s="2"/>
      <c r="FSP1145" s="2"/>
      <c r="FSQ1145" s="2"/>
      <c r="FSR1145" s="2"/>
      <c r="FSS1145" s="2"/>
      <c r="FST1145" s="2"/>
      <c r="FSU1145" s="2"/>
      <c r="FSV1145" s="2"/>
      <c r="FSW1145" s="2"/>
      <c r="FSX1145" s="2"/>
      <c r="FSY1145" s="2"/>
      <c r="FSZ1145" s="2"/>
      <c r="FTA1145" s="2"/>
      <c r="FTB1145" s="2"/>
      <c r="FTC1145" s="2"/>
      <c r="FTD1145" s="2"/>
      <c r="FTE1145" s="2"/>
      <c r="FTF1145" s="2"/>
      <c r="FTG1145" s="2"/>
      <c r="FTH1145" s="2"/>
      <c r="FTI1145" s="2"/>
      <c r="FTJ1145" s="2"/>
      <c r="FTK1145" s="2"/>
      <c r="FTL1145" s="2"/>
      <c r="FTM1145" s="2"/>
      <c r="FTN1145" s="2"/>
      <c r="FTO1145" s="2"/>
      <c r="FTP1145" s="2"/>
      <c r="FTQ1145" s="2"/>
      <c r="FTR1145" s="2"/>
      <c r="FTS1145" s="2"/>
      <c r="FTT1145" s="2"/>
      <c r="FTU1145" s="2"/>
      <c r="FTV1145" s="2"/>
      <c r="FTW1145" s="2"/>
      <c r="FTX1145" s="2"/>
      <c r="FTY1145" s="2"/>
      <c r="FTZ1145" s="2"/>
      <c r="FUA1145" s="2"/>
      <c r="FUB1145" s="2"/>
      <c r="FUC1145" s="2"/>
      <c r="FUD1145" s="2"/>
      <c r="FUE1145" s="2"/>
      <c r="FUF1145" s="2"/>
      <c r="FUG1145" s="2"/>
      <c r="FUH1145" s="2"/>
      <c r="FUI1145" s="2"/>
      <c r="FUJ1145" s="2"/>
      <c r="FUK1145" s="2"/>
      <c r="FUL1145" s="2"/>
      <c r="FUM1145" s="2"/>
      <c r="FUN1145" s="2"/>
      <c r="FUO1145" s="2"/>
      <c r="FUP1145" s="2"/>
      <c r="FUQ1145" s="2"/>
      <c r="FUR1145" s="2"/>
      <c r="FUS1145" s="2"/>
      <c r="FUT1145" s="2"/>
      <c r="FUU1145" s="2"/>
      <c r="FUV1145" s="2"/>
      <c r="FUW1145" s="2"/>
      <c r="FUX1145" s="2"/>
      <c r="FUY1145" s="2"/>
      <c r="FUZ1145" s="2"/>
      <c r="FVA1145" s="2"/>
      <c r="FVB1145" s="2"/>
      <c r="FVC1145" s="2"/>
      <c r="FVD1145" s="2"/>
      <c r="FVE1145" s="2"/>
      <c r="FVF1145" s="2"/>
      <c r="FVG1145" s="2"/>
      <c r="FVH1145" s="2"/>
      <c r="FVI1145" s="2"/>
      <c r="FVJ1145" s="2"/>
      <c r="FVK1145" s="2"/>
      <c r="FVL1145" s="2"/>
      <c r="FVM1145" s="2"/>
      <c r="FVN1145" s="2"/>
      <c r="FVO1145" s="2"/>
      <c r="FVP1145" s="2"/>
      <c r="FVQ1145" s="2"/>
      <c r="FVR1145" s="2"/>
      <c r="FVS1145" s="2"/>
      <c r="FVT1145" s="2"/>
      <c r="FVU1145" s="2"/>
      <c r="FVV1145" s="2"/>
      <c r="FVW1145" s="2"/>
      <c r="FVX1145" s="2"/>
      <c r="FVY1145" s="2"/>
      <c r="FVZ1145" s="2"/>
      <c r="FWA1145" s="2"/>
      <c r="FWB1145" s="2"/>
      <c r="FWC1145" s="2"/>
      <c r="FWD1145" s="2"/>
      <c r="FWE1145" s="2"/>
      <c r="FWF1145" s="2"/>
      <c r="FWG1145" s="2"/>
      <c r="FWH1145" s="2"/>
      <c r="FWI1145" s="2"/>
      <c r="FWJ1145" s="2"/>
      <c r="FWK1145" s="2"/>
      <c r="FWL1145" s="2"/>
      <c r="FWM1145" s="2"/>
      <c r="FWN1145" s="2"/>
      <c r="FWO1145" s="2"/>
      <c r="FWP1145" s="2"/>
      <c r="FWQ1145" s="2"/>
      <c r="FWR1145" s="2"/>
      <c r="FWS1145" s="2"/>
      <c r="FWT1145" s="2"/>
      <c r="FWU1145" s="2"/>
      <c r="FWV1145" s="2"/>
      <c r="FWW1145" s="2"/>
      <c r="FWX1145" s="2"/>
      <c r="FWY1145" s="2"/>
      <c r="FWZ1145" s="2"/>
      <c r="FXA1145" s="2"/>
      <c r="FXB1145" s="2"/>
      <c r="FXC1145" s="2"/>
      <c r="FXD1145" s="2"/>
      <c r="FXE1145" s="2"/>
      <c r="FXF1145" s="2"/>
      <c r="FXG1145" s="2"/>
      <c r="FXH1145" s="2"/>
      <c r="FXI1145" s="2"/>
      <c r="FXJ1145" s="2"/>
      <c r="FXK1145" s="2"/>
      <c r="FXL1145" s="2"/>
      <c r="FXM1145" s="2"/>
      <c r="FXN1145" s="2"/>
      <c r="FXO1145" s="2"/>
      <c r="FXP1145" s="2"/>
      <c r="FXQ1145" s="2"/>
      <c r="FXR1145" s="2"/>
      <c r="FXS1145" s="2"/>
      <c r="FXT1145" s="2"/>
      <c r="FXU1145" s="2"/>
      <c r="FXV1145" s="2"/>
      <c r="FXW1145" s="2"/>
      <c r="FXX1145" s="2"/>
      <c r="FXY1145" s="2"/>
      <c r="FXZ1145" s="2"/>
      <c r="FYA1145" s="2"/>
      <c r="FYB1145" s="2"/>
      <c r="FYC1145" s="2"/>
      <c r="FYD1145" s="2"/>
      <c r="FYE1145" s="2"/>
      <c r="FYF1145" s="2"/>
      <c r="FYG1145" s="2"/>
      <c r="FYH1145" s="2"/>
      <c r="FYI1145" s="2"/>
      <c r="FYJ1145" s="2"/>
      <c r="FYK1145" s="2"/>
      <c r="FYL1145" s="2"/>
      <c r="FYM1145" s="2"/>
      <c r="FYN1145" s="2"/>
      <c r="FYO1145" s="2"/>
      <c r="FYP1145" s="2"/>
      <c r="FYQ1145" s="2"/>
      <c r="FYR1145" s="2"/>
      <c r="FYS1145" s="2"/>
      <c r="FYT1145" s="2"/>
      <c r="FYU1145" s="2"/>
      <c r="FYV1145" s="2"/>
      <c r="FYW1145" s="2"/>
      <c r="FYX1145" s="2"/>
      <c r="FYY1145" s="2"/>
      <c r="FYZ1145" s="2"/>
      <c r="FZA1145" s="2"/>
      <c r="FZB1145" s="2"/>
      <c r="FZC1145" s="2"/>
      <c r="FZD1145" s="2"/>
      <c r="FZE1145" s="2"/>
      <c r="FZF1145" s="2"/>
      <c r="FZG1145" s="2"/>
      <c r="FZH1145" s="2"/>
      <c r="FZI1145" s="2"/>
      <c r="FZJ1145" s="2"/>
      <c r="FZK1145" s="2"/>
      <c r="FZL1145" s="2"/>
      <c r="FZM1145" s="2"/>
      <c r="FZN1145" s="2"/>
      <c r="FZO1145" s="2"/>
      <c r="FZP1145" s="2"/>
      <c r="FZQ1145" s="2"/>
      <c r="FZR1145" s="2"/>
      <c r="FZS1145" s="2"/>
      <c r="FZT1145" s="2"/>
      <c r="FZU1145" s="2"/>
      <c r="FZV1145" s="2"/>
      <c r="FZW1145" s="2"/>
      <c r="FZX1145" s="2"/>
      <c r="FZY1145" s="2"/>
      <c r="FZZ1145" s="2"/>
      <c r="GAA1145" s="2"/>
      <c r="GAB1145" s="2"/>
      <c r="GAC1145" s="2"/>
      <c r="GAD1145" s="2"/>
      <c r="GAE1145" s="2"/>
      <c r="GAF1145" s="2"/>
      <c r="GAG1145" s="2"/>
      <c r="GAH1145" s="2"/>
      <c r="GAI1145" s="2"/>
      <c r="GAJ1145" s="2"/>
      <c r="GAK1145" s="2"/>
      <c r="GAL1145" s="2"/>
      <c r="GAM1145" s="2"/>
      <c r="GAN1145" s="2"/>
      <c r="GAO1145" s="2"/>
      <c r="GAP1145" s="2"/>
      <c r="GAQ1145" s="2"/>
      <c r="GAR1145" s="2"/>
      <c r="GAS1145" s="2"/>
      <c r="GAT1145" s="2"/>
      <c r="GAU1145" s="2"/>
      <c r="GAV1145" s="2"/>
      <c r="GAW1145" s="2"/>
      <c r="GAX1145" s="2"/>
      <c r="GAY1145" s="2"/>
      <c r="GAZ1145" s="2"/>
      <c r="GBA1145" s="2"/>
      <c r="GBB1145" s="2"/>
      <c r="GBC1145" s="2"/>
      <c r="GBD1145" s="2"/>
      <c r="GBE1145" s="2"/>
      <c r="GBF1145" s="2"/>
      <c r="GBG1145" s="2"/>
      <c r="GBH1145" s="2"/>
      <c r="GBI1145" s="2"/>
      <c r="GBJ1145" s="2"/>
      <c r="GBK1145" s="2"/>
      <c r="GBL1145" s="2"/>
      <c r="GBM1145" s="2"/>
      <c r="GBN1145" s="2"/>
      <c r="GBO1145" s="2"/>
      <c r="GBP1145" s="2"/>
      <c r="GBQ1145" s="2"/>
      <c r="GBR1145" s="2"/>
      <c r="GBS1145" s="2"/>
      <c r="GBT1145" s="2"/>
      <c r="GBU1145" s="2"/>
      <c r="GBV1145" s="2"/>
      <c r="GBW1145" s="2"/>
      <c r="GBX1145" s="2"/>
      <c r="GBY1145" s="2"/>
      <c r="GBZ1145" s="2"/>
      <c r="GCA1145" s="2"/>
      <c r="GCB1145" s="2"/>
      <c r="GCC1145" s="2"/>
      <c r="GCD1145" s="2"/>
      <c r="GCE1145" s="2"/>
      <c r="GCF1145" s="2"/>
      <c r="GCG1145" s="2"/>
      <c r="GCH1145" s="2"/>
      <c r="GCI1145" s="2"/>
      <c r="GCJ1145" s="2"/>
      <c r="GCK1145" s="2"/>
      <c r="GCL1145" s="2"/>
      <c r="GCM1145" s="2"/>
      <c r="GCN1145" s="2"/>
      <c r="GCO1145" s="2"/>
      <c r="GCP1145" s="2"/>
      <c r="GCQ1145" s="2"/>
      <c r="GCR1145" s="2"/>
      <c r="GCS1145" s="2"/>
      <c r="GCT1145" s="2"/>
      <c r="GCU1145" s="2"/>
      <c r="GCV1145" s="2"/>
      <c r="GCW1145" s="2"/>
      <c r="GCX1145" s="2"/>
      <c r="GCY1145" s="2"/>
      <c r="GCZ1145" s="2"/>
      <c r="GDA1145" s="2"/>
      <c r="GDB1145" s="2"/>
      <c r="GDC1145" s="2"/>
      <c r="GDD1145" s="2"/>
      <c r="GDE1145" s="2"/>
      <c r="GDF1145" s="2"/>
      <c r="GDG1145" s="2"/>
      <c r="GDH1145" s="2"/>
      <c r="GDI1145" s="2"/>
      <c r="GDJ1145" s="2"/>
      <c r="GDK1145" s="2"/>
      <c r="GDL1145" s="2"/>
      <c r="GDM1145" s="2"/>
      <c r="GDN1145" s="2"/>
      <c r="GDO1145" s="2"/>
      <c r="GDP1145" s="2"/>
      <c r="GDQ1145" s="2"/>
      <c r="GDR1145" s="2"/>
      <c r="GDS1145" s="2"/>
      <c r="GDT1145" s="2"/>
      <c r="GDU1145" s="2"/>
      <c r="GDV1145" s="2"/>
      <c r="GDW1145" s="2"/>
      <c r="GDX1145" s="2"/>
      <c r="GDY1145" s="2"/>
      <c r="GDZ1145" s="2"/>
      <c r="GEA1145" s="2"/>
      <c r="GEB1145" s="2"/>
      <c r="GEC1145" s="2"/>
      <c r="GED1145" s="2"/>
      <c r="GEE1145" s="2"/>
      <c r="GEF1145" s="2"/>
      <c r="GEG1145" s="2"/>
      <c r="GEH1145" s="2"/>
      <c r="GEI1145" s="2"/>
      <c r="GEJ1145" s="2"/>
      <c r="GEK1145" s="2"/>
      <c r="GEL1145" s="2"/>
      <c r="GEM1145" s="2"/>
      <c r="GEN1145" s="2"/>
      <c r="GEO1145" s="2"/>
      <c r="GEP1145" s="2"/>
      <c r="GEQ1145" s="2"/>
      <c r="GER1145" s="2"/>
      <c r="GES1145" s="2"/>
      <c r="GET1145" s="2"/>
      <c r="GEU1145" s="2"/>
      <c r="GEV1145" s="2"/>
      <c r="GEW1145" s="2"/>
      <c r="GEX1145" s="2"/>
      <c r="GEY1145" s="2"/>
      <c r="GEZ1145" s="2"/>
      <c r="GFA1145" s="2"/>
      <c r="GFB1145" s="2"/>
      <c r="GFC1145" s="2"/>
      <c r="GFD1145" s="2"/>
      <c r="GFE1145" s="2"/>
      <c r="GFF1145" s="2"/>
      <c r="GFG1145" s="2"/>
      <c r="GFH1145" s="2"/>
      <c r="GFI1145" s="2"/>
      <c r="GFJ1145" s="2"/>
      <c r="GFK1145" s="2"/>
      <c r="GFL1145" s="2"/>
      <c r="GFM1145" s="2"/>
      <c r="GFN1145" s="2"/>
      <c r="GFO1145" s="2"/>
      <c r="GFP1145" s="2"/>
      <c r="GFQ1145" s="2"/>
      <c r="GFR1145" s="2"/>
      <c r="GFS1145" s="2"/>
      <c r="GFT1145" s="2"/>
      <c r="GFU1145" s="2"/>
      <c r="GFV1145" s="2"/>
      <c r="GFW1145" s="2"/>
      <c r="GFX1145" s="2"/>
      <c r="GFY1145" s="2"/>
      <c r="GFZ1145" s="2"/>
      <c r="GGA1145" s="2"/>
      <c r="GGB1145" s="2"/>
      <c r="GGC1145" s="2"/>
      <c r="GGD1145" s="2"/>
      <c r="GGE1145" s="2"/>
      <c r="GGF1145" s="2"/>
      <c r="GGG1145" s="2"/>
      <c r="GGH1145" s="2"/>
      <c r="GGI1145" s="2"/>
      <c r="GGJ1145" s="2"/>
      <c r="GGK1145" s="2"/>
      <c r="GGL1145" s="2"/>
      <c r="GGM1145" s="2"/>
      <c r="GGN1145" s="2"/>
      <c r="GGO1145" s="2"/>
      <c r="GGP1145" s="2"/>
      <c r="GGQ1145" s="2"/>
      <c r="GGR1145" s="2"/>
      <c r="GGS1145" s="2"/>
      <c r="GGT1145" s="2"/>
      <c r="GGU1145" s="2"/>
      <c r="GGV1145" s="2"/>
      <c r="GGW1145" s="2"/>
      <c r="GGX1145" s="2"/>
      <c r="GGY1145" s="2"/>
      <c r="GGZ1145" s="2"/>
      <c r="GHA1145" s="2"/>
      <c r="GHB1145" s="2"/>
      <c r="GHC1145" s="2"/>
      <c r="GHD1145" s="2"/>
      <c r="GHE1145" s="2"/>
      <c r="GHF1145" s="2"/>
      <c r="GHG1145" s="2"/>
      <c r="GHH1145" s="2"/>
      <c r="GHI1145" s="2"/>
      <c r="GHJ1145" s="2"/>
      <c r="GHK1145" s="2"/>
      <c r="GHL1145" s="2"/>
      <c r="GHM1145" s="2"/>
      <c r="GHN1145" s="2"/>
      <c r="GHO1145" s="2"/>
      <c r="GHP1145" s="2"/>
      <c r="GHQ1145" s="2"/>
      <c r="GHR1145" s="2"/>
      <c r="GHS1145" s="2"/>
      <c r="GHT1145" s="2"/>
      <c r="GHU1145" s="2"/>
      <c r="GHV1145" s="2"/>
      <c r="GHW1145" s="2"/>
      <c r="GHX1145" s="2"/>
      <c r="GHY1145" s="2"/>
      <c r="GHZ1145" s="2"/>
      <c r="GIA1145" s="2"/>
      <c r="GIB1145" s="2"/>
      <c r="GIC1145" s="2"/>
      <c r="GID1145" s="2"/>
      <c r="GIE1145" s="2"/>
      <c r="GIF1145" s="2"/>
      <c r="GIG1145" s="2"/>
      <c r="GIH1145" s="2"/>
      <c r="GII1145" s="2"/>
      <c r="GIJ1145" s="2"/>
      <c r="GIK1145" s="2"/>
      <c r="GIL1145" s="2"/>
      <c r="GIM1145" s="2"/>
      <c r="GIN1145" s="2"/>
      <c r="GIO1145" s="2"/>
      <c r="GIP1145" s="2"/>
      <c r="GIQ1145" s="2"/>
      <c r="GIR1145" s="2"/>
      <c r="GIS1145" s="2"/>
      <c r="GIT1145" s="2"/>
      <c r="GIU1145" s="2"/>
      <c r="GIV1145" s="2"/>
      <c r="GIW1145" s="2"/>
      <c r="GIX1145" s="2"/>
      <c r="GIY1145" s="2"/>
      <c r="GIZ1145" s="2"/>
      <c r="GJA1145" s="2"/>
      <c r="GJB1145" s="2"/>
      <c r="GJC1145" s="2"/>
      <c r="GJD1145" s="2"/>
      <c r="GJE1145" s="2"/>
      <c r="GJF1145" s="2"/>
      <c r="GJG1145" s="2"/>
      <c r="GJH1145" s="2"/>
      <c r="GJI1145" s="2"/>
      <c r="GJJ1145" s="2"/>
      <c r="GJK1145" s="2"/>
      <c r="GJL1145" s="2"/>
      <c r="GJM1145" s="2"/>
      <c r="GJN1145" s="2"/>
      <c r="GJO1145" s="2"/>
      <c r="GJP1145" s="2"/>
      <c r="GJQ1145" s="2"/>
      <c r="GJR1145" s="2"/>
      <c r="GJS1145" s="2"/>
      <c r="GJT1145" s="2"/>
      <c r="GJU1145" s="2"/>
      <c r="GJV1145" s="2"/>
      <c r="GJW1145" s="2"/>
      <c r="GJX1145" s="2"/>
      <c r="GJY1145" s="2"/>
      <c r="GJZ1145" s="2"/>
      <c r="GKA1145" s="2"/>
      <c r="GKB1145" s="2"/>
      <c r="GKC1145" s="2"/>
      <c r="GKD1145" s="2"/>
      <c r="GKE1145" s="2"/>
      <c r="GKF1145" s="2"/>
      <c r="GKG1145" s="2"/>
      <c r="GKH1145" s="2"/>
      <c r="GKI1145" s="2"/>
      <c r="GKJ1145" s="2"/>
      <c r="GKK1145" s="2"/>
      <c r="GKL1145" s="2"/>
      <c r="GKM1145" s="2"/>
      <c r="GKN1145" s="2"/>
      <c r="GKO1145" s="2"/>
      <c r="GKP1145" s="2"/>
      <c r="GKQ1145" s="2"/>
      <c r="GKR1145" s="2"/>
      <c r="GKS1145" s="2"/>
      <c r="GKT1145" s="2"/>
      <c r="GKU1145" s="2"/>
      <c r="GKV1145" s="2"/>
      <c r="GKW1145" s="2"/>
      <c r="GKX1145" s="2"/>
      <c r="GKY1145" s="2"/>
      <c r="GKZ1145" s="2"/>
      <c r="GLA1145" s="2"/>
      <c r="GLB1145" s="2"/>
      <c r="GLC1145" s="2"/>
      <c r="GLD1145" s="2"/>
      <c r="GLE1145" s="2"/>
      <c r="GLF1145" s="2"/>
      <c r="GLG1145" s="2"/>
      <c r="GLH1145" s="2"/>
      <c r="GLI1145" s="2"/>
      <c r="GLJ1145" s="2"/>
      <c r="GLK1145" s="2"/>
      <c r="GLL1145" s="2"/>
      <c r="GLM1145" s="2"/>
      <c r="GLN1145" s="2"/>
      <c r="GLO1145" s="2"/>
      <c r="GLP1145" s="2"/>
      <c r="GLQ1145" s="2"/>
      <c r="GLR1145" s="2"/>
      <c r="GLS1145" s="2"/>
      <c r="GLT1145" s="2"/>
      <c r="GLU1145" s="2"/>
      <c r="GLV1145" s="2"/>
      <c r="GLW1145" s="2"/>
      <c r="GLX1145" s="2"/>
      <c r="GLY1145" s="2"/>
      <c r="GLZ1145" s="2"/>
      <c r="GMA1145" s="2"/>
      <c r="GMB1145" s="2"/>
      <c r="GMC1145" s="2"/>
      <c r="GMD1145" s="2"/>
      <c r="GME1145" s="2"/>
      <c r="GMF1145" s="2"/>
      <c r="GMG1145" s="2"/>
      <c r="GMH1145" s="2"/>
      <c r="GMI1145" s="2"/>
      <c r="GMJ1145" s="2"/>
      <c r="GMK1145" s="2"/>
      <c r="GML1145" s="2"/>
      <c r="GMM1145" s="2"/>
      <c r="GMN1145" s="2"/>
      <c r="GMO1145" s="2"/>
      <c r="GMP1145" s="2"/>
      <c r="GMQ1145" s="2"/>
      <c r="GMR1145" s="2"/>
      <c r="GMS1145" s="2"/>
      <c r="GMT1145" s="2"/>
      <c r="GMU1145" s="2"/>
      <c r="GMV1145" s="2"/>
      <c r="GMW1145" s="2"/>
      <c r="GMX1145" s="2"/>
      <c r="GMY1145" s="2"/>
      <c r="GMZ1145" s="2"/>
      <c r="GNA1145" s="2"/>
      <c r="GNB1145" s="2"/>
      <c r="GNC1145" s="2"/>
      <c r="GND1145" s="2"/>
      <c r="GNE1145" s="2"/>
      <c r="GNF1145" s="2"/>
      <c r="GNG1145" s="2"/>
      <c r="GNH1145" s="2"/>
      <c r="GNI1145" s="2"/>
      <c r="GNJ1145" s="2"/>
      <c r="GNK1145" s="2"/>
      <c r="GNL1145" s="2"/>
      <c r="GNM1145" s="2"/>
      <c r="GNN1145" s="2"/>
      <c r="GNO1145" s="2"/>
      <c r="GNP1145" s="2"/>
      <c r="GNQ1145" s="2"/>
      <c r="GNR1145" s="2"/>
      <c r="GNS1145" s="2"/>
      <c r="GNT1145" s="2"/>
      <c r="GNU1145" s="2"/>
      <c r="GNV1145" s="2"/>
      <c r="GNW1145" s="2"/>
      <c r="GNX1145" s="2"/>
      <c r="GNY1145" s="2"/>
      <c r="GNZ1145" s="2"/>
      <c r="GOA1145" s="2"/>
      <c r="GOB1145" s="2"/>
      <c r="GOC1145" s="2"/>
      <c r="GOD1145" s="2"/>
      <c r="GOE1145" s="2"/>
      <c r="GOF1145" s="2"/>
      <c r="GOG1145" s="2"/>
      <c r="GOH1145" s="2"/>
      <c r="GOI1145" s="2"/>
      <c r="GOJ1145" s="2"/>
      <c r="GOK1145" s="2"/>
      <c r="GOL1145" s="2"/>
      <c r="GOM1145" s="2"/>
      <c r="GON1145" s="2"/>
      <c r="GOO1145" s="2"/>
      <c r="GOP1145" s="2"/>
      <c r="GOQ1145" s="2"/>
      <c r="GOR1145" s="2"/>
      <c r="GOS1145" s="2"/>
      <c r="GOT1145" s="2"/>
      <c r="GOU1145" s="2"/>
      <c r="GOV1145" s="2"/>
      <c r="GOW1145" s="2"/>
      <c r="GOX1145" s="2"/>
      <c r="GOY1145" s="2"/>
      <c r="GOZ1145" s="2"/>
      <c r="GPA1145" s="2"/>
      <c r="GPB1145" s="2"/>
      <c r="GPC1145" s="2"/>
      <c r="GPD1145" s="2"/>
      <c r="GPE1145" s="2"/>
      <c r="GPF1145" s="2"/>
      <c r="GPG1145" s="2"/>
      <c r="GPH1145" s="2"/>
      <c r="GPI1145" s="2"/>
      <c r="GPJ1145" s="2"/>
      <c r="GPK1145" s="2"/>
      <c r="GPL1145" s="2"/>
      <c r="GPM1145" s="2"/>
      <c r="GPN1145" s="2"/>
      <c r="GPO1145" s="2"/>
      <c r="GPP1145" s="2"/>
      <c r="GPQ1145" s="2"/>
      <c r="GPR1145" s="2"/>
      <c r="GPS1145" s="2"/>
      <c r="GPT1145" s="2"/>
      <c r="GPU1145" s="2"/>
      <c r="GPV1145" s="2"/>
      <c r="GPW1145" s="2"/>
      <c r="GPX1145" s="2"/>
      <c r="GPY1145" s="2"/>
      <c r="GPZ1145" s="2"/>
      <c r="GQA1145" s="2"/>
      <c r="GQB1145" s="2"/>
      <c r="GQC1145" s="2"/>
      <c r="GQD1145" s="2"/>
      <c r="GQE1145" s="2"/>
      <c r="GQF1145" s="2"/>
      <c r="GQG1145" s="2"/>
      <c r="GQH1145" s="2"/>
      <c r="GQI1145" s="2"/>
      <c r="GQJ1145" s="2"/>
      <c r="GQK1145" s="2"/>
      <c r="GQL1145" s="2"/>
      <c r="GQM1145" s="2"/>
      <c r="GQN1145" s="2"/>
      <c r="GQO1145" s="2"/>
      <c r="GQP1145" s="2"/>
      <c r="GQQ1145" s="2"/>
      <c r="GQR1145" s="2"/>
      <c r="GQS1145" s="2"/>
      <c r="GQT1145" s="2"/>
      <c r="GQU1145" s="2"/>
      <c r="GQV1145" s="2"/>
      <c r="GQW1145" s="2"/>
      <c r="GQX1145" s="2"/>
      <c r="GQY1145" s="2"/>
      <c r="GQZ1145" s="2"/>
      <c r="GRA1145" s="2"/>
      <c r="GRB1145" s="2"/>
      <c r="GRC1145" s="2"/>
      <c r="GRD1145" s="2"/>
      <c r="GRE1145" s="2"/>
      <c r="GRF1145" s="2"/>
      <c r="GRG1145" s="2"/>
      <c r="GRH1145" s="2"/>
      <c r="GRI1145" s="2"/>
      <c r="GRJ1145" s="2"/>
      <c r="GRK1145" s="2"/>
      <c r="GRL1145" s="2"/>
      <c r="GRM1145" s="2"/>
      <c r="GRN1145" s="2"/>
      <c r="GRO1145" s="2"/>
      <c r="GRP1145" s="2"/>
      <c r="GRQ1145" s="2"/>
      <c r="GRR1145" s="2"/>
      <c r="GRS1145" s="2"/>
      <c r="GRT1145" s="2"/>
      <c r="GRU1145" s="2"/>
      <c r="GRV1145" s="2"/>
      <c r="GRW1145" s="2"/>
      <c r="GRX1145" s="2"/>
      <c r="GRY1145" s="2"/>
      <c r="GRZ1145" s="2"/>
      <c r="GSA1145" s="2"/>
      <c r="GSB1145" s="2"/>
      <c r="GSC1145" s="2"/>
      <c r="GSD1145" s="2"/>
      <c r="GSE1145" s="2"/>
      <c r="GSF1145" s="2"/>
      <c r="GSG1145" s="2"/>
      <c r="GSH1145" s="2"/>
      <c r="GSI1145" s="2"/>
      <c r="GSJ1145" s="2"/>
      <c r="GSK1145" s="2"/>
      <c r="GSL1145" s="2"/>
      <c r="GSM1145" s="2"/>
      <c r="GSN1145" s="2"/>
      <c r="GSO1145" s="2"/>
      <c r="GSP1145" s="2"/>
      <c r="GSQ1145" s="2"/>
      <c r="GSR1145" s="2"/>
      <c r="GSS1145" s="2"/>
      <c r="GST1145" s="2"/>
      <c r="GSU1145" s="2"/>
      <c r="GSV1145" s="2"/>
      <c r="GSW1145" s="2"/>
      <c r="GSX1145" s="2"/>
      <c r="GSY1145" s="2"/>
      <c r="GSZ1145" s="2"/>
      <c r="GTA1145" s="2"/>
      <c r="GTB1145" s="2"/>
      <c r="GTC1145" s="2"/>
      <c r="GTD1145" s="2"/>
      <c r="GTE1145" s="2"/>
      <c r="GTF1145" s="2"/>
      <c r="GTG1145" s="2"/>
      <c r="GTH1145" s="2"/>
      <c r="GTI1145" s="2"/>
      <c r="GTJ1145" s="2"/>
      <c r="GTK1145" s="2"/>
      <c r="GTL1145" s="2"/>
      <c r="GTM1145" s="2"/>
      <c r="GTN1145" s="2"/>
      <c r="GTO1145" s="2"/>
      <c r="GTP1145" s="2"/>
      <c r="GTQ1145" s="2"/>
      <c r="GTR1145" s="2"/>
      <c r="GTS1145" s="2"/>
      <c r="GTT1145" s="2"/>
      <c r="GTU1145" s="2"/>
      <c r="GTV1145" s="2"/>
      <c r="GTW1145" s="2"/>
      <c r="GTX1145" s="2"/>
      <c r="GTY1145" s="2"/>
      <c r="GTZ1145" s="2"/>
      <c r="GUA1145" s="2"/>
      <c r="GUB1145" s="2"/>
      <c r="GUC1145" s="2"/>
      <c r="GUD1145" s="2"/>
      <c r="GUE1145" s="2"/>
      <c r="GUF1145" s="2"/>
      <c r="GUG1145" s="2"/>
      <c r="GUH1145" s="2"/>
      <c r="GUI1145" s="2"/>
      <c r="GUJ1145" s="2"/>
      <c r="GUK1145" s="2"/>
      <c r="GUL1145" s="2"/>
      <c r="GUM1145" s="2"/>
      <c r="GUN1145" s="2"/>
      <c r="GUO1145" s="2"/>
      <c r="GUP1145" s="2"/>
      <c r="GUQ1145" s="2"/>
      <c r="GUR1145" s="2"/>
      <c r="GUS1145" s="2"/>
      <c r="GUT1145" s="2"/>
      <c r="GUU1145" s="2"/>
      <c r="GUV1145" s="2"/>
      <c r="GUW1145" s="2"/>
      <c r="GUX1145" s="2"/>
      <c r="GUY1145" s="2"/>
      <c r="GUZ1145" s="2"/>
      <c r="GVA1145" s="2"/>
      <c r="GVB1145" s="2"/>
      <c r="GVC1145" s="2"/>
      <c r="GVD1145" s="2"/>
      <c r="GVE1145" s="2"/>
      <c r="GVF1145" s="2"/>
      <c r="GVG1145" s="2"/>
      <c r="GVH1145" s="2"/>
      <c r="GVI1145" s="2"/>
      <c r="GVJ1145" s="2"/>
      <c r="GVK1145" s="2"/>
      <c r="GVL1145" s="2"/>
      <c r="GVM1145" s="2"/>
      <c r="GVN1145" s="2"/>
      <c r="GVO1145" s="2"/>
      <c r="GVP1145" s="2"/>
      <c r="GVQ1145" s="2"/>
      <c r="GVR1145" s="2"/>
      <c r="GVS1145" s="2"/>
      <c r="GVT1145" s="2"/>
      <c r="GVU1145" s="2"/>
      <c r="GVV1145" s="2"/>
      <c r="GVW1145" s="2"/>
      <c r="GVX1145" s="2"/>
      <c r="GVY1145" s="2"/>
      <c r="GVZ1145" s="2"/>
      <c r="GWA1145" s="2"/>
      <c r="GWB1145" s="2"/>
      <c r="GWC1145" s="2"/>
      <c r="GWD1145" s="2"/>
      <c r="GWE1145" s="2"/>
      <c r="GWF1145" s="2"/>
      <c r="GWG1145" s="2"/>
      <c r="GWH1145" s="2"/>
      <c r="GWI1145" s="2"/>
      <c r="GWJ1145" s="2"/>
      <c r="GWK1145" s="2"/>
      <c r="GWL1145" s="2"/>
      <c r="GWM1145" s="2"/>
      <c r="GWN1145" s="2"/>
      <c r="GWO1145" s="2"/>
      <c r="GWP1145" s="2"/>
      <c r="GWQ1145" s="2"/>
      <c r="GWR1145" s="2"/>
      <c r="GWS1145" s="2"/>
      <c r="GWT1145" s="2"/>
      <c r="GWU1145" s="2"/>
      <c r="GWV1145" s="2"/>
      <c r="GWW1145" s="2"/>
      <c r="GWX1145" s="2"/>
      <c r="GWY1145" s="2"/>
      <c r="GWZ1145" s="2"/>
      <c r="GXA1145" s="2"/>
      <c r="GXB1145" s="2"/>
      <c r="GXC1145" s="2"/>
      <c r="GXD1145" s="2"/>
      <c r="GXE1145" s="2"/>
      <c r="GXF1145" s="2"/>
      <c r="GXG1145" s="2"/>
      <c r="GXH1145" s="2"/>
      <c r="GXI1145" s="2"/>
      <c r="GXJ1145" s="2"/>
      <c r="GXK1145" s="2"/>
      <c r="GXL1145" s="2"/>
      <c r="GXM1145" s="2"/>
      <c r="GXN1145" s="2"/>
      <c r="GXO1145" s="2"/>
      <c r="GXP1145" s="2"/>
      <c r="GXQ1145" s="2"/>
      <c r="GXR1145" s="2"/>
      <c r="GXS1145" s="2"/>
      <c r="GXT1145" s="2"/>
      <c r="GXU1145" s="2"/>
      <c r="GXV1145" s="2"/>
      <c r="GXW1145" s="2"/>
      <c r="GXX1145" s="2"/>
      <c r="GXY1145" s="2"/>
      <c r="GXZ1145" s="2"/>
      <c r="GYA1145" s="2"/>
      <c r="GYB1145" s="2"/>
      <c r="GYC1145" s="2"/>
      <c r="GYD1145" s="2"/>
      <c r="GYE1145" s="2"/>
      <c r="GYF1145" s="2"/>
      <c r="GYG1145" s="2"/>
      <c r="GYH1145" s="2"/>
      <c r="GYI1145" s="2"/>
      <c r="GYJ1145" s="2"/>
      <c r="GYK1145" s="2"/>
      <c r="GYL1145" s="2"/>
      <c r="GYM1145" s="2"/>
      <c r="GYN1145" s="2"/>
      <c r="GYO1145" s="2"/>
      <c r="GYP1145" s="2"/>
      <c r="GYQ1145" s="2"/>
      <c r="GYR1145" s="2"/>
      <c r="GYS1145" s="2"/>
      <c r="GYT1145" s="2"/>
      <c r="GYU1145" s="2"/>
      <c r="GYV1145" s="2"/>
      <c r="GYW1145" s="2"/>
      <c r="GYX1145" s="2"/>
      <c r="GYY1145" s="2"/>
      <c r="GYZ1145" s="2"/>
      <c r="GZA1145" s="2"/>
      <c r="GZB1145" s="2"/>
      <c r="GZC1145" s="2"/>
      <c r="GZD1145" s="2"/>
      <c r="GZE1145" s="2"/>
      <c r="GZF1145" s="2"/>
      <c r="GZG1145" s="2"/>
      <c r="GZH1145" s="2"/>
      <c r="GZI1145" s="2"/>
      <c r="GZJ1145" s="2"/>
      <c r="GZK1145" s="2"/>
      <c r="GZL1145" s="2"/>
      <c r="GZM1145" s="2"/>
      <c r="GZN1145" s="2"/>
      <c r="GZO1145" s="2"/>
      <c r="GZP1145" s="2"/>
      <c r="GZQ1145" s="2"/>
      <c r="GZR1145" s="2"/>
      <c r="GZS1145" s="2"/>
      <c r="GZT1145" s="2"/>
      <c r="GZU1145" s="2"/>
      <c r="GZV1145" s="2"/>
      <c r="GZW1145" s="2"/>
      <c r="GZX1145" s="2"/>
      <c r="GZY1145" s="2"/>
      <c r="GZZ1145" s="2"/>
      <c r="HAA1145" s="2"/>
      <c r="HAB1145" s="2"/>
      <c r="HAC1145" s="2"/>
      <c r="HAD1145" s="2"/>
      <c r="HAE1145" s="2"/>
      <c r="HAF1145" s="2"/>
      <c r="HAG1145" s="2"/>
      <c r="HAH1145" s="2"/>
      <c r="HAI1145" s="2"/>
      <c r="HAJ1145" s="2"/>
      <c r="HAK1145" s="2"/>
      <c r="HAL1145" s="2"/>
      <c r="HAM1145" s="2"/>
      <c r="HAN1145" s="2"/>
      <c r="HAO1145" s="2"/>
      <c r="HAP1145" s="2"/>
      <c r="HAQ1145" s="2"/>
      <c r="HAR1145" s="2"/>
      <c r="HAS1145" s="2"/>
      <c r="HAT1145" s="2"/>
      <c r="HAU1145" s="2"/>
      <c r="HAV1145" s="2"/>
      <c r="HAW1145" s="2"/>
      <c r="HAX1145" s="2"/>
      <c r="HAY1145" s="2"/>
      <c r="HAZ1145" s="2"/>
      <c r="HBA1145" s="2"/>
      <c r="HBB1145" s="2"/>
      <c r="HBC1145" s="2"/>
      <c r="HBD1145" s="2"/>
      <c r="HBE1145" s="2"/>
      <c r="HBF1145" s="2"/>
      <c r="HBG1145" s="2"/>
      <c r="HBH1145" s="2"/>
      <c r="HBI1145" s="2"/>
      <c r="HBJ1145" s="2"/>
      <c r="HBK1145" s="2"/>
      <c r="HBL1145" s="2"/>
      <c r="HBM1145" s="2"/>
      <c r="HBN1145" s="2"/>
      <c r="HBO1145" s="2"/>
      <c r="HBP1145" s="2"/>
      <c r="HBQ1145" s="2"/>
      <c r="HBR1145" s="2"/>
      <c r="HBS1145" s="2"/>
      <c r="HBT1145" s="2"/>
      <c r="HBU1145" s="2"/>
      <c r="HBV1145" s="2"/>
      <c r="HBW1145" s="2"/>
      <c r="HBX1145" s="2"/>
      <c r="HBY1145" s="2"/>
      <c r="HBZ1145" s="2"/>
      <c r="HCA1145" s="2"/>
      <c r="HCB1145" s="2"/>
      <c r="HCC1145" s="2"/>
      <c r="HCD1145" s="2"/>
      <c r="HCE1145" s="2"/>
      <c r="HCF1145" s="2"/>
      <c r="HCG1145" s="2"/>
      <c r="HCH1145" s="2"/>
      <c r="HCI1145" s="2"/>
      <c r="HCJ1145" s="2"/>
      <c r="HCK1145" s="2"/>
      <c r="HCL1145" s="2"/>
      <c r="HCM1145" s="2"/>
      <c r="HCN1145" s="2"/>
      <c r="HCO1145" s="2"/>
      <c r="HCP1145" s="2"/>
      <c r="HCQ1145" s="2"/>
      <c r="HCR1145" s="2"/>
      <c r="HCS1145" s="2"/>
      <c r="HCT1145" s="2"/>
      <c r="HCU1145" s="2"/>
      <c r="HCV1145" s="2"/>
      <c r="HCW1145" s="2"/>
      <c r="HCX1145" s="2"/>
      <c r="HCY1145" s="2"/>
      <c r="HCZ1145" s="2"/>
      <c r="HDA1145" s="2"/>
      <c r="HDB1145" s="2"/>
      <c r="HDC1145" s="2"/>
      <c r="HDD1145" s="2"/>
      <c r="HDE1145" s="2"/>
      <c r="HDF1145" s="2"/>
      <c r="HDG1145" s="2"/>
      <c r="HDH1145" s="2"/>
      <c r="HDI1145" s="2"/>
      <c r="HDJ1145" s="2"/>
      <c r="HDK1145" s="2"/>
      <c r="HDL1145" s="2"/>
      <c r="HDM1145" s="2"/>
      <c r="HDN1145" s="2"/>
      <c r="HDO1145" s="2"/>
      <c r="HDP1145" s="2"/>
      <c r="HDQ1145" s="2"/>
      <c r="HDR1145" s="2"/>
      <c r="HDS1145" s="2"/>
      <c r="HDT1145" s="2"/>
      <c r="HDU1145" s="2"/>
      <c r="HDV1145" s="2"/>
      <c r="HDW1145" s="2"/>
      <c r="HDX1145" s="2"/>
      <c r="HDY1145" s="2"/>
      <c r="HDZ1145" s="2"/>
      <c r="HEA1145" s="2"/>
      <c r="HEB1145" s="2"/>
      <c r="HEC1145" s="2"/>
      <c r="HED1145" s="2"/>
      <c r="HEE1145" s="2"/>
      <c r="HEF1145" s="2"/>
      <c r="HEG1145" s="2"/>
      <c r="HEH1145" s="2"/>
      <c r="HEI1145" s="2"/>
      <c r="HEJ1145" s="2"/>
      <c r="HEK1145" s="2"/>
      <c r="HEL1145" s="2"/>
      <c r="HEM1145" s="2"/>
      <c r="HEN1145" s="2"/>
      <c r="HEO1145" s="2"/>
      <c r="HEP1145" s="2"/>
      <c r="HEQ1145" s="2"/>
      <c r="HER1145" s="2"/>
      <c r="HES1145" s="2"/>
      <c r="HET1145" s="2"/>
      <c r="HEU1145" s="2"/>
      <c r="HEV1145" s="2"/>
      <c r="HEW1145" s="2"/>
      <c r="HEX1145" s="2"/>
      <c r="HEY1145" s="2"/>
      <c r="HEZ1145" s="2"/>
      <c r="HFA1145" s="2"/>
      <c r="HFB1145" s="2"/>
      <c r="HFC1145" s="2"/>
      <c r="HFD1145" s="2"/>
      <c r="HFE1145" s="2"/>
      <c r="HFF1145" s="2"/>
      <c r="HFG1145" s="2"/>
      <c r="HFH1145" s="2"/>
      <c r="HFI1145" s="2"/>
      <c r="HFJ1145" s="2"/>
      <c r="HFK1145" s="2"/>
      <c r="HFL1145" s="2"/>
      <c r="HFM1145" s="2"/>
      <c r="HFN1145" s="2"/>
      <c r="HFO1145" s="2"/>
      <c r="HFP1145" s="2"/>
      <c r="HFQ1145" s="2"/>
      <c r="HFR1145" s="2"/>
      <c r="HFS1145" s="2"/>
      <c r="HFT1145" s="2"/>
      <c r="HFU1145" s="2"/>
      <c r="HFV1145" s="2"/>
      <c r="HFW1145" s="2"/>
      <c r="HFX1145" s="2"/>
      <c r="HFY1145" s="2"/>
      <c r="HFZ1145" s="2"/>
      <c r="HGA1145" s="2"/>
      <c r="HGB1145" s="2"/>
      <c r="HGC1145" s="2"/>
      <c r="HGD1145" s="2"/>
      <c r="HGE1145" s="2"/>
      <c r="HGF1145" s="2"/>
      <c r="HGG1145" s="2"/>
      <c r="HGH1145" s="2"/>
      <c r="HGI1145" s="2"/>
      <c r="HGJ1145" s="2"/>
      <c r="HGK1145" s="2"/>
      <c r="HGL1145" s="2"/>
      <c r="HGM1145" s="2"/>
      <c r="HGN1145" s="2"/>
      <c r="HGO1145" s="2"/>
      <c r="HGP1145" s="2"/>
      <c r="HGQ1145" s="2"/>
      <c r="HGR1145" s="2"/>
      <c r="HGS1145" s="2"/>
      <c r="HGT1145" s="2"/>
      <c r="HGU1145" s="2"/>
      <c r="HGV1145" s="2"/>
      <c r="HGW1145" s="2"/>
      <c r="HGX1145" s="2"/>
      <c r="HGY1145" s="2"/>
      <c r="HGZ1145" s="2"/>
      <c r="HHA1145" s="2"/>
      <c r="HHB1145" s="2"/>
      <c r="HHC1145" s="2"/>
      <c r="HHD1145" s="2"/>
      <c r="HHE1145" s="2"/>
      <c r="HHF1145" s="2"/>
      <c r="HHG1145" s="2"/>
      <c r="HHH1145" s="2"/>
      <c r="HHI1145" s="2"/>
      <c r="HHJ1145" s="2"/>
      <c r="HHK1145" s="2"/>
      <c r="HHL1145" s="2"/>
      <c r="HHM1145" s="2"/>
      <c r="HHN1145" s="2"/>
      <c r="HHO1145" s="2"/>
      <c r="HHP1145" s="2"/>
      <c r="HHQ1145" s="2"/>
      <c r="HHR1145" s="2"/>
      <c r="HHS1145" s="2"/>
      <c r="HHT1145" s="2"/>
      <c r="HHU1145" s="2"/>
      <c r="HHV1145" s="2"/>
      <c r="HHW1145" s="2"/>
      <c r="HHX1145" s="2"/>
      <c r="HHY1145" s="2"/>
      <c r="HHZ1145" s="2"/>
      <c r="HIA1145" s="2"/>
      <c r="HIB1145" s="2"/>
      <c r="HIC1145" s="2"/>
      <c r="HID1145" s="2"/>
      <c r="HIE1145" s="2"/>
      <c r="HIF1145" s="2"/>
      <c r="HIG1145" s="2"/>
      <c r="HIH1145" s="2"/>
      <c r="HII1145" s="2"/>
      <c r="HIJ1145" s="2"/>
      <c r="HIK1145" s="2"/>
      <c r="HIL1145" s="2"/>
      <c r="HIM1145" s="2"/>
      <c r="HIN1145" s="2"/>
      <c r="HIO1145" s="2"/>
      <c r="HIP1145" s="2"/>
      <c r="HIQ1145" s="2"/>
      <c r="HIR1145" s="2"/>
      <c r="HIS1145" s="2"/>
      <c r="HIT1145" s="2"/>
      <c r="HIU1145" s="2"/>
      <c r="HIV1145" s="2"/>
      <c r="HIW1145" s="2"/>
      <c r="HIX1145" s="2"/>
      <c r="HIY1145" s="2"/>
      <c r="HIZ1145" s="2"/>
      <c r="HJA1145" s="2"/>
      <c r="HJB1145" s="2"/>
      <c r="HJC1145" s="2"/>
      <c r="HJD1145" s="2"/>
      <c r="HJE1145" s="2"/>
      <c r="HJF1145" s="2"/>
      <c r="HJG1145" s="2"/>
      <c r="HJH1145" s="2"/>
      <c r="HJI1145" s="2"/>
      <c r="HJJ1145" s="2"/>
      <c r="HJK1145" s="2"/>
      <c r="HJL1145" s="2"/>
      <c r="HJM1145" s="2"/>
      <c r="HJN1145" s="2"/>
      <c r="HJO1145" s="2"/>
      <c r="HJP1145" s="2"/>
      <c r="HJQ1145" s="2"/>
      <c r="HJR1145" s="2"/>
      <c r="HJS1145" s="2"/>
      <c r="HJT1145" s="2"/>
      <c r="HJU1145" s="2"/>
      <c r="HJV1145" s="2"/>
      <c r="HJW1145" s="2"/>
      <c r="HJX1145" s="2"/>
      <c r="HJY1145" s="2"/>
      <c r="HJZ1145" s="2"/>
      <c r="HKA1145" s="2"/>
      <c r="HKB1145" s="2"/>
      <c r="HKC1145" s="2"/>
      <c r="HKD1145" s="2"/>
      <c r="HKE1145" s="2"/>
      <c r="HKF1145" s="2"/>
      <c r="HKG1145" s="2"/>
      <c r="HKH1145" s="2"/>
      <c r="HKI1145" s="2"/>
      <c r="HKJ1145" s="2"/>
      <c r="HKK1145" s="2"/>
      <c r="HKL1145" s="2"/>
      <c r="HKM1145" s="2"/>
      <c r="HKN1145" s="2"/>
      <c r="HKO1145" s="2"/>
      <c r="HKP1145" s="2"/>
      <c r="HKQ1145" s="2"/>
      <c r="HKR1145" s="2"/>
      <c r="HKS1145" s="2"/>
      <c r="HKT1145" s="2"/>
      <c r="HKU1145" s="2"/>
      <c r="HKV1145" s="2"/>
      <c r="HKW1145" s="2"/>
      <c r="HKX1145" s="2"/>
      <c r="HKY1145" s="2"/>
      <c r="HKZ1145" s="2"/>
      <c r="HLA1145" s="2"/>
      <c r="HLB1145" s="2"/>
      <c r="HLC1145" s="2"/>
      <c r="HLD1145" s="2"/>
      <c r="HLE1145" s="2"/>
      <c r="HLF1145" s="2"/>
      <c r="HLG1145" s="2"/>
      <c r="HLH1145" s="2"/>
      <c r="HLI1145" s="2"/>
      <c r="HLJ1145" s="2"/>
      <c r="HLK1145" s="2"/>
      <c r="HLL1145" s="2"/>
      <c r="HLM1145" s="2"/>
      <c r="HLN1145" s="2"/>
      <c r="HLO1145" s="2"/>
      <c r="HLP1145" s="2"/>
      <c r="HLQ1145" s="2"/>
      <c r="HLR1145" s="2"/>
      <c r="HLS1145" s="2"/>
      <c r="HLT1145" s="2"/>
      <c r="HLU1145" s="2"/>
      <c r="HLV1145" s="2"/>
      <c r="HLW1145" s="2"/>
      <c r="HLX1145" s="2"/>
      <c r="HLY1145" s="2"/>
      <c r="HLZ1145" s="2"/>
      <c r="HMA1145" s="2"/>
      <c r="HMB1145" s="2"/>
      <c r="HMC1145" s="2"/>
      <c r="HMD1145" s="2"/>
      <c r="HME1145" s="2"/>
      <c r="HMF1145" s="2"/>
      <c r="HMG1145" s="2"/>
      <c r="HMH1145" s="2"/>
      <c r="HMI1145" s="2"/>
      <c r="HMJ1145" s="2"/>
      <c r="HMK1145" s="2"/>
      <c r="HML1145" s="2"/>
      <c r="HMM1145" s="2"/>
      <c r="HMN1145" s="2"/>
      <c r="HMO1145" s="2"/>
      <c r="HMP1145" s="2"/>
      <c r="HMQ1145" s="2"/>
      <c r="HMR1145" s="2"/>
      <c r="HMS1145" s="2"/>
      <c r="HMT1145" s="2"/>
      <c r="HMU1145" s="2"/>
      <c r="HMV1145" s="2"/>
      <c r="HMW1145" s="2"/>
      <c r="HMX1145" s="2"/>
      <c r="HMY1145" s="2"/>
      <c r="HMZ1145" s="2"/>
      <c r="HNA1145" s="2"/>
      <c r="HNB1145" s="2"/>
      <c r="HNC1145" s="2"/>
      <c r="HND1145" s="2"/>
      <c r="HNE1145" s="2"/>
      <c r="HNF1145" s="2"/>
      <c r="HNG1145" s="2"/>
      <c r="HNH1145" s="2"/>
      <c r="HNI1145" s="2"/>
      <c r="HNJ1145" s="2"/>
      <c r="HNK1145" s="2"/>
      <c r="HNL1145" s="2"/>
      <c r="HNM1145" s="2"/>
      <c r="HNN1145" s="2"/>
      <c r="HNO1145" s="2"/>
      <c r="HNP1145" s="2"/>
      <c r="HNQ1145" s="2"/>
      <c r="HNR1145" s="2"/>
      <c r="HNS1145" s="2"/>
      <c r="HNT1145" s="2"/>
      <c r="HNU1145" s="2"/>
      <c r="HNV1145" s="2"/>
      <c r="HNW1145" s="2"/>
      <c r="HNX1145" s="2"/>
      <c r="HNY1145" s="2"/>
      <c r="HNZ1145" s="2"/>
      <c r="HOA1145" s="2"/>
      <c r="HOB1145" s="2"/>
      <c r="HOC1145" s="2"/>
      <c r="HOD1145" s="2"/>
      <c r="HOE1145" s="2"/>
      <c r="HOF1145" s="2"/>
      <c r="HOG1145" s="2"/>
      <c r="HOH1145" s="2"/>
      <c r="HOI1145" s="2"/>
      <c r="HOJ1145" s="2"/>
      <c r="HOK1145" s="2"/>
      <c r="HOL1145" s="2"/>
      <c r="HOM1145" s="2"/>
      <c r="HON1145" s="2"/>
      <c r="HOO1145" s="2"/>
      <c r="HOP1145" s="2"/>
      <c r="HOQ1145" s="2"/>
      <c r="HOR1145" s="2"/>
      <c r="HOS1145" s="2"/>
      <c r="HOT1145" s="2"/>
      <c r="HOU1145" s="2"/>
      <c r="HOV1145" s="2"/>
      <c r="HOW1145" s="2"/>
      <c r="HOX1145" s="2"/>
      <c r="HOY1145" s="2"/>
      <c r="HOZ1145" s="2"/>
      <c r="HPA1145" s="2"/>
      <c r="HPB1145" s="2"/>
      <c r="HPC1145" s="2"/>
      <c r="HPD1145" s="2"/>
      <c r="HPE1145" s="2"/>
      <c r="HPF1145" s="2"/>
      <c r="HPG1145" s="2"/>
      <c r="HPH1145" s="2"/>
      <c r="HPI1145" s="2"/>
      <c r="HPJ1145" s="2"/>
      <c r="HPK1145" s="2"/>
      <c r="HPL1145" s="2"/>
      <c r="HPM1145" s="2"/>
      <c r="HPN1145" s="2"/>
      <c r="HPO1145" s="2"/>
      <c r="HPP1145" s="2"/>
      <c r="HPQ1145" s="2"/>
      <c r="HPR1145" s="2"/>
      <c r="HPS1145" s="2"/>
      <c r="HPT1145" s="2"/>
      <c r="HPU1145" s="2"/>
      <c r="HPV1145" s="2"/>
      <c r="HPW1145" s="2"/>
      <c r="HPX1145" s="2"/>
      <c r="HPY1145" s="2"/>
      <c r="HPZ1145" s="2"/>
      <c r="HQA1145" s="2"/>
      <c r="HQB1145" s="2"/>
      <c r="HQC1145" s="2"/>
      <c r="HQD1145" s="2"/>
      <c r="HQE1145" s="2"/>
      <c r="HQF1145" s="2"/>
      <c r="HQG1145" s="2"/>
      <c r="HQH1145" s="2"/>
      <c r="HQI1145" s="2"/>
      <c r="HQJ1145" s="2"/>
      <c r="HQK1145" s="2"/>
      <c r="HQL1145" s="2"/>
      <c r="HQM1145" s="2"/>
      <c r="HQN1145" s="2"/>
      <c r="HQO1145" s="2"/>
      <c r="HQP1145" s="2"/>
      <c r="HQQ1145" s="2"/>
      <c r="HQR1145" s="2"/>
      <c r="HQS1145" s="2"/>
      <c r="HQT1145" s="2"/>
      <c r="HQU1145" s="2"/>
      <c r="HQV1145" s="2"/>
      <c r="HQW1145" s="2"/>
      <c r="HQX1145" s="2"/>
      <c r="HQY1145" s="2"/>
      <c r="HQZ1145" s="2"/>
      <c r="HRA1145" s="2"/>
      <c r="HRB1145" s="2"/>
      <c r="HRC1145" s="2"/>
      <c r="HRD1145" s="2"/>
      <c r="HRE1145" s="2"/>
      <c r="HRF1145" s="2"/>
      <c r="HRG1145" s="2"/>
      <c r="HRH1145" s="2"/>
      <c r="HRI1145" s="2"/>
      <c r="HRJ1145" s="2"/>
      <c r="HRK1145" s="2"/>
      <c r="HRL1145" s="2"/>
      <c r="HRM1145" s="2"/>
      <c r="HRN1145" s="2"/>
      <c r="HRO1145" s="2"/>
      <c r="HRP1145" s="2"/>
      <c r="HRQ1145" s="2"/>
      <c r="HRR1145" s="2"/>
      <c r="HRS1145" s="2"/>
      <c r="HRT1145" s="2"/>
      <c r="HRU1145" s="2"/>
      <c r="HRV1145" s="2"/>
      <c r="HRW1145" s="2"/>
      <c r="HRX1145" s="2"/>
      <c r="HRY1145" s="2"/>
      <c r="HRZ1145" s="2"/>
      <c r="HSA1145" s="2"/>
      <c r="HSB1145" s="2"/>
      <c r="HSC1145" s="2"/>
      <c r="HSD1145" s="2"/>
      <c r="HSE1145" s="2"/>
      <c r="HSF1145" s="2"/>
      <c r="HSG1145" s="2"/>
      <c r="HSH1145" s="2"/>
      <c r="HSI1145" s="2"/>
      <c r="HSJ1145" s="2"/>
      <c r="HSK1145" s="2"/>
      <c r="HSL1145" s="2"/>
      <c r="HSM1145" s="2"/>
      <c r="HSN1145" s="2"/>
      <c r="HSO1145" s="2"/>
      <c r="HSP1145" s="2"/>
      <c r="HSQ1145" s="2"/>
      <c r="HSR1145" s="2"/>
      <c r="HSS1145" s="2"/>
      <c r="HST1145" s="2"/>
      <c r="HSU1145" s="2"/>
      <c r="HSV1145" s="2"/>
      <c r="HSW1145" s="2"/>
      <c r="HSX1145" s="2"/>
      <c r="HSY1145" s="2"/>
      <c r="HSZ1145" s="2"/>
      <c r="HTA1145" s="2"/>
      <c r="HTB1145" s="2"/>
      <c r="HTC1145" s="2"/>
      <c r="HTD1145" s="2"/>
      <c r="HTE1145" s="2"/>
      <c r="HTF1145" s="2"/>
      <c r="HTG1145" s="2"/>
      <c r="HTH1145" s="2"/>
      <c r="HTI1145" s="2"/>
      <c r="HTJ1145" s="2"/>
      <c r="HTK1145" s="2"/>
      <c r="HTL1145" s="2"/>
      <c r="HTM1145" s="2"/>
      <c r="HTN1145" s="2"/>
      <c r="HTO1145" s="2"/>
      <c r="HTP1145" s="2"/>
      <c r="HTQ1145" s="2"/>
      <c r="HTR1145" s="2"/>
      <c r="HTS1145" s="2"/>
      <c r="HTT1145" s="2"/>
      <c r="HTU1145" s="2"/>
      <c r="HTV1145" s="2"/>
      <c r="HTW1145" s="2"/>
      <c r="HTX1145" s="2"/>
      <c r="HTY1145" s="2"/>
      <c r="HTZ1145" s="2"/>
      <c r="HUA1145" s="2"/>
      <c r="HUB1145" s="2"/>
      <c r="HUC1145" s="2"/>
      <c r="HUD1145" s="2"/>
      <c r="HUE1145" s="2"/>
      <c r="HUF1145" s="2"/>
      <c r="HUG1145" s="2"/>
      <c r="HUH1145" s="2"/>
      <c r="HUI1145" s="2"/>
      <c r="HUJ1145" s="2"/>
      <c r="HUK1145" s="2"/>
      <c r="HUL1145" s="2"/>
      <c r="HUM1145" s="2"/>
      <c r="HUN1145" s="2"/>
      <c r="HUO1145" s="2"/>
      <c r="HUP1145" s="2"/>
      <c r="HUQ1145" s="2"/>
      <c r="HUR1145" s="2"/>
      <c r="HUS1145" s="2"/>
      <c r="HUT1145" s="2"/>
      <c r="HUU1145" s="2"/>
      <c r="HUV1145" s="2"/>
      <c r="HUW1145" s="2"/>
      <c r="HUX1145" s="2"/>
      <c r="HUY1145" s="2"/>
      <c r="HUZ1145" s="2"/>
      <c r="HVA1145" s="2"/>
      <c r="HVB1145" s="2"/>
      <c r="HVC1145" s="2"/>
      <c r="HVD1145" s="2"/>
      <c r="HVE1145" s="2"/>
      <c r="HVF1145" s="2"/>
      <c r="HVG1145" s="2"/>
      <c r="HVH1145" s="2"/>
      <c r="HVI1145" s="2"/>
      <c r="HVJ1145" s="2"/>
      <c r="HVK1145" s="2"/>
      <c r="HVL1145" s="2"/>
      <c r="HVM1145" s="2"/>
      <c r="HVN1145" s="2"/>
      <c r="HVO1145" s="2"/>
      <c r="HVP1145" s="2"/>
      <c r="HVQ1145" s="2"/>
      <c r="HVR1145" s="2"/>
      <c r="HVS1145" s="2"/>
      <c r="HVT1145" s="2"/>
      <c r="HVU1145" s="2"/>
      <c r="HVV1145" s="2"/>
      <c r="HVW1145" s="2"/>
      <c r="HVX1145" s="2"/>
      <c r="HVY1145" s="2"/>
      <c r="HVZ1145" s="2"/>
      <c r="HWA1145" s="2"/>
      <c r="HWB1145" s="2"/>
      <c r="HWC1145" s="2"/>
      <c r="HWD1145" s="2"/>
      <c r="HWE1145" s="2"/>
      <c r="HWF1145" s="2"/>
      <c r="HWG1145" s="2"/>
      <c r="HWH1145" s="2"/>
      <c r="HWI1145" s="2"/>
      <c r="HWJ1145" s="2"/>
      <c r="HWK1145" s="2"/>
      <c r="HWL1145" s="2"/>
      <c r="HWM1145" s="2"/>
      <c r="HWN1145" s="2"/>
      <c r="HWO1145" s="2"/>
      <c r="HWP1145" s="2"/>
      <c r="HWQ1145" s="2"/>
      <c r="HWR1145" s="2"/>
      <c r="HWS1145" s="2"/>
      <c r="HWT1145" s="2"/>
      <c r="HWU1145" s="2"/>
      <c r="HWV1145" s="2"/>
      <c r="HWW1145" s="2"/>
      <c r="HWX1145" s="2"/>
      <c r="HWY1145" s="2"/>
      <c r="HWZ1145" s="2"/>
      <c r="HXA1145" s="2"/>
      <c r="HXB1145" s="2"/>
      <c r="HXC1145" s="2"/>
      <c r="HXD1145" s="2"/>
      <c r="HXE1145" s="2"/>
      <c r="HXF1145" s="2"/>
      <c r="HXG1145" s="2"/>
      <c r="HXH1145" s="2"/>
      <c r="HXI1145" s="2"/>
      <c r="HXJ1145" s="2"/>
      <c r="HXK1145" s="2"/>
      <c r="HXL1145" s="2"/>
      <c r="HXM1145" s="2"/>
      <c r="HXN1145" s="2"/>
      <c r="HXO1145" s="2"/>
      <c r="HXP1145" s="2"/>
      <c r="HXQ1145" s="2"/>
      <c r="HXR1145" s="2"/>
      <c r="HXS1145" s="2"/>
      <c r="HXT1145" s="2"/>
      <c r="HXU1145" s="2"/>
      <c r="HXV1145" s="2"/>
      <c r="HXW1145" s="2"/>
      <c r="HXX1145" s="2"/>
      <c r="HXY1145" s="2"/>
      <c r="HXZ1145" s="2"/>
      <c r="HYA1145" s="2"/>
      <c r="HYB1145" s="2"/>
      <c r="HYC1145" s="2"/>
      <c r="HYD1145" s="2"/>
      <c r="HYE1145" s="2"/>
      <c r="HYF1145" s="2"/>
      <c r="HYG1145" s="2"/>
      <c r="HYH1145" s="2"/>
      <c r="HYI1145" s="2"/>
      <c r="HYJ1145" s="2"/>
      <c r="HYK1145" s="2"/>
      <c r="HYL1145" s="2"/>
      <c r="HYM1145" s="2"/>
      <c r="HYN1145" s="2"/>
      <c r="HYO1145" s="2"/>
      <c r="HYP1145" s="2"/>
      <c r="HYQ1145" s="2"/>
      <c r="HYR1145" s="2"/>
      <c r="HYS1145" s="2"/>
      <c r="HYT1145" s="2"/>
      <c r="HYU1145" s="2"/>
      <c r="HYV1145" s="2"/>
      <c r="HYW1145" s="2"/>
      <c r="HYX1145" s="2"/>
      <c r="HYY1145" s="2"/>
      <c r="HYZ1145" s="2"/>
      <c r="HZA1145" s="2"/>
      <c r="HZB1145" s="2"/>
      <c r="HZC1145" s="2"/>
      <c r="HZD1145" s="2"/>
      <c r="HZE1145" s="2"/>
      <c r="HZF1145" s="2"/>
      <c r="HZG1145" s="2"/>
      <c r="HZH1145" s="2"/>
      <c r="HZI1145" s="2"/>
      <c r="HZJ1145" s="2"/>
      <c r="HZK1145" s="2"/>
      <c r="HZL1145" s="2"/>
      <c r="HZM1145" s="2"/>
      <c r="HZN1145" s="2"/>
      <c r="HZO1145" s="2"/>
      <c r="HZP1145" s="2"/>
      <c r="HZQ1145" s="2"/>
      <c r="HZR1145" s="2"/>
      <c r="HZS1145" s="2"/>
      <c r="HZT1145" s="2"/>
      <c r="HZU1145" s="2"/>
      <c r="HZV1145" s="2"/>
      <c r="HZW1145" s="2"/>
      <c r="HZX1145" s="2"/>
      <c r="HZY1145" s="2"/>
      <c r="HZZ1145" s="2"/>
      <c r="IAA1145" s="2"/>
      <c r="IAB1145" s="2"/>
      <c r="IAC1145" s="2"/>
      <c r="IAD1145" s="2"/>
      <c r="IAE1145" s="2"/>
      <c r="IAF1145" s="2"/>
      <c r="IAG1145" s="2"/>
      <c r="IAH1145" s="2"/>
      <c r="IAI1145" s="2"/>
      <c r="IAJ1145" s="2"/>
      <c r="IAK1145" s="2"/>
      <c r="IAL1145" s="2"/>
      <c r="IAM1145" s="2"/>
      <c r="IAN1145" s="2"/>
      <c r="IAO1145" s="2"/>
      <c r="IAP1145" s="2"/>
      <c r="IAQ1145" s="2"/>
      <c r="IAR1145" s="2"/>
      <c r="IAS1145" s="2"/>
      <c r="IAT1145" s="2"/>
      <c r="IAU1145" s="2"/>
      <c r="IAV1145" s="2"/>
      <c r="IAW1145" s="2"/>
      <c r="IAX1145" s="2"/>
      <c r="IAY1145" s="2"/>
      <c r="IAZ1145" s="2"/>
      <c r="IBA1145" s="2"/>
      <c r="IBB1145" s="2"/>
      <c r="IBC1145" s="2"/>
      <c r="IBD1145" s="2"/>
      <c r="IBE1145" s="2"/>
      <c r="IBF1145" s="2"/>
      <c r="IBG1145" s="2"/>
      <c r="IBH1145" s="2"/>
      <c r="IBI1145" s="2"/>
      <c r="IBJ1145" s="2"/>
      <c r="IBK1145" s="2"/>
      <c r="IBL1145" s="2"/>
      <c r="IBM1145" s="2"/>
      <c r="IBN1145" s="2"/>
      <c r="IBO1145" s="2"/>
      <c r="IBP1145" s="2"/>
      <c r="IBQ1145" s="2"/>
      <c r="IBR1145" s="2"/>
      <c r="IBS1145" s="2"/>
      <c r="IBT1145" s="2"/>
      <c r="IBU1145" s="2"/>
      <c r="IBV1145" s="2"/>
      <c r="IBW1145" s="2"/>
      <c r="IBX1145" s="2"/>
      <c r="IBY1145" s="2"/>
      <c r="IBZ1145" s="2"/>
      <c r="ICA1145" s="2"/>
      <c r="ICB1145" s="2"/>
      <c r="ICC1145" s="2"/>
      <c r="ICD1145" s="2"/>
      <c r="ICE1145" s="2"/>
      <c r="ICF1145" s="2"/>
      <c r="ICG1145" s="2"/>
      <c r="ICH1145" s="2"/>
      <c r="ICI1145" s="2"/>
      <c r="ICJ1145" s="2"/>
      <c r="ICK1145" s="2"/>
      <c r="ICL1145" s="2"/>
      <c r="ICM1145" s="2"/>
      <c r="ICN1145" s="2"/>
      <c r="ICO1145" s="2"/>
      <c r="ICP1145" s="2"/>
      <c r="ICQ1145" s="2"/>
      <c r="ICR1145" s="2"/>
      <c r="ICS1145" s="2"/>
      <c r="ICT1145" s="2"/>
      <c r="ICU1145" s="2"/>
      <c r="ICV1145" s="2"/>
      <c r="ICW1145" s="2"/>
      <c r="ICX1145" s="2"/>
      <c r="ICY1145" s="2"/>
      <c r="ICZ1145" s="2"/>
      <c r="IDA1145" s="2"/>
      <c r="IDB1145" s="2"/>
      <c r="IDC1145" s="2"/>
      <c r="IDD1145" s="2"/>
      <c r="IDE1145" s="2"/>
      <c r="IDF1145" s="2"/>
      <c r="IDG1145" s="2"/>
      <c r="IDH1145" s="2"/>
      <c r="IDI1145" s="2"/>
      <c r="IDJ1145" s="2"/>
      <c r="IDK1145" s="2"/>
      <c r="IDL1145" s="2"/>
      <c r="IDM1145" s="2"/>
      <c r="IDN1145" s="2"/>
      <c r="IDO1145" s="2"/>
      <c r="IDP1145" s="2"/>
      <c r="IDQ1145" s="2"/>
      <c r="IDR1145" s="2"/>
      <c r="IDS1145" s="2"/>
      <c r="IDT1145" s="2"/>
      <c r="IDU1145" s="2"/>
      <c r="IDV1145" s="2"/>
      <c r="IDW1145" s="2"/>
      <c r="IDX1145" s="2"/>
      <c r="IDY1145" s="2"/>
      <c r="IDZ1145" s="2"/>
      <c r="IEA1145" s="2"/>
      <c r="IEB1145" s="2"/>
      <c r="IEC1145" s="2"/>
      <c r="IED1145" s="2"/>
      <c r="IEE1145" s="2"/>
      <c r="IEF1145" s="2"/>
      <c r="IEG1145" s="2"/>
      <c r="IEH1145" s="2"/>
      <c r="IEI1145" s="2"/>
      <c r="IEJ1145" s="2"/>
      <c r="IEK1145" s="2"/>
      <c r="IEL1145" s="2"/>
      <c r="IEM1145" s="2"/>
      <c r="IEN1145" s="2"/>
      <c r="IEO1145" s="2"/>
      <c r="IEP1145" s="2"/>
      <c r="IEQ1145" s="2"/>
      <c r="IER1145" s="2"/>
      <c r="IES1145" s="2"/>
      <c r="IET1145" s="2"/>
      <c r="IEU1145" s="2"/>
      <c r="IEV1145" s="2"/>
      <c r="IEW1145" s="2"/>
      <c r="IEX1145" s="2"/>
      <c r="IEY1145" s="2"/>
      <c r="IEZ1145" s="2"/>
      <c r="IFA1145" s="2"/>
      <c r="IFB1145" s="2"/>
      <c r="IFC1145" s="2"/>
      <c r="IFD1145" s="2"/>
      <c r="IFE1145" s="2"/>
      <c r="IFF1145" s="2"/>
      <c r="IFG1145" s="2"/>
      <c r="IFH1145" s="2"/>
      <c r="IFI1145" s="2"/>
      <c r="IFJ1145" s="2"/>
      <c r="IFK1145" s="2"/>
      <c r="IFL1145" s="2"/>
      <c r="IFM1145" s="2"/>
      <c r="IFN1145" s="2"/>
      <c r="IFO1145" s="2"/>
      <c r="IFP1145" s="2"/>
      <c r="IFQ1145" s="2"/>
      <c r="IFR1145" s="2"/>
      <c r="IFS1145" s="2"/>
      <c r="IFT1145" s="2"/>
      <c r="IFU1145" s="2"/>
      <c r="IFV1145" s="2"/>
      <c r="IFW1145" s="2"/>
      <c r="IFX1145" s="2"/>
      <c r="IFY1145" s="2"/>
      <c r="IFZ1145" s="2"/>
      <c r="IGA1145" s="2"/>
      <c r="IGB1145" s="2"/>
      <c r="IGC1145" s="2"/>
      <c r="IGD1145" s="2"/>
      <c r="IGE1145" s="2"/>
      <c r="IGF1145" s="2"/>
      <c r="IGG1145" s="2"/>
      <c r="IGH1145" s="2"/>
      <c r="IGI1145" s="2"/>
      <c r="IGJ1145" s="2"/>
      <c r="IGK1145" s="2"/>
      <c r="IGL1145" s="2"/>
      <c r="IGM1145" s="2"/>
      <c r="IGN1145" s="2"/>
      <c r="IGO1145" s="2"/>
      <c r="IGP1145" s="2"/>
      <c r="IGQ1145" s="2"/>
      <c r="IGR1145" s="2"/>
      <c r="IGS1145" s="2"/>
      <c r="IGT1145" s="2"/>
      <c r="IGU1145" s="2"/>
      <c r="IGV1145" s="2"/>
      <c r="IGW1145" s="2"/>
      <c r="IGX1145" s="2"/>
      <c r="IGY1145" s="2"/>
      <c r="IGZ1145" s="2"/>
      <c r="IHA1145" s="2"/>
      <c r="IHB1145" s="2"/>
      <c r="IHC1145" s="2"/>
      <c r="IHD1145" s="2"/>
      <c r="IHE1145" s="2"/>
      <c r="IHF1145" s="2"/>
      <c r="IHG1145" s="2"/>
      <c r="IHH1145" s="2"/>
      <c r="IHI1145" s="2"/>
      <c r="IHJ1145" s="2"/>
      <c r="IHK1145" s="2"/>
      <c r="IHL1145" s="2"/>
      <c r="IHM1145" s="2"/>
      <c r="IHN1145" s="2"/>
      <c r="IHO1145" s="2"/>
      <c r="IHP1145" s="2"/>
      <c r="IHQ1145" s="2"/>
      <c r="IHR1145" s="2"/>
      <c r="IHS1145" s="2"/>
      <c r="IHT1145" s="2"/>
      <c r="IHU1145" s="2"/>
      <c r="IHV1145" s="2"/>
      <c r="IHW1145" s="2"/>
      <c r="IHX1145" s="2"/>
      <c r="IHY1145" s="2"/>
      <c r="IHZ1145" s="2"/>
      <c r="IIA1145" s="2"/>
      <c r="IIB1145" s="2"/>
      <c r="IIC1145" s="2"/>
      <c r="IID1145" s="2"/>
      <c r="IIE1145" s="2"/>
      <c r="IIF1145" s="2"/>
      <c r="IIG1145" s="2"/>
      <c r="IIH1145" s="2"/>
      <c r="III1145" s="2"/>
      <c r="IIJ1145" s="2"/>
      <c r="IIK1145" s="2"/>
      <c r="IIL1145" s="2"/>
      <c r="IIM1145" s="2"/>
      <c r="IIN1145" s="2"/>
      <c r="IIO1145" s="2"/>
      <c r="IIP1145" s="2"/>
      <c r="IIQ1145" s="2"/>
      <c r="IIR1145" s="2"/>
      <c r="IIS1145" s="2"/>
      <c r="IIT1145" s="2"/>
      <c r="IIU1145" s="2"/>
      <c r="IIV1145" s="2"/>
      <c r="IIW1145" s="2"/>
      <c r="IIX1145" s="2"/>
      <c r="IIY1145" s="2"/>
      <c r="IIZ1145" s="2"/>
      <c r="IJA1145" s="2"/>
      <c r="IJB1145" s="2"/>
      <c r="IJC1145" s="2"/>
      <c r="IJD1145" s="2"/>
      <c r="IJE1145" s="2"/>
      <c r="IJF1145" s="2"/>
      <c r="IJG1145" s="2"/>
      <c r="IJH1145" s="2"/>
      <c r="IJI1145" s="2"/>
      <c r="IJJ1145" s="2"/>
      <c r="IJK1145" s="2"/>
      <c r="IJL1145" s="2"/>
      <c r="IJM1145" s="2"/>
      <c r="IJN1145" s="2"/>
      <c r="IJO1145" s="2"/>
      <c r="IJP1145" s="2"/>
      <c r="IJQ1145" s="2"/>
      <c r="IJR1145" s="2"/>
      <c r="IJS1145" s="2"/>
      <c r="IJT1145" s="2"/>
      <c r="IJU1145" s="2"/>
      <c r="IJV1145" s="2"/>
      <c r="IJW1145" s="2"/>
      <c r="IJX1145" s="2"/>
      <c r="IJY1145" s="2"/>
      <c r="IJZ1145" s="2"/>
      <c r="IKA1145" s="2"/>
      <c r="IKB1145" s="2"/>
      <c r="IKC1145" s="2"/>
      <c r="IKD1145" s="2"/>
      <c r="IKE1145" s="2"/>
      <c r="IKF1145" s="2"/>
      <c r="IKG1145" s="2"/>
      <c r="IKH1145" s="2"/>
      <c r="IKI1145" s="2"/>
      <c r="IKJ1145" s="2"/>
      <c r="IKK1145" s="2"/>
      <c r="IKL1145" s="2"/>
      <c r="IKM1145" s="2"/>
      <c r="IKN1145" s="2"/>
      <c r="IKO1145" s="2"/>
      <c r="IKP1145" s="2"/>
      <c r="IKQ1145" s="2"/>
      <c r="IKR1145" s="2"/>
      <c r="IKS1145" s="2"/>
      <c r="IKT1145" s="2"/>
      <c r="IKU1145" s="2"/>
      <c r="IKV1145" s="2"/>
      <c r="IKW1145" s="2"/>
      <c r="IKX1145" s="2"/>
      <c r="IKY1145" s="2"/>
      <c r="IKZ1145" s="2"/>
      <c r="ILA1145" s="2"/>
      <c r="ILB1145" s="2"/>
      <c r="ILC1145" s="2"/>
      <c r="ILD1145" s="2"/>
      <c r="ILE1145" s="2"/>
      <c r="ILF1145" s="2"/>
      <c r="ILG1145" s="2"/>
      <c r="ILH1145" s="2"/>
      <c r="ILI1145" s="2"/>
      <c r="ILJ1145" s="2"/>
      <c r="ILK1145" s="2"/>
      <c r="ILL1145" s="2"/>
      <c r="ILM1145" s="2"/>
      <c r="ILN1145" s="2"/>
      <c r="ILO1145" s="2"/>
      <c r="ILP1145" s="2"/>
      <c r="ILQ1145" s="2"/>
      <c r="ILR1145" s="2"/>
      <c r="ILS1145" s="2"/>
      <c r="ILT1145" s="2"/>
      <c r="ILU1145" s="2"/>
      <c r="ILV1145" s="2"/>
      <c r="ILW1145" s="2"/>
      <c r="ILX1145" s="2"/>
      <c r="ILY1145" s="2"/>
      <c r="ILZ1145" s="2"/>
      <c r="IMA1145" s="2"/>
      <c r="IMB1145" s="2"/>
      <c r="IMC1145" s="2"/>
      <c r="IMD1145" s="2"/>
      <c r="IME1145" s="2"/>
      <c r="IMF1145" s="2"/>
      <c r="IMG1145" s="2"/>
      <c r="IMH1145" s="2"/>
      <c r="IMI1145" s="2"/>
      <c r="IMJ1145" s="2"/>
      <c r="IMK1145" s="2"/>
      <c r="IML1145" s="2"/>
      <c r="IMM1145" s="2"/>
      <c r="IMN1145" s="2"/>
      <c r="IMO1145" s="2"/>
      <c r="IMP1145" s="2"/>
      <c r="IMQ1145" s="2"/>
      <c r="IMR1145" s="2"/>
      <c r="IMS1145" s="2"/>
      <c r="IMT1145" s="2"/>
      <c r="IMU1145" s="2"/>
      <c r="IMV1145" s="2"/>
      <c r="IMW1145" s="2"/>
      <c r="IMX1145" s="2"/>
      <c r="IMY1145" s="2"/>
      <c r="IMZ1145" s="2"/>
      <c r="INA1145" s="2"/>
      <c r="INB1145" s="2"/>
      <c r="INC1145" s="2"/>
      <c r="IND1145" s="2"/>
      <c r="INE1145" s="2"/>
      <c r="INF1145" s="2"/>
      <c r="ING1145" s="2"/>
      <c r="INH1145" s="2"/>
      <c r="INI1145" s="2"/>
      <c r="INJ1145" s="2"/>
      <c r="INK1145" s="2"/>
      <c r="INL1145" s="2"/>
      <c r="INM1145" s="2"/>
      <c r="INN1145" s="2"/>
      <c r="INO1145" s="2"/>
      <c r="INP1145" s="2"/>
      <c r="INQ1145" s="2"/>
      <c r="INR1145" s="2"/>
      <c r="INS1145" s="2"/>
      <c r="INT1145" s="2"/>
      <c r="INU1145" s="2"/>
      <c r="INV1145" s="2"/>
      <c r="INW1145" s="2"/>
      <c r="INX1145" s="2"/>
      <c r="INY1145" s="2"/>
      <c r="INZ1145" s="2"/>
      <c r="IOA1145" s="2"/>
      <c r="IOB1145" s="2"/>
      <c r="IOC1145" s="2"/>
      <c r="IOD1145" s="2"/>
      <c r="IOE1145" s="2"/>
      <c r="IOF1145" s="2"/>
      <c r="IOG1145" s="2"/>
      <c r="IOH1145" s="2"/>
      <c r="IOI1145" s="2"/>
      <c r="IOJ1145" s="2"/>
      <c r="IOK1145" s="2"/>
      <c r="IOL1145" s="2"/>
      <c r="IOM1145" s="2"/>
      <c r="ION1145" s="2"/>
      <c r="IOO1145" s="2"/>
      <c r="IOP1145" s="2"/>
      <c r="IOQ1145" s="2"/>
      <c r="IOR1145" s="2"/>
      <c r="IOS1145" s="2"/>
      <c r="IOT1145" s="2"/>
      <c r="IOU1145" s="2"/>
      <c r="IOV1145" s="2"/>
      <c r="IOW1145" s="2"/>
      <c r="IOX1145" s="2"/>
      <c r="IOY1145" s="2"/>
      <c r="IOZ1145" s="2"/>
      <c r="IPA1145" s="2"/>
      <c r="IPB1145" s="2"/>
      <c r="IPC1145" s="2"/>
      <c r="IPD1145" s="2"/>
      <c r="IPE1145" s="2"/>
      <c r="IPF1145" s="2"/>
      <c r="IPG1145" s="2"/>
      <c r="IPH1145" s="2"/>
      <c r="IPI1145" s="2"/>
      <c r="IPJ1145" s="2"/>
      <c r="IPK1145" s="2"/>
      <c r="IPL1145" s="2"/>
      <c r="IPM1145" s="2"/>
      <c r="IPN1145" s="2"/>
      <c r="IPO1145" s="2"/>
      <c r="IPP1145" s="2"/>
      <c r="IPQ1145" s="2"/>
      <c r="IPR1145" s="2"/>
      <c r="IPS1145" s="2"/>
      <c r="IPT1145" s="2"/>
      <c r="IPU1145" s="2"/>
      <c r="IPV1145" s="2"/>
      <c r="IPW1145" s="2"/>
      <c r="IPX1145" s="2"/>
      <c r="IPY1145" s="2"/>
      <c r="IPZ1145" s="2"/>
      <c r="IQA1145" s="2"/>
      <c r="IQB1145" s="2"/>
      <c r="IQC1145" s="2"/>
      <c r="IQD1145" s="2"/>
      <c r="IQE1145" s="2"/>
      <c r="IQF1145" s="2"/>
      <c r="IQG1145" s="2"/>
      <c r="IQH1145" s="2"/>
      <c r="IQI1145" s="2"/>
      <c r="IQJ1145" s="2"/>
      <c r="IQK1145" s="2"/>
      <c r="IQL1145" s="2"/>
      <c r="IQM1145" s="2"/>
      <c r="IQN1145" s="2"/>
      <c r="IQO1145" s="2"/>
      <c r="IQP1145" s="2"/>
      <c r="IQQ1145" s="2"/>
      <c r="IQR1145" s="2"/>
      <c r="IQS1145" s="2"/>
      <c r="IQT1145" s="2"/>
      <c r="IQU1145" s="2"/>
      <c r="IQV1145" s="2"/>
      <c r="IQW1145" s="2"/>
      <c r="IQX1145" s="2"/>
      <c r="IQY1145" s="2"/>
      <c r="IQZ1145" s="2"/>
      <c r="IRA1145" s="2"/>
      <c r="IRB1145" s="2"/>
      <c r="IRC1145" s="2"/>
      <c r="IRD1145" s="2"/>
      <c r="IRE1145" s="2"/>
      <c r="IRF1145" s="2"/>
      <c r="IRG1145" s="2"/>
      <c r="IRH1145" s="2"/>
      <c r="IRI1145" s="2"/>
      <c r="IRJ1145" s="2"/>
      <c r="IRK1145" s="2"/>
      <c r="IRL1145" s="2"/>
      <c r="IRM1145" s="2"/>
      <c r="IRN1145" s="2"/>
      <c r="IRO1145" s="2"/>
      <c r="IRP1145" s="2"/>
      <c r="IRQ1145" s="2"/>
      <c r="IRR1145" s="2"/>
      <c r="IRS1145" s="2"/>
      <c r="IRT1145" s="2"/>
      <c r="IRU1145" s="2"/>
      <c r="IRV1145" s="2"/>
      <c r="IRW1145" s="2"/>
      <c r="IRX1145" s="2"/>
      <c r="IRY1145" s="2"/>
      <c r="IRZ1145" s="2"/>
      <c r="ISA1145" s="2"/>
      <c r="ISB1145" s="2"/>
      <c r="ISC1145" s="2"/>
      <c r="ISD1145" s="2"/>
      <c r="ISE1145" s="2"/>
      <c r="ISF1145" s="2"/>
      <c r="ISG1145" s="2"/>
      <c r="ISH1145" s="2"/>
      <c r="ISI1145" s="2"/>
      <c r="ISJ1145" s="2"/>
      <c r="ISK1145" s="2"/>
      <c r="ISL1145" s="2"/>
      <c r="ISM1145" s="2"/>
      <c r="ISN1145" s="2"/>
      <c r="ISO1145" s="2"/>
      <c r="ISP1145" s="2"/>
      <c r="ISQ1145" s="2"/>
      <c r="ISR1145" s="2"/>
      <c r="ISS1145" s="2"/>
      <c r="IST1145" s="2"/>
      <c r="ISU1145" s="2"/>
      <c r="ISV1145" s="2"/>
      <c r="ISW1145" s="2"/>
      <c r="ISX1145" s="2"/>
      <c r="ISY1145" s="2"/>
      <c r="ISZ1145" s="2"/>
      <c r="ITA1145" s="2"/>
      <c r="ITB1145" s="2"/>
      <c r="ITC1145" s="2"/>
      <c r="ITD1145" s="2"/>
      <c r="ITE1145" s="2"/>
      <c r="ITF1145" s="2"/>
      <c r="ITG1145" s="2"/>
      <c r="ITH1145" s="2"/>
      <c r="ITI1145" s="2"/>
      <c r="ITJ1145" s="2"/>
      <c r="ITK1145" s="2"/>
      <c r="ITL1145" s="2"/>
      <c r="ITM1145" s="2"/>
      <c r="ITN1145" s="2"/>
      <c r="ITO1145" s="2"/>
      <c r="ITP1145" s="2"/>
      <c r="ITQ1145" s="2"/>
      <c r="ITR1145" s="2"/>
      <c r="ITS1145" s="2"/>
      <c r="ITT1145" s="2"/>
      <c r="ITU1145" s="2"/>
      <c r="ITV1145" s="2"/>
      <c r="ITW1145" s="2"/>
      <c r="ITX1145" s="2"/>
      <c r="ITY1145" s="2"/>
      <c r="ITZ1145" s="2"/>
      <c r="IUA1145" s="2"/>
      <c r="IUB1145" s="2"/>
      <c r="IUC1145" s="2"/>
      <c r="IUD1145" s="2"/>
      <c r="IUE1145" s="2"/>
      <c r="IUF1145" s="2"/>
      <c r="IUG1145" s="2"/>
      <c r="IUH1145" s="2"/>
      <c r="IUI1145" s="2"/>
      <c r="IUJ1145" s="2"/>
      <c r="IUK1145" s="2"/>
      <c r="IUL1145" s="2"/>
      <c r="IUM1145" s="2"/>
      <c r="IUN1145" s="2"/>
      <c r="IUO1145" s="2"/>
      <c r="IUP1145" s="2"/>
      <c r="IUQ1145" s="2"/>
      <c r="IUR1145" s="2"/>
      <c r="IUS1145" s="2"/>
      <c r="IUT1145" s="2"/>
      <c r="IUU1145" s="2"/>
      <c r="IUV1145" s="2"/>
      <c r="IUW1145" s="2"/>
      <c r="IUX1145" s="2"/>
      <c r="IUY1145" s="2"/>
      <c r="IUZ1145" s="2"/>
      <c r="IVA1145" s="2"/>
      <c r="IVB1145" s="2"/>
      <c r="IVC1145" s="2"/>
      <c r="IVD1145" s="2"/>
      <c r="IVE1145" s="2"/>
      <c r="IVF1145" s="2"/>
      <c r="IVG1145" s="2"/>
      <c r="IVH1145" s="2"/>
      <c r="IVI1145" s="2"/>
      <c r="IVJ1145" s="2"/>
      <c r="IVK1145" s="2"/>
      <c r="IVL1145" s="2"/>
      <c r="IVM1145" s="2"/>
      <c r="IVN1145" s="2"/>
      <c r="IVO1145" s="2"/>
      <c r="IVP1145" s="2"/>
      <c r="IVQ1145" s="2"/>
      <c r="IVR1145" s="2"/>
      <c r="IVS1145" s="2"/>
      <c r="IVT1145" s="2"/>
      <c r="IVU1145" s="2"/>
      <c r="IVV1145" s="2"/>
      <c r="IVW1145" s="2"/>
      <c r="IVX1145" s="2"/>
      <c r="IVY1145" s="2"/>
      <c r="IVZ1145" s="2"/>
      <c r="IWA1145" s="2"/>
      <c r="IWB1145" s="2"/>
      <c r="IWC1145" s="2"/>
      <c r="IWD1145" s="2"/>
      <c r="IWE1145" s="2"/>
      <c r="IWF1145" s="2"/>
      <c r="IWG1145" s="2"/>
      <c r="IWH1145" s="2"/>
      <c r="IWI1145" s="2"/>
      <c r="IWJ1145" s="2"/>
      <c r="IWK1145" s="2"/>
      <c r="IWL1145" s="2"/>
      <c r="IWM1145" s="2"/>
      <c r="IWN1145" s="2"/>
      <c r="IWO1145" s="2"/>
      <c r="IWP1145" s="2"/>
      <c r="IWQ1145" s="2"/>
      <c r="IWR1145" s="2"/>
      <c r="IWS1145" s="2"/>
      <c r="IWT1145" s="2"/>
      <c r="IWU1145" s="2"/>
      <c r="IWV1145" s="2"/>
      <c r="IWW1145" s="2"/>
      <c r="IWX1145" s="2"/>
      <c r="IWY1145" s="2"/>
      <c r="IWZ1145" s="2"/>
      <c r="IXA1145" s="2"/>
      <c r="IXB1145" s="2"/>
      <c r="IXC1145" s="2"/>
      <c r="IXD1145" s="2"/>
      <c r="IXE1145" s="2"/>
      <c r="IXF1145" s="2"/>
      <c r="IXG1145" s="2"/>
      <c r="IXH1145" s="2"/>
      <c r="IXI1145" s="2"/>
      <c r="IXJ1145" s="2"/>
      <c r="IXK1145" s="2"/>
      <c r="IXL1145" s="2"/>
      <c r="IXM1145" s="2"/>
      <c r="IXN1145" s="2"/>
      <c r="IXO1145" s="2"/>
      <c r="IXP1145" s="2"/>
      <c r="IXQ1145" s="2"/>
      <c r="IXR1145" s="2"/>
      <c r="IXS1145" s="2"/>
      <c r="IXT1145" s="2"/>
      <c r="IXU1145" s="2"/>
      <c r="IXV1145" s="2"/>
      <c r="IXW1145" s="2"/>
      <c r="IXX1145" s="2"/>
      <c r="IXY1145" s="2"/>
      <c r="IXZ1145" s="2"/>
      <c r="IYA1145" s="2"/>
      <c r="IYB1145" s="2"/>
      <c r="IYC1145" s="2"/>
      <c r="IYD1145" s="2"/>
      <c r="IYE1145" s="2"/>
      <c r="IYF1145" s="2"/>
      <c r="IYG1145" s="2"/>
      <c r="IYH1145" s="2"/>
      <c r="IYI1145" s="2"/>
      <c r="IYJ1145" s="2"/>
      <c r="IYK1145" s="2"/>
      <c r="IYL1145" s="2"/>
      <c r="IYM1145" s="2"/>
      <c r="IYN1145" s="2"/>
      <c r="IYO1145" s="2"/>
      <c r="IYP1145" s="2"/>
      <c r="IYQ1145" s="2"/>
      <c r="IYR1145" s="2"/>
      <c r="IYS1145" s="2"/>
      <c r="IYT1145" s="2"/>
      <c r="IYU1145" s="2"/>
      <c r="IYV1145" s="2"/>
      <c r="IYW1145" s="2"/>
      <c r="IYX1145" s="2"/>
      <c r="IYY1145" s="2"/>
      <c r="IYZ1145" s="2"/>
      <c r="IZA1145" s="2"/>
      <c r="IZB1145" s="2"/>
      <c r="IZC1145" s="2"/>
      <c r="IZD1145" s="2"/>
      <c r="IZE1145" s="2"/>
      <c r="IZF1145" s="2"/>
      <c r="IZG1145" s="2"/>
      <c r="IZH1145" s="2"/>
      <c r="IZI1145" s="2"/>
      <c r="IZJ1145" s="2"/>
      <c r="IZK1145" s="2"/>
      <c r="IZL1145" s="2"/>
      <c r="IZM1145" s="2"/>
      <c r="IZN1145" s="2"/>
      <c r="IZO1145" s="2"/>
      <c r="IZP1145" s="2"/>
      <c r="IZQ1145" s="2"/>
      <c r="IZR1145" s="2"/>
      <c r="IZS1145" s="2"/>
      <c r="IZT1145" s="2"/>
      <c r="IZU1145" s="2"/>
      <c r="IZV1145" s="2"/>
      <c r="IZW1145" s="2"/>
      <c r="IZX1145" s="2"/>
      <c r="IZY1145" s="2"/>
      <c r="IZZ1145" s="2"/>
      <c r="JAA1145" s="2"/>
      <c r="JAB1145" s="2"/>
      <c r="JAC1145" s="2"/>
      <c r="JAD1145" s="2"/>
      <c r="JAE1145" s="2"/>
      <c r="JAF1145" s="2"/>
      <c r="JAG1145" s="2"/>
      <c r="JAH1145" s="2"/>
      <c r="JAI1145" s="2"/>
      <c r="JAJ1145" s="2"/>
      <c r="JAK1145" s="2"/>
      <c r="JAL1145" s="2"/>
      <c r="JAM1145" s="2"/>
      <c r="JAN1145" s="2"/>
      <c r="JAO1145" s="2"/>
      <c r="JAP1145" s="2"/>
      <c r="JAQ1145" s="2"/>
      <c r="JAR1145" s="2"/>
      <c r="JAS1145" s="2"/>
      <c r="JAT1145" s="2"/>
      <c r="JAU1145" s="2"/>
      <c r="JAV1145" s="2"/>
      <c r="JAW1145" s="2"/>
      <c r="JAX1145" s="2"/>
      <c r="JAY1145" s="2"/>
      <c r="JAZ1145" s="2"/>
      <c r="JBA1145" s="2"/>
      <c r="JBB1145" s="2"/>
      <c r="JBC1145" s="2"/>
      <c r="JBD1145" s="2"/>
      <c r="JBE1145" s="2"/>
      <c r="JBF1145" s="2"/>
      <c r="JBG1145" s="2"/>
      <c r="JBH1145" s="2"/>
      <c r="JBI1145" s="2"/>
      <c r="JBJ1145" s="2"/>
      <c r="JBK1145" s="2"/>
      <c r="JBL1145" s="2"/>
      <c r="JBM1145" s="2"/>
      <c r="JBN1145" s="2"/>
      <c r="JBO1145" s="2"/>
      <c r="JBP1145" s="2"/>
      <c r="JBQ1145" s="2"/>
      <c r="JBR1145" s="2"/>
      <c r="JBS1145" s="2"/>
      <c r="JBT1145" s="2"/>
      <c r="JBU1145" s="2"/>
      <c r="JBV1145" s="2"/>
      <c r="JBW1145" s="2"/>
      <c r="JBX1145" s="2"/>
      <c r="JBY1145" s="2"/>
      <c r="JBZ1145" s="2"/>
      <c r="JCA1145" s="2"/>
      <c r="JCB1145" s="2"/>
      <c r="JCC1145" s="2"/>
      <c r="JCD1145" s="2"/>
      <c r="JCE1145" s="2"/>
      <c r="JCF1145" s="2"/>
      <c r="JCG1145" s="2"/>
      <c r="JCH1145" s="2"/>
      <c r="JCI1145" s="2"/>
      <c r="JCJ1145" s="2"/>
      <c r="JCK1145" s="2"/>
      <c r="JCL1145" s="2"/>
      <c r="JCM1145" s="2"/>
      <c r="JCN1145" s="2"/>
      <c r="JCO1145" s="2"/>
      <c r="JCP1145" s="2"/>
      <c r="JCQ1145" s="2"/>
      <c r="JCR1145" s="2"/>
      <c r="JCS1145" s="2"/>
      <c r="JCT1145" s="2"/>
      <c r="JCU1145" s="2"/>
      <c r="JCV1145" s="2"/>
      <c r="JCW1145" s="2"/>
      <c r="JCX1145" s="2"/>
      <c r="JCY1145" s="2"/>
      <c r="JCZ1145" s="2"/>
      <c r="JDA1145" s="2"/>
      <c r="JDB1145" s="2"/>
      <c r="JDC1145" s="2"/>
      <c r="JDD1145" s="2"/>
      <c r="JDE1145" s="2"/>
      <c r="JDF1145" s="2"/>
      <c r="JDG1145" s="2"/>
      <c r="JDH1145" s="2"/>
      <c r="JDI1145" s="2"/>
      <c r="JDJ1145" s="2"/>
      <c r="JDK1145" s="2"/>
      <c r="JDL1145" s="2"/>
      <c r="JDM1145" s="2"/>
      <c r="JDN1145" s="2"/>
      <c r="JDO1145" s="2"/>
      <c r="JDP1145" s="2"/>
      <c r="JDQ1145" s="2"/>
      <c r="JDR1145" s="2"/>
      <c r="JDS1145" s="2"/>
      <c r="JDT1145" s="2"/>
      <c r="JDU1145" s="2"/>
      <c r="JDV1145" s="2"/>
      <c r="JDW1145" s="2"/>
      <c r="JDX1145" s="2"/>
      <c r="JDY1145" s="2"/>
      <c r="JDZ1145" s="2"/>
      <c r="JEA1145" s="2"/>
      <c r="JEB1145" s="2"/>
      <c r="JEC1145" s="2"/>
      <c r="JED1145" s="2"/>
      <c r="JEE1145" s="2"/>
      <c r="JEF1145" s="2"/>
      <c r="JEG1145" s="2"/>
      <c r="JEH1145" s="2"/>
      <c r="JEI1145" s="2"/>
      <c r="JEJ1145" s="2"/>
      <c r="JEK1145" s="2"/>
      <c r="JEL1145" s="2"/>
      <c r="JEM1145" s="2"/>
      <c r="JEN1145" s="2"/>
      <c r="JEO1145" s="2"/>
      <c r="JEP1145" s="2"/>
      <c r="JEQ1145" s="2"/>
      <c r="JER1145" s="2"/>
      <c r="JES1145" s="2"/>
      <c r="JET1145" s="2"/>
      <c r="JEU1145" s="2"/>
      <c r="JEV1145" s="2"/>
      <c r="JEW1145" s="2"/>
      <c r="JEX1145" s="2"/>
      <c r="JEY1145" s="2"/>
      <c r="JEZ1145" s="2"/>
      <c r="JFA1145" s="2"/>
      <c r="JFB1145" s="2"/>
      <c r="JFC1145" s="2"/>
      <c r="JFD1145" s="2"/>
      <c r="JFE1145" s="2"/>
      <c r="JFF1145" s="2"/>
      <c r="JFG1145" s="2"/>
      <c r="JFH1145" s="2"/>
      <c r="JFI1145" s="2"/>
      <c r="JFJ1145" s="2"/>
      <c r="JFK1145" s="2"/>
      <c r="JFL1145" s="2"/>
      <c r="JFM1145" s="2"/>
      <c r="JFN1145" s="2"/>
      <c r="JFO1145" s="2"/>
      <c r="JFP1145" s="2"/>
      <c r="JFQ1145" s="2"/>
      <c r="JFR1145" s="2"/>
      <c r="JFS1145" s="2"/>
      <c r="JFT1145" s="2"/>
      <c r="JFU1145" s="2"/>
      <c r="JFV1145" s="2"/>
      <c r="JFW1145" s="2"/>
      <c r="JFX1145" s="2"/>
      <c r="JFY1145" s="2"/>
      <c r="JFZ1145" s="2"/>
      <c r="JGA1145" s="2"/>
      <c r="JGB1145" s="2"/>
      <c r="JGC1145" s="2"/>
      <c r="JGD1145" s="2"/>
      <c r="JGE1145" s="2"/>
      <c r="JGF1145" s="2"/>
      <c r="JGG1145" s="2"/>
      <c r="JGH1145" s="2"/>
      <c r="JGI1145" s="2"/>
      <c r="JGJ1145" s="2"/>
      <c r="JGK1145" s="2"/>
      <c r="JGL1145" s="2"/>
      <c r="JGM1145" s="2"/>
      <c r="JGN1145" s="2"/>
      <c r="JGO1145" s="2"/>
      <c r="JGP1145" s="2"/>
      <c r="JGQ1145" s="2"/>
      <c r="JGR1145" s="2"/>
      <c r="JGS1145" s="2"/>
      <c r="JGT1145" s="2"/>
      <c r="JGU1145" s="2"/>
      <c r="JGV1145" s="2"/>
      <c r="JGW1145" s="2"/>
      <c r="JGX1145" s="2"/>
      <c r="JGY1145" s="2"/>
      <c r="JGZ1145" s="2"/>
      <c r="JHA1145" s="2"/>
      <c r="JHB1145" s="2"/>
      <c r="JHC1145" s="2"/>
      <c r="JHD1145" s="2"/>
      <c r="JHE1145" s="2"/>
      <c r="JHF1145" s="2"/>
      <c r="JHG1145" s="2"/>
      <c r="JHH1145" s="2"/>
      <c r="JHI1145" s="2"/>
      <c r="JHJ1145" s="2"/>
      <c r="JHK1145" s="2"/>
      <c r="JHL1145" s="2"/>
      <c r="JHM1145" s="2"/>
      <c r="JHN1145" s="2"/>
      <c r="JHO1145" s="2"/>
      <c r="JHP1145" s="2"/>
      <c r="JHQ1145" s="2"/>
      <c r="JHR1145" s="2"/>
      <c r="JHS1145" s="2"/>
      <c r="JHT1145" s="2"/>
      <c r="JHU1145" s="2"/>
      <c r="JHV1145" s="2"/>
      <c r="JHW1145" s="2"/>
      <c r="JHX1145" s="2"/>
      <c r="JHY1145" s="2"/>
      <c r="JHZ1145" s="2"/>
      <c r="JIA1145" s="2"/>
      <c r="JIB1145" s="2"/>
      <c r="JIC1145" s="2"/>
      <c r="JID1145" s="2"/>
      <c r="JIE1145" s="2"/>
      <c r="JIF1145" s="2"/>
      <c r="JIG1145" s="2"/>
      <c r="JIH1145" s="2"/>
      <c r="JII1145" s="2"/>
      <c r="JIJ1145" s="2"/>
      <c r="JIK1145" s="2"/>
      <c r="JIL1145" s="2"/>
      <c r="JIM1145" s="2"/>
      <c r="JIN1145" s="2"/>
      <c r="JIO1145" s="2"/>
      <c r="JIP1145" s="2"/>
      <c r="JIQ1145" s="2"/>
      <c r="JIR1145" s="2"/>
      <c r="JIS1145" s="2"/>
      <c r="JIT1145" s="2"/>
      <c r="JIU1145" s="2"/>
      <c r="JIV1145" s="2"/>
      <c r="JIW1145" s="2"/>
      <c r="JIX1145" s="2"/>
      <c r="JIY1145" s="2"/>
      <c r="JIZ1145" s="2"/>
      <c r="JJA1145" s="2"/>
      <c r="JJB1145" s="2"/>
      <c r="JJC1145" s="2"/>
      <c r="JJD1145" s="2"/>
      <c r="JJE1145" s="2"/>
      <c r="JJF1145" s="2"/>
      <c r="JJG1145" s="2"/>
      <c r="JJH1145" s="2"/>
      <c r="JJI1145" s="2"/>
      <c r="JJJ1145" s="2"/>
      <c r="JJK1145" s="2"/>
      <c r="JJL1145" s="2"/>
      <c r="JJM1145" s="2"/>
      <c r="JJN1145" s="2"/>
      <c r="JJO1145" s="2"/>
      <c r="JJP1145" s="2"/>
      <c r="JJQ1145" s="2"/>
      <c r="JJR1145" s="2"/>
      <c r="JJS1145" s="2"/>
      <c r="JJT1145" s="2"/>
      <c r="JJU1145" s="2"/>
      <c r="JJV1145" s="2"/>
      <c r="JJW1145" s="2"/>
      <c r="JJX1145" s="2"/>
      <c r="JJY1145" s="2"/>
      <c r="JJZ1145" s="2"/>
      <c r="JKA1145" s="2"/>
      <c r="JKB1145" s="2"/>
      <c r="JKC1145" s="2"/>
      <c r="JKD1145" s="2"/>
      <c r="JKE1145" s="2"/>
      <c r="JKF1145" s="2"/>
      <c r="JKG1145" s="2"/>
      <c r="JKH1145" s="2"/>
      <c r="JKI1145" s="2"/>
      <c r="JKJ1145" s="2"/>
      <c r="JKK1145" s="2"/>
      <c r="JKL1145" s="2"/>
      <c r="JKM1145" s="2"/>
      <c r="JKN1145" s="2"/>
      <c r="JKO1145" s="2"/>
      <c r="JKP1145" s="2"/>
      <c r="JKQ1145" s="2"/>
      <c r="JKR1145" s="2"/>
      <c r="JKS1145" s="2"/>
      <c r="JKT1145" s="2"/>
      <c r="JKU1145" s="2"/>
      <c r="JKV1145" s="2"/>
      <c r="JKW1145" s="2"/>
      <c r="JKX1145" s="2"/>
      <c r="JKY1145" s="2"/>
      <c r="JKZ1145" s="2"/>
      <c r="JLA1145" s="2"/>
      <c r="JLB1145" s="2"/>
      <c r="JLC1145" s="2"/>
      <c r="JLD1145" s="2"/>
      <c r="JLE1145" s="2"/>
      <c r="JLF1145" s="2"/>
      <c r="JLG1145" s="2"/>
      <c r="JLH1145" s="2"/>
      <c r="JLI1145" s="2"/>
      <c r="JLJ1145" s="2"/>
      <c r="JLK1145" s="2"/>
      <c r="JLL1145" s="2"/>
      <c r="JLM1145" s="2"/>
      <c r="JLN1145" s="2"/>
      <c r="JLO1145" s="2"/>
      <c r="JLP1145" s="2"/>
      <c r="JLQ1145" s="2"/>
      <c r="JLR1145" s="2"/>
      <c r="JLS1145" s="2"/>
      <c r="JLT1145" s="2"/>
      <c r="JLU1145" s="2"/>
      <c r="JLV1145" s="2"/>
      <c r="JLW1145" s="2"/>
      <c r="JLX1145" s="2"/>
      <c r="JLY1145" s="2"/>
      <c r="JLZ1145" s="2"/>
      <c r="JMA1145" s="2"/>
      <c r="JMB1145" s="2"/>
      <c r="JMC1145" s="2"/>
      <c r="JMD1145" s="2"/>
      <c r="JME1145" s="2"/>
      <c r="JMF1145" s="2"/>
      <c r="JMG1145" s="2"/>
      <c r="JMH1145" s="2"/>
      <c r="JMI1145" s="2"/>
      <c r="JMJ1145" s="2"/>
      <c r="JMK1145" s="2"/>
      <c r="JML1145" s="2"/>
      <c r="JMM1145" s="2"/>
      <c r="JMN1145" s="2"/>
      <c r="JMO1145" s="2"/>
      <c r="JMP1145" s="2"/>
      <c r="JMQ1145" s="2"/>
      <c r="JMR1145" s="2"/>
      <c r="JMS1145" s="2"/>
      <c r="JMT1145" s="2"/>
      <c r="JMU1145" s="2"/>
      <c r="JMV1145" s="2"/>
      <c r="JMW1145" s="2"/>
      <c r="JMX1145" s="2"/>
      <c r="JMY1145" s="2"/>
      <c r="JMZ1145" s="2"/>
      <c r="JNA1145" s="2"/>
      <c r="JNB1145" s="2"/>
      <c r="JNC1145" s="2"/>
      <c r="JND1145" s="2"/>
      <c r="JNE1145" s="2"/>
      <c r="JNF1145" s="2"/>
      <c r="JNG1145" s="2"/>
      <c r="JNH1145" s="2"/>
      <c r="JNI1145" s="2"/>
      <c r="JNJ1145" s="2"/>
      <c r="JNK1145" s="2"/>
      <c r="JNL1145" s="2"/>
      <c r="JNM1145" s="2"/>
      <c r="JNN1145" s="2"/>
      <c r="JNO1145" s="2"/>
      <c r="JNP1145" s="2"/>
      <c r="JNQ1145" s="2"/>
      <c r="JNR1145" s="2"/>
      <c r="JNS1145" s="2"/>
      <c r="JNT1145" s="2"/>
      <c r="JNU1145" s="2"/>
      <c r="JNV1145" s="2"/>
      <c r="JNW1145" s="2"/>
      <c r="JNX1145" s="2"/>
      <c r="JNY1145" s="2"/>
      <c r="JNZ1145" s="2"/>
      <c r="JOA1145" s="2"/>
      <c r="JOB1145" s="2"/>
      <c r="JOC1145" s="2"/>
      <c r="JOD1145" s="2"/>
      <c r="JOE1145" s="2"/>
      <c r="JOF1145" s="2"/>
      <c r="JOG1145" s="2"/>
      <c r="JOH1145" s="2"/>
      <c r="JOI1145" s="2"/>
      <c r="JOJ1145" s="2"/>
      <c r="JOK1145" s="2"/>
      <c r="JOL1145" s="2"/>
      <c r="JOM1145" s="2"/>
      <c r="JON1145" s="2"/>
      <c r="JOO1145" s="2"/>
      <c r="JOP1145" s="2"/>
      <c r="JOQ1145" s="2"/>
      <c r="JOR1145" s="2"/>
      <c r="JOS1145" s="2"/>
      <c r="JOT1145" s="2"/>
      <c r="JOU1145" s="2"/>
      <c r="JOV1145" s="2"/>
      <c r="JOW1145" s="2"/>
      <c r="JOX1145" s="2"/>
      <c r="JOY1145" s="2"/>
      <c r="JOZ1145" s="2"/>
      <c r="JPA1145" s="2"/>
      <c r="JPB1145" s="2"/>
      <c r="JPC1145" s="2"/>
      <c r="JPD1145" s="2"/>
      <c r="JPE1145" s="2"/>
      <c r="JPF1145" s="2"/>
      <c r="JPG1145" s="2"/>
      <c r="JPH1145" s="2"/>
      <c r="JPI1145" s="2"/>
      <c r="JPJ1145" s="2"/>
      <c r="JPK1145" s="2"/>
      <c r="JPL1145" s="2"/>
      <c r="JPM1145" s="2"/>
      <c r="JPN1145" s="2"/>
      <c r="JPO1145" s="2"/>
      <c r="JPP1145" s="2"/>
      <c r="JPQ1145" s="2"/>
      <c r="JPR1145" s="2"/>
      <c r="JPS1145" s="2"/>
      <c r="JPT1145" s="2"/>
      <c r="JPU1145" s="2"/>
      <c r="JPV1145" s="2"/>
      <c r="JPW1145" s="2"/>
      <c r="JPX1145" s="2"/>
      <c r="JPY1145" s="2"/>
      <c r="JPZ1145" s="2"/>
      <c r="JQA1145" s="2"/>
      <c r="JQB1145" s="2"/>
      <c r="JQC1145" s="2"/>
      <c r="JQD1145" s="2"/>
      <c r="JQE1145" s="2"/>
      <c r="JQF1145" s="2"/>
      <c r="JQG1145" s="2"/>
      <c r="JQH1145" s="2"/>
      <c r="JQI1145" s="2"/>
      <c r="JQJ1145" s="2"/>
      <c r="JQK1145" s="2"/>
      <c r="JQL1145" s="2"/>
      <c r="JQM1145" s="2"/>
      <c r="JQN1145" s="2"/>
      <c r="JQO1145" s="2"/>
      <c r="JQP1145" s="2"/>
      <c r="JQQ1145" s="2"/>
      <c r="JQR1145" s="2"/>
      <c r="JQS1145" s="2"/>
      <c r="JQT1145" s="2"/>
      <c r="JQU1145" s="2"/>
      <c r="JQV1145" s="2"/>
      <c r="JQW1145" s="2"/>
      <c r="JQX1145" s="2"/>
      <c r="JQY1145" s="2"/>
      <c r="JQZ1145" s="2"/>
      <c r="JRA1145" s="2"/>
      <c r="JRB1145" s="2"/>
      <c r="JRC1145" s="2"/>
      <c r="JRD1145" s="2"/>
      <c r="JRE1145" s="2"/>
      <c r="JRF1145" s="2"/>
      <c r="JRG1145" s="2"/>
      <c r="JRH1145" s="2"/>
      <c r="JRI1145" s="2"/>
      <c r="JRJ1145" s="2"/>
      <c r="JRK1145" s="2"/>
      <c r="JRL1145" s="2"/>
      <c r="JRM1145" s="2"/>
      <c r="JRN1145" s="2"/>
      <c r="JRO1145" s="2"/>
      <c r="JRP1145" s="2"/>
      <c r="JRQ1145" s="2"/>
      <c r="JRR1145" s="2"/>
      <c r="JRS1145" s="2"/>
      <c r="JRT1145" s="2"/>
      <c r="JRU1145" s="2"/>
      <c r="JRV1145" s="2"/>
      <c r="JRW1145" s="2"/>
      <c r="JRX1145" s="2"/>
      <c r="JRY1145" s="2"/>
      <c r="JRZ1145" s="2"/>
      <c r="JSA1145" s="2"/>
      <c r="JSB1145" s="2"/>
      <c r="JSC1145" s="2"/>
      <c r="JSD1145" s="2"/>
      <c r="JSE1145" s="2"/>
      <c r="JSF1145" s="2"/>
      <c r="JSG1145" s="2"/>
      <c r="JSH1145" s="2"/>
      <c r="JSI1145" s="2"/>
      <c r="JSJ1145" s="2"/>
      <c r="JSK1145" s="2"/>
      <c r="JSL1145" s="2"/>
      <c r="JSM1145" s="2"/>
      <c r="JSN1145" s="2"/>
      <c r="JSO1145" s="2"/>
      <c r="JSP1145" s="2"/>
      <c r="JSQ1145" s="2"/>
      <c r="JSR1145" s="2"/>
      <c r="JSS1145" s="2"/>
      <c r="JST1145" s="2"/>
      <c r="JSU1145" s="2"/>
      <c r="JSV1145" s="2"/>
      <c r="JSW1145" s="2"/>
      <c r="JSX1145" s="2"/>
      <c r="JSY1145" s="2"/>
      <c r="JSZ1145" s="2"/>
      <c r="JTA1145" s="2"/>
      <c r="JTB1145" s="2"/>
      <c r="JTC1145" s="2"/>
      <c r="JTD1145" s="2"/>
      <c r="JTE1145" s="2"/>
      <c r="JTF1145" s="2"/>
      <c r="JTG1145" s="2"/>
      <c r="JTH1145" s="2"/>
      <c r="JTI1145" s="2"/>
      <c r="JTJ1145" s="2"/>
      <c r="JTK1145" s="2"/>
      <c r="JTL1145" s="2"/>
      <c r="JTM1145" s="2"/>
      <c r="JTN1145" s="2"/>
      <c r="JTO1145" s="2"/>
      <c r="JTP1145" s="2"/>
      <c r="JTQ1145" s="2"/>
      <c r="JTR1145" s="2"/>
      <c r="JTS1145" s="2"/>
      <c r="JTT1145" s="2"/>
      <c r="JTU1145" s="2"/>
      <c r="JTV1145" s="2"/>
      <c r="JTW1145" s="2"/>
      <c r="JTX1145" s="2"/>
      <c r="JTY1145" s="2"/>
      <c r="JTZ1145" s="2"/>
      <c r="JUA1145" s="2"/>
      <c r="JUB1145" s="2"/>
      <c r="JUC1145" s="2"/>
      <c r="JUD1145" s="2"/>
      <c r="JUE1145" s="2"/>
      <c r="JUF1145" s="2"/>
      <c r="JUG1145" s="2"/>
      <c r="JUH1145" s="2"/>
      <c r="JUI1145" s="2"/>
      <c r="JUJ1145" s="2"/>
      <c r="JUK1145" s="2"/>
      <c r="JUL1145" s="2"/>
      <c r="JUM1145" s="2"/>
      <c r="JUN1145" s="2"/>
      <c r="JUO1145" s="2"/>
      <c r="JUP1145" s="2"/>
      <c r="JUQ1145" s="2"/>
      <c r="JUR1145" s="2"/>
      <c r="JUS1145" s="2"/>
      <c r="JUT1145" s="2"/>
      <c r="JUU1145" s="2"/>
      <c r="JUV1145" s="2"/>
      <c r="JUW1145" s="2"/>
      <c r="JUX1145" s="2"/>
      <c r="JUY1145" s="2"/>
      <c r="JUZ1145" s="2"/>
      <c r="JVA1145" s="2"/>
      <c r="JVB1145" s="2"/>
      <c r="JVC1145" s="2"/>
      <c r="JVD1145" s="2"/>
      <c r="JVE1145" s="2"/>
      <c r="JVF1145" s="2"/>
      <c r="JVG1145" s="2"/>
      <c r="JVH1145" s="2"/>
      <c r="JVI1145" s="2"/>
      <c r="JVJ1145" s="2"/>
      <c r="JVK1145" s="2"/>
      <c r="JVL1145" s="2"/>
      <c r="JVM1145" s="2"/>
      <c r="JVN1145" s="2"/>
      <c r="JVO1145" s="2"/>
      <c r="JVP1145" s="2"/>
      <c r="JVQ1145" s="2"/>
      <c r="JVR1145" s="2"/>
      <c r="JVS1145" s="2"/>
      <c r="JVT1145" s="2"/>
      <c r="JVU1145" s="2"/>
      <c r="JVV1145" s="2"/>
      <c r="JVW1145" s="2"/>
      <c r="JVX1145" s="2"/>
      <c r="JVY1145" s="2"/>
      <c r="JVZ1145" s="2"/>
      <c r="JWA1145" s="2"/>
      <c r="JWB1145" s="2"/>
      <c r="JWC1145" s="2"/>
      <c r="JWD1145" s="2"/>
      <c r="JWE1145" s="2"/>
      <c r="JWF1145" s="2"/>
      <c r="JWG1145" s="2"/>
      <c r="JWH1145" s="2"/>
      <c r="JWI1145" s="2"/>
      <c r="JWJ1145" s="2"/>
      <c r="JWK1145" s="2"/>
      <c r="JWL1145" s="2"/>
      <c r="JWM1145" s="2"/>
      <c r="JWN1145" s="2"/>
      <c r="JWO1145" s="2"/>
      <c r="JWP1145" s="2"/>
      <c r="JWQ1145" s="2"/>
      <c r="JWR1145" s="2"/>
      <c r="JWS1145" s="2"/>
      <c r="JWT1145" s="2"/>
      <c r="JWU1145" s="2"/>
      <c r="JWV1145" s="2"/>
      <c r="JWW1145" s="2"/>
      <c r="JWX1145" s="2"/>
      <c r="JWY1145" s="2"/>
      <c r="JWZ1145" s="2"/>
      <c r="JXA1145" s="2"/>
      <c r="JXB1145" s="2"/>
      <c r="JXC1145" s="2"/>
      <c r="JXD1145" s="2"/>
      <c r="JXE1145" s="2"/>
      <c r="JXF1145" s="2"/>
      <c r="JXG1145" s="2"/>
      <c r="JXH1145" s="2"/>
      <c r="JXI1145" s="2"/>
      <c r="JXJ1145" s="2"/>
      <c r="JXK1145" s="2"/>
      <c r="JXL1145" s="2"/>
      <c r="JXM1145" s="2"/>
      <c r="JXN1145" s="2"/>
      <c r="JXO1145" s="2"/>
      <c r="JXP1145" s="2"/>
      <c r="JXQ1145" s="2"/>
      <c r="JXR1145" s="2"/>
      <c r="JXS1145" s="2"/>
      <c r="JXT1145" s="2"/>
      <c r="JXU1145" s="2"/>
      <c r="JXV1145" s="2"/>
      <c r="JXW1145" s="2"/>
      <c r="JXX1145" s="2"/>
      <c r="JXY1145" s="2"/>
      <c r="JXZ1145" s="2"/>
      <c r="JYA1145" s="2"/>
      <c r="JYB1145" s="2"/>
      <c r="JYC1145" s="2"/>
      <c r="JYD1145" s="2"/>
      <c r="JYE1145" s="2"/>
      <c r="JYF1145" s="2"/>
      <c r="JYG1145" s="2"/>
      <c r="JYH1145" s="2"/>
      <c r="JYI1145" s="2"/>
      <c r="JYJ1145" s="2"/>
      <c r="JYK1145" s="2"/>
      <c r="JYL1145" s="2"/>
      <c r="JYM1145" s="2"/>
      <c r="JYN1145" s="2"/>
      <c r="JYO1145" s="2"/>
      <c r="JYP1145" s="2"/>
      <c r="JYQ1145" s="2"/>
      <c r="JYR1145" s="2"/>
      <c r="JYS1145" s="2"/>
      <c r="JYT1145" s="2"/>
      <c r="JYU1145" s="2"/>
      <c r="JYV1145" s="2"/>
      <c r="JYW1145" s="2"/>
      <c r="JYX1145" s="2"/>
      <c r="JYY1145" s="2"/>
      <c r="JYZ1145" s="2"/>
      <c r="JZA1145" s="2"/>
      <c r="JZB1145" s="2"/>
      <c r="JZC1145" s="2"/>
      <c r="JZD1145" s="2"/>
      <c r="JZE1145" s="2"/>
      <c r="JZF1145" s="2"/>
      <c r="JZG1145" s="2"/>
      <c r="JZH1145" s="2"/>
      <c r="JZI1145" s="2"/>
      <c r="JZJ1145" s="2"/>
      <c r="JZK1145" s="2"/>
      <c r="JZL1145" s="2"/>
      <c r="JZM1145" s="2"/>
      <c r="JZN1145" s="2"/>
      <c r="JZO1145" s="2"/>
      <c r="JZP1145" s="2"/>
      <c r="JZQ1145" s="2"/>
      <c r="JZR1145" s="2"/>
      <c r="JZS1145" s="2"/>
      <c r="JZT1145" s="2"/>
      <c r="JZU1145" s="2"/>
      <c r="JZV1145" s="2"/>
      <c r="JZW1145" s="2"/>
      <c r="JZX1145" s="2"/>
      <c r="JZY1145" s="2"/>
      <c r="JZZ1145" s="2"/>
      <c r="KAA1145" s="2"/>
      <c r="KAB1145" s="2"/>
      <c r="KAC1145" s="2"/>
      <c r="KAD1145" s="2"/>
      <c r="KAE1145" s="2"/>
      <c r="KAF1145" s="2"/>
      <c r="KAG1145" s="2"/>
      <c r="KAH1145" s="2"/>
      <c r="KAI1145" s="2"/>
      <c r="KAJ1145" s="2"/>
      <c r="KAK1145" s="2"/>
      <c r="KAL1145" s="2"/>
      <c r="KAM1145" s="2"/>
      <c r="KAN1145" s="2"/>
      <c r="KAO1145" s="2"/>
      <c r="KAP1145" s="2"/>
      <c r="KAQ1145" s="2"/>
      <c r="KAR1145" s="2"/>
      <c r="KAS1145" s="2"/>
      <c r="KAT1145" s="2"/>
      <c r="KAU1145" s="2"/>
      <c r="KAV1145" s="2"/>
      <c r="KAW1145" s="2"/>
      <c r="KAX1145" s="2"/>
      <c r="KAY1145" s="2"/>
      <c r="KAZ1145" s="2"/>
      <c r="KBA1145" s="2"/>
      <c r="KBB1145" s="2"/>
      <c r="KBC1145" s="2"/>
      <c r="KBD1145" s="2"/>
      <c r="KBE1145" s="2"/>
      <c r="KBF1145" s="2"/>
      <c r="KBG1145" s="2"/>
      <c r="KBH1145" s="2"/>
      <c r="KBI1145" s="2"/>
      <c r="KBJ1145" s="2"/>
      <c r="KBK1145" s="2"/>
      <c r="KBL1145" s="2"/>
      <c r="KBM1145" s="2"/>
      <c r="KBN1145" s="2"/>
      <c r="KBO1145" s="2"/>
      <c r="KBP1145" s="2"/>
      <c r="KBQ1145" s="2"/>
      <c r="KBR1145" s="2"/>
      <c r="KBS1145" s="2"/>
      <c r="KBT1145" s="2"/>
      <c r="KBU1145" s="2"/>
      <c r="KBV1145" s="2"/>
      <c r="KBW1145" s="2"/>
      <c r="KBX1145" s="2"/>
      <c r="KBY1145" s="2"/>
      <c r="KBZ1145" s="2"/>
      <c r="KCA1145" s="2"/>
      <c r="KCB1145" s="2"/>
      <c r="KCC1145" s="2"/>
      <c r="KCD1145" s="2"/>
      <c r="KCE1145" s="2"/>
      <c r="KCF1145" s="2"/>
      <c r="KCG1145" s="2"/>
      <c r="KCH1145" s="2"/>
      <c r="KCI1145" s="2"/>
      <c r="KCJ1145" s="2"/>
      <c r="KCK1145" s="2"/>
      <c r="KCL1145" s="2"/>
      <c r="KCM1145" s="2"/>
      <c r="KCN1145" s="2"/>
      <c r="KCO1145" s="2"/>
      <c r="KCP1145" s="2"/>
      <c r="KCQ1145" s="2"/>
      <c r="KCR1145" s="2"/>
      <c r="KCS1145" s="2"/>
      <c r="KCT1145" s="2"/>
      <c r="KCU1145" s="2"/>
      <c r="KCV1145" s="2"/>
      <c r="KCW1145" s="2"/>
      <c r="KCX1145" s="2"/>
      <c r="KCY1145" s="2"/>
      <c r="KCZ1145" s="2"/>
      <c r="KDA1145" s="2"/>
      <c r="KDB1145" s="2"/>
      <c r="KDC1145" s="2"/>
      <c r="KDD1145" s="2"/>
      <c r="KDE1145" s="2"/>
      <c r="KDF1145" s="2"/>
      <c r="KDG1145" s="2"/>
      <c r="KDH1145" s="2"/>
      <c r="KDI1145" s="2"/>
      <c r="KDJ1145" s="2"/>
      <c r="KDK1145" s="2"/>
      <c r="KDL1145" s="2"/>
      <c r="KDM1145" s="2"/>
      <c r="KDN1145" s="2"/>
      <c r="KDO1145" s="2"/>
      <c r="KDP1145" s="2"/>
      <c r="KDQ1145" s="2"/>
      <c r="KDR1145" s="2"/>
      <c r="KDS1145" s="2"/>
      <c r="KDT1145" s="2"/>
      <c r="KDU1145" s="2"/>
      <c r="KDV1145" s="2"/>
      <c r="KDW1145" s="2"/>
      <c r="KDX1145" s="2"/>
      <c r="KDY1145" s="2"/>
      <c r="KDZ1145" s="2"/>
      <c r="KEA1145" s="2"/>
      <c r="KEB1145" s="2"/>
      <c r="KEC1145" s="2"/>
      <c r="KED1145" s="2"/>
      <c r="KEE1145" s="2"/>
      <c r="KEF1145" s="2"/>
      <c r="KEG1145" s="2"/>
      <c r="KEH1145" s="2"/>
      <c r="KEI1145" s="2"/>
      <c r="KEJ1145" s="2"/>
      <c r="KEK1145" s="2"/>
      <c r="KEL1145" s="2"/>
      <c r="KEM1145" s="2"/>
      <c r="KEN1145" s="2"/>
      <c r="KEO1145" s="2"/>
      <c r="KEP1145" s="2"/>
      <c r="KEQ1145" s="2"/>
      <c r="KER1145" s="2"/>
      <c r="KES1145" s="2"/>
      <c r="KET1145" s="2"/>
      <c r="KEU1145" s="2"/>
      <c r="KEV1145" s="2"/>
      <c r="KEW1145" s="2"/>
      <c r="KEX1145" s="2"/>
      <c r="KEY1145" s="2"/>
      <c r="KEZ1145" s="2"/>
      <c r="KFA1145" s="2"/>
      <c r="KFB1145" s="2"/>
      <c r="KFC1145" s="2"/>
      <c r="KFD1145" s="2"/>
      <c r="KFE1145" s="2"/>
      <c r="KFF1145" s="2"/>
      <c r="KFG1145" s="2"/>
      <c r="KFH1145" s="2"/>
      <c r="KFI1145" s="2"/>
      <c r="KFJ1145" s="2"/>
      <c r="KFK1145" s="2"/>
      <c r="KFL1145" s="2"/>
      <c r="KFM1145" s="2"/>
      <c r="KFN1145" s="2"/>
      <c r="KFO1145" s="2"/>
      <c r="KFP1145" s="2"/>
      <c r="KFQ1145" s="2"/>
      <c r="KFR1145" s="2"/>
      <c r="KFS1145" s="2"/>
      <c r="KFT1145" s="2"/>
      <c r="KFU1145" s="2"/>
      <c r="KFV1145" s="2"/>
      <c r="KFW1145" s="2"/>
      <c r="KFX1145" s="2"/>
      <c r="KFY1145" s="2"/>
      <c r="KFZ1145" s="2"/>
      <c r="KGA1145" s="2"/>
      <c r="KGB1145" s="2"/>
      <c r="KGC1145" s="2"/>
      <c r="KGD1145" s="2"/>
      <c r="KGE1145" s="2"/>
      <c r="KGF1145" s="2"/>
      <c r="KGG1145" s="2"/>
      <c r="KGH1145" s="2"/>
      <c r="KGI1145" s="2"/>
      <c r="KGJ1145" s="2"/>
      <c r="KGK1145" s="2"/>
      <c r="KGL1145" s="2"/>
      <c r="KGM1145" s="2"/>
      <c r="KGN1145" s="2"/>
      <c r="KGO1145" s="2"/>
      <c r="KGP1145" s="2"/>
      <c r="KGQ1145" s="2"/>
      <c r="KGR1145" s="2"/>
      <c r="KGS1145" s="2"/>
      <c r="KGT1145" s="2"/>
      <c r="KGU1145" s="2"/>
      <c r="KGV1145" s="2"/>
      <c r="KGW1145" s="2"/>
      <c r="KGX1145" s="2"/>
      <c r="KGY1145" s="2"/>
      <c r="KGZ1145" s="2"/>
      <c r="KHA1145" s="2"/>
      <c r="KHB1145" s="2"/>
      <c r="KHC1145" s="2"/>
      <c r="KHD1145" s="2"/>
      <c r="KHE1145" s="2"/>
      <c r="KHF1145" s="2"/>
      <c r="KHG1145" s="2"/>
      <c r="KHH1145" s="2"/>
      <c r="KHI1145" s="2"/>
      <c r="KHJ1145" s="2"/>
      <c r="KHK1145" s="2"/>
      <c r="KHL1145" s="2"/>
      <c r="KHM1145" s="2"/>
      <c r="KHN1145" s="2"/>
      <c r="KHO1145" s="2"/>
      <c r="KHP1145" s="2"/>
      <c r="KHQ1145" s="2"/>
      <c r="KHR1145" s="2"/>
      <c r="KHS1145" s="2"/>
      <c r="KHT1145" s="2"/>
      <c r="KHU1145" s="2"/>
      <c r="KHV1145" s="2"/>
      <c r="KHW1145" s="2"/>
      <c r="KHX1145" s="2"/>
      <c r="KHY1145" s="2"/>
      <c r="KHZ1145" s="2"/>
      <c r="KIA1145" s="2"/>
      <c r="KIB1145" s="2"/>
      <c r="KIC1145" s="2"/>
      <c r="KID1145" s="2"/>
      <c r="KIE1145" s="2"/>
      <c r="KIF1145" s="2"/>
      <c r="KIG1145" s="2"/>
      <c r="KIH1145" s="2"/>
      <c r="KII1145" s="2"/>
      <c r="KIJ1145" s="2"/>
      <c r="KIK1145" s="2"/>
      <c r="KIL1145" s="2"/>
      <c r="KIM1145" s="2"/>
      <c r="KIN1145" s="2"/>
      <c r="KIO1145" s="2"/>
      <c r="KIP1145" s="2"/>
      <c r="KIQ1145" s="2"/>
      <c r="KIR1145" s="2"/>
      <c r="KIS1145" s="2"/>
      <c r="KIT1145" s="2"/>
      <c r="KIU1145" s="2"/>
      <c r="KIV1145" s="2"/>
      <c r="KIW1145" s="2"/>
      <c r="KIX1145" s="2"/>
      <c r="KIY1145" s="2"/>
      <c r="KIZ1145" s="2"/>
      <c r="KJA1145" s="2"/>
      <c r="KJB1145" s="2"/>
      <c r="KJC1145" s="2"/>
      <c r="KJD1145" s="2"/>
      <c r="KJE1145" s="2"/>
      <c r="KJF1145" s="2"/>
      <c r="KJG1145" s="2"/>
      <c r="KJH1145" s="2"/>
      <c r="KJI1145" s="2"/>
      <c r="KJJ1145" s="2"/>
      <c r="KJK1145" s="2"/>
      <c r="KJL1145" s="2"/>
      <c r="KJM1145" s="2"/>
      <c r="KJN1145" s="2"/>
      <c r="KJO1145" s="2"/>
      <c r="KJP1145" s="2"/>
      <c r="KJQ1145" s="2"/>
      <c r="KJR1145" s="2"/>
      <c r="KJS1145" s="2"/>
      <c r="KJT1145" s="2"/>
      <c r="KJU1145" s="2"/>
      <c r="KJV1145" s="2"/>
      <c r="KJW1145" s="2"/>
      <c r="KJX1145" s="2"/>
      <c r="KJY1145" s="2"/>
      <c r="KJZ1145" s="2"/>
      <c r="KKA1145" s="2"/>
      <c r="KKB1145" s="2"/>
      <c r="KKC1145" s="2"/>
      <c r="KKD1145" s="2"/>
      <c r="KKE1145" s="2"/>
      <c r="KKF1145" s="2"/>
      <c r="KKG1145" s="2"/>
      <c r="KKH1145" s="2"/>
      <c r="KKI1145" s="2"/>
      <c r="KKJ1145" s="2"/>
      <c r="KKK1145" s="2"/>
      <c r="KKL1145" s="2"/>
      <c r="KKM1145" s="2"/>
      <c r="KKN1145" s="2"/>
      <c r="KKO1145" s="2"/>
      <c r="KKP1145" s="2"/>
      <c r="KKQ1145" s="2"/>
      <c r="KKR1145" s="2"/>
      <c r="KKS1145" s="2"/>
      <c r="KKT1145" s="2"/>
      <c r="KKU1145" s="2"/>
      <c r="KKV1145" s="2"/>
      <c r="KKW1145" s="2"/>
      <c r="KKX1145" s="2"/>
      <c r="KKY1145" s="2"/>
      <c r="KKZ1145" s="2"/>
      <c r="KLA1145" s="2"/>
      <c r="KLB1145" s="2"/>
      <c r="KLC1145" s="2"/>
      <c r="KLD1145" s="2"/>
      <c r="KLE1145" s="2"/>
      <c r="KLF1145" s="2"/>
      <c r="KLG1145" s="2"/>
      <c r="KLH1145" s="2"/>
      <c r="KLI1145" s="2"/>
      <c r="KLJ1145" s="2"/>
      <c r="KLK1145" s="2"/>
      <c r="KLL1145" s="2"/>
      <c r="KLM1145" s="2"/>
      <c r="KLN1145" s="2"/>
      <c r="KLO1145" s="2"/>
      <c r="KLP1145" s="2"/>
      <c r="KLQ1145" s="2"/>
      <c r="KLR1145" s="2"/>
      <c r="KLS1145" s="2"/>
      <c r="KLT1145" s="2"/>
      <c r="KLU1145" s="2"/>
      <c r="KLV1145" s="2"/>
      <c r="KLW1145" s="2"/>
      <c r="KLX1145" s="2"/>
      <c r="KLY1145" s="2"/>
      <c r="KLZ1145" s="2"/>
      <c r="KMA1145" s="2"/>
      <c r="KMB1145" s="2"/>
      <c r="KMC1145" s="2"/>
      <c r="KMD1145" s="2"/>
      <c r="KME1145" s="2"/>
      <c r="KMF1145" s="2"/>
      <c r="KMG1145" s="2"/>
      <c r="KMH1145" s="2"/>
      <c r="KMI1145" s="2"/>
      <c r="KMJ1145" s="2"/>
      <c r="KMK1145" s="2"/>
      <c r="KML1145" s="2"/>
      <c r="KMM1145" s="2"/>
      <c r="KMN1145" s="2"/>
      <c r="KMO1145" s="2"/>
      <c r="KMP1145" s="2"/>
      <c r="KMQ1145" s="2"/>
      <c r="KMR1145" s="2"/>
      <c r="KMS1145" s="2"/>
      <c r="KMT1145" s="2"/>
      <c r="KMU1145" s="2"/>
      <c r="KMV1145" s="2"/>
      <c r="KMW1145" s="2"/>
      <c r="KMX1145" s="2"/>
      <c r="KMY1145" s="2"/>
      <c r="KMZ1145" s="2"/>
      <c r="KNA1145" s="2"/>
      <c r="KNB1145" s="2"/>
      <c r="KNC1145" s="2"/>
      <c r="KND1145" s="2"/>
      <c r="KNE1145" s="2"/>
      <c r="KNF1145" s="2"/>
      <c r="KNG1145" s="2"/>
      <c r="KNH1145" s="2"/>
      <c r="KNI1145" s="2"/>
      <c r="KNJ1145" s="2"/>
      <c r="KNK1145" s="2"/>
      <c r="KNL1145" s="2"/>
      <c r="KNM1145" s="2"/>
      <c r="KNN1145" s="2"/>
      <c r="KNO1145" s="2"/>
      <c r="KNP1145" s="2"/>
      <c r="KNQ1145" s="2"/>
      <c r="KNR1145" s="2"/>
      <c r="KNS1145" s="2"/>
      <c r="KNT1145" s="2"/>
      <c r="KNU1145" s="2"/>
      <c r="KNV1145" s="2"/>
      <c r="KNW1145" s="2"/>
      <c r="KNX1145" s="2"/>
      <c r="KNY1145" s="2"/>
      <c r="KNZ1145" s="2"/>
      <c r="KOA1145" s="2"/>
      <c r="KOB1145" s="2"/>
      <c r="KOC1145" s="2"/>
      <c r="KOD1145" s="2"/>
      <c r="KOE1145" s="2"/>
      <c r="KOF1145" s="2"/>
      <c r="KOG1145" s="2"/>
      <c r="KOH1145" s="2"/>
      <c r="KOI1145" s="2"/>
      <c r="KOJ1145" s="2"/>
      <c r="KOK1145" s="2"/>
      <c r="KOL1145" s="2"/>
      <c r="KOM1145" s="2"/>
      <c r="KON1145" s="2"/>
      <c r="KOO1145" s="2"/>
      <c r="KOP1145" s="2"/>
      <c r="KOQ1145" s="2"/>
      <c r="KOR1145" s="2"/>
      <c r="KOS1145" s="2"/>
      <c r="KOT1145" s="2"/>
      <c r="KOU1145" s="2"/>
      <c r="KOV1145" s="2"/>
      <c r="KOW1145" s="2"/>
      <c r="KOX1145" s="2"/>
      <c r="KOY1145" s="2"/>
      <c r="KOZ1145" s="2"/>
      <c r="KPA1145" s="2"/>
      <c r="KPB1145" s="2"/>
      <c r="KPC1145" s="2"/>
      <c r="KPD1145" s="2"/>
      <c r="KPE1145" s="2"/>
      <c r="KPF1145" s="2"/>
      <c r="KPG1145" s="2"/>
      <c r="KPH1145" s="2"/>
      <c r="KPI1145" s="2"/>
      <c r="KPJ1145" s="2"/>
      <c r="KPK1145" s="2"/>
      <c r="KPL1145" s="2"/>
      <c r="KPM1145" s="2"/>
      <c r="KPN1145" s="2"/>
      <c r="KPO1145" s="2"/>
      <c r="KPP1145" s="2"/>
      <c r="KPQ1145" s="2"/>
      <c r="KPR1145" s="2"/>
      <c r="KPS1145" s="2"/>
      <c r="KPT1145" s="2"/>
      <c r="KPU1145" s="2"/>
      <c r="KPV1145" s="2"/>
      <c r="KPW1145" s="2"/>
      <c r="KPX1145" s="2"/>
      <c r="KPY1145" s="2"/>
      <c r="KPZ1145" s="2"/>
      <c r="KQA1145" s="2"/>
      <c r="KQB1145" s="2"/>
      <c r="KQC1145" s="2"/>
      <c r="KQD1145" s="2"/>
      <c r="KQE1145" s="2"/>
      <c r="KQF1145" s="2"/>
      <c r="KQG1145" s="2"/>
      <c r="KQH1145" s="2"/>
      <c r="KQI1145" s="2"/>
      <c r="KQJ1145" s="2"/>
      <c r="KQK1145" s="2"/>
      <c r="KQL1145" s="2"/>
      <c r="KQM1145" s="2"/>
      <c r="KQN1145" s="2"/>
      <c r="KQO1145" s="2"/>
      <c r="KQP1145" s="2"/>
      <c r="KQQ1145" s="2"/>
      <c r="KQR1145" s="2"/>
      <c r="KQS1145" s="2"/>
      <c r="KQT1145" s="2"/>
      <c r="KQU1145" s="2"/>
      <c r="KQV1145" s="2"/>
      <c r="KQW1145" s="2"/>
      <c r="KQX1145" s="2"/>
      <c r="KQY1145" s="2"/>
      <c r="KQZ1145" s="2"/>
      <c r="KRA1145" s="2"/>
      <c r="KRB1145" s="2"/>
      <c r="KRC1145" s="2"/>
      <c r="KRD1145" s="2"/>
      <c r="KRE1145" s="2"/>
      <c r="KRF1145" s="2"/>
      <c r="KRG1145" s="2"/>
      <c r="KRH1145" s="2"/>
      <c r="KRI1145" s="2"/>
      <c r="KRJ1145" s="2"/>
      <c r="KRK1145" s="2"/>
      <c r="KRL1145" s="2"/>
      <c r="KRM1145" s="2"/>
      <c r="KRN1145" s="2"/>
      <c r="KRO1145" s="2"/>
      <c r="KRP1145" s="2"/>
      <c r="KRQ1145" s="2"/>
      <c r="KRR1145" s="2"/>
      <c r="KRS1145" s="2"/>
      <c r="KRT1145" s="2"/>
      <c r="KRU1145" s="2"/>
      <c r="KRV1145" s="2"/>
      <c r="KRW1145" s="2"/>
      <c r="KRX1145" s="2"/>
      <c r="KRY1145" s="2"/>
      <c r="KRZ1145" s="2"/>
      <c r="KSA1145" s="2"/>
      <c r="KSB1145" s="2"/>
      <c r="KSC1145" s="2"/>
      <c r="KSD1145" s="2"/>
      <c r="KSE1145" s="2"/>
      <c r="KSF1145" s="2"/>
      <c r="KSG1145" s="2"/>
      <c r="KSH1145" s="2"/>
      <c r="KSI1145" s="2"/>
      <c r="KSJ1145" s="2"/>
      <c r="KSK1145" s="2"/>
      <c r="KSL1145" s="2"/>
      <c r="KSM1145" s="2"/>
      <c r="KSN1145" s="2"/>
      <c r="KSO1145" s="2"/>
      <c r="KSP1145" s="2"/>
      <c r="KSQ1145" s="2"/>
      <c r="KSR1145" s="2"/>
      <c r="KSS1145" s="2"/>
      <c r="KST1145" s="2"/>
      <c r="KSU1145" s="2"/>
      <c r="KSV1145" s="2"/>
      <c r="KSW1145" s="2"/>
      <c r="KSX1145" s="2"/>
      <c r="KSY1145" s="2"/>
      <c r="KSZ1145" s="2"/>
      <c r="KTA1145" s="2"/>
      <c r="KTB1145" s="2"/>
      <c r="KTC1145" s="2"/>
      <c r="KTD1145" s="2"/>
      <c r="KTE1145" s="2"/>
      <c r="KTF1145" s="2"/>
      <c r="KTG1145" s="2"/>
      <c r="KTH1145" s="2"/>
      <c r="KTI1145" s="2"/>
      <c r="KTJ1145" s="2"/>
      <c r="KTK1145" s="2"/>
      <c r="KTL1145" s="2"/>
      <c r="KTM1145" s="2"/>
      <c r="KTN1145" s="2"/>
      <c r="KTO1145" s="2"/>
      <c r="KTP1145" s="2"/>
      <c r="KTQ1145" s="2"/>
      <c r="KTR1145" s="2"/>
      <c r="KTS1145" s="2"/>
      <c r="KTT1145" s="2"/>
      <c r="KTU1145" s="2"/>
      <c r="KTV1145" s="2"/>
      <c r="KTW1145" s="2"/>
      <c r="KTX1145" s="2"/>
      <c r="KTY1145" s="2"/>
      <c r="KTZ1145" s="2"/>
      <c r="KUA1145" s="2"/>
      <c r="KUB1145" s="2"/>
      <c r="KUC1145" s="2"/>
      <c r="KUD1145" s="2"/>
      <c r="KUE1145" s="2"/>
      <c r="KUF1145" s="2"/>
      <c r="KUG1145" s="2"/>
      <c r="KUH1145" s="2"/>
      <c r="KUI1145" s="2"/>
      <c r="KUJ1145" s="2"/>
      <c r="KUK1145" s="2"/>
      <c r="KUL1145" s="2"/>
      <c r="KUM1145" s="2"/>
      <c r="KUN1145" s="2"/>
      <c r="KUO1145" s="2"/>
      <c r="KUP1145" s="2"/>
      <c r="KUQ1145" s="2"/>
      <c r="KUR1145" s="2"/>
      <c r="KUS1145" s="2"/>
      <c r="KUT1145" s="2"/>
      <c r="KUU1145" s="2"/>
      <c r="KUV1145" s="2"/>
      <c r="KUW1145" s="2"/>
      <c r="KUX1145" s="2"/>
      <c r="KUY1145" s="2"/>
      <c r="KUZ1145" s="2"/>
      <c r="KVA1145" s="2"/>
      <c r="KVB1145" s="2"/>
      <c r="KVC1145" s="2"/>
      <c r="KVD1145" s="2"/>
      <c r="KVE1145" s="2"/>
      <c r="KVF1145" s="2"/>
      <c r="KVG1145" s="2"/>
      <c r="KVH1145" s="2"/>
      <c r="KVI1145" s="2"/>
      <c r="KVJ1145" s="2"/>
      <c r="KVK1145" s="2"/>
      <c r="KVL1145" s="2"/>
      <c r="KVM1145" s="2"/>
      <c r="KVN1145" s="2"/>
      <c r="KVO1145" s="2"/>
      <c r="KVP1145" s="2"/>
      <c r="KVQ1145" s="2"/>
      <c r="KVR1145" s="2"/>
      <c r="KVS1145" s="2"/>
      <c r="KVT1145" s="2"/>
      <c r="KVU1145" s="2"/>
      <c r="KVV1145" s="2"/>
      <c r="KVW1145" s="2"/>
      <c r="KVX1145" s="2"/>
      <c r="KVY1145" s="2"/>
      <c r="KVZ1145" s="2"/>
      <c r="KWA1145" s="2"/>
      <c r="KWB1145" s="2"/>
      <c r="KWC1145" s="2"/>
      <c r="KWD1145" s="2"/>
      <c r="KWE1145" s="2"/>
      <c r="KWF1145" s="2"/>
      <c r="KWG1145" s="2"/>
      <c r="KWH1145" s="2"/>
      <c r="KWI1145" s="2"/>
      <c r="KWJ1145" s="2"/>
      <c r="KWK1145" s="2"/>
      <c r="KWL1145" s="2"/>
      <c r="KWM1145" s="2"/>
      <c r="KWN1145" s="2"/>
      <c r="KWO1145" s="2"/>
      <c r="KWP1145" s="2"/>
      <c r="KWQ1145" s="2"/>
      <c r="KWR1145" s="2"/>
      <c r="KWS1145" s="2"/>
      <c r="KWT1145" s="2"/>
      <c r="KWU1145" s="2"/>
      <c r="KWV1145" s="2"/>
      <c r="KWW1145" s="2"/>
      <c r="KWX1145" s="2"/>
      <c r="KWY1145" s="2"/>
      <c r="KWZ1145" s="2"/>
      <c r="KXA1145" s="2"/>
      <c r="KXB1145" s="2"/>
      <c r="KXC1145" s="2"/>
      <c r="KXD1145" s="2"/>
      <c r="KXE1145" s="2"/>
      <c r="KXF1145" s="2"/>
      <c r="KXG1145" s="2"/>
      <c r="KXH1145" s="2"/>
      <c r="KXI1145" s="2"/>
      <c r="KXJ1145" s="2"/>
      <c r="KXK1145" s="2"/>
      <c r="KXL1145" s="2"/>
      <c r="KXM1145" s="2"/>
      <c r="KXN1145" s="2"/>
      <c r="KXO1145" s="2"/>
      <c r="KXP1145" s="2"/>
      <c r="KXQ1145" s="2"/>
      <c r="KXR1145" s="2"/>
      <c r="KXS1145" s="2"/>
      <c r="KXT1145" s="2"/>
      <c r="KXU1145" s="2"/>
      <c r="KXV1145" s="2"/>
      <c r="KXW1145" s="2"/>
      <c r="KXX1145" s="2"/>
      <c r="KXY1145" s="2"/>
      <c r="KXZ1145" s="2"/>
      <c r="KYA1145" s="2"/>
      <c r="KYB1145" s="2"/>
      <c r="KYC1145" s="2"/>
      <c r="KYD1145" s="2"/>
      <c r="KYE1145" s="2"/>
      <c r="KYF1145" s="2"/>
      <c r="KYG1145" s="2"/>
      <c r="KYH1145" s="2"/>
      <c r="KYI1145" s="2"/>
      <c r="KYJ1145" s="2"/>
      <c r="KYK1145" s="2"/>
      <c r="KYL1145" s="2"/>
      <c r="KYM1145" s="2"/>
      <c r="KYN1145" s="2"/>
      <c r="KYO1145" s="2"/>
      <c r="KYP1145" s="2"/>
      <c r="KYQ1145" s="2"/>
      <c r="KYR1145" s="2"/>
      <c r="KYS1145" s="2"/>
      <c r="KYT1145" s="2"/>
      <c r="KYU1145" s="2"/>
      <c r="KYV1145" s="2"/>
      <c r="KYW1145" s="2"/>
      <c r="KYX1145" s="2"/>
      <c r="KYY1145" s="2"/>
      <c r="KYZ1145" s="2"/>
      <c r="KZA1145" s="2"/>
      <c r="KZB1145" s="2"/>
      <c r="KZC1145" s="2"/>
      <c r="KZD1145" s="2"/>
      <c r="KZE1145" s="2"/>
      <c r="KZF1145" s="2"/>
      <c r="KZG1145" s="2"/>
      <c r="KZH1145" s="2"/>
      <c r="KZI1145" s="2"/>
      <c r="KZJ1145" s="2"/>
      <c r="KZK1145" s="2"/>
      <c r="KZL1145" s="2"/>
      <c r="KZM1145" s="2"/>
      <c r="KZN1145" s="2"/>
      <c r="KZO1145" s="2"/>
      <c r="KZP1145" s="2"/>
      <c r="KZQ1145" s="2"/>
      <c r="KZR1145" s="2"/>
      <c r="KZS1145" s="2"/>
      <c r="KZT1145" s="2"/>
      <c r="KZU1145" s="2"/>
      <c r="KZV1145" s="2"/>
      <c r="KZW1145" s="2"/>
      <c r="KZX1145" s="2"/>
      <c r="KZY1145" s="2"/>
      <c r="KZZ1145" s="2"/>
      <c r="LAA1145" s="2"/>
      <c r="LAB1145" s="2"/>
      <c r="LAC1145" s="2"/>
      <c r="LAD1145" s="2"/>
      <c r="LAE1145" s="2"/>
      <c r="LAF1145" s="2"/>
      <c r="LAG1145" s="2"/>
      <c r="LAH1145" s="2"/>
      <c r="LAI1145" s="2"/>
      <c r="LAJ1145" s="2"/>
      <c r="LAK1145" s="2"/>
      <c r="LAL1145" s="2"/>
      <c r="LAM1145" s="2"/>
      <c r="LAN1145" s="2"/>
      <c r="LAO1145" s="2"/>
      <c r="LAP1145" s="2"/>
      <c r="LAQ1145" s="2"/>
      <c r="LAR1145" s="2"/>
      <c r="LAS1145" s="2"/>
      <c r="LAT1145" s="2"/>
      <c r="LAU1145" s="2"/>
      <c r="LAV1145" s="2"/>
      <c r="LAW1145" s="2"/>
      <c r="LAX1145" s="2"/>
      <c r="LAY1145" s="2"/>
      <c r="LAZ1145" s="2"/>
      <c r="LBA1145" s="2"/>
      <c r="LBB1145" s="2"/>
      <c r="LBC1145" s="2"/>
      <c r="LBD1145" s="2"/>
      <c r="LBE1145" s="2"/>
      <c r="LBF1145" s="2"/>
      <c r="LBG1145" s="2"/>
      <c r="LBH1145" s="2"/>
      <c r="LBI1145" s="2"/>
      <c r="LBJ1145" s="2"/>
      <c r="LBK1145" s="2"/>
      <c r="LBL1145" s="2"/>
      <c r="LBM1145" s="2"/>
      <c r="LBN1145" s="2"/>
      <c r="LBO1145" s="2"/>
      <c r="LBP1145" s="2"/>
      <c r="LBQ1145" s="2"/>
      <c r="LBR1145" s="2"/>
      <c r="LBS1145" s="2"/>
      <c r="LBT1145" s="2"/>
      <c r="LBU1145" s="2"/>
      <c r="LBV1145" s="2"/>
      <c r="LBW1145" s="2"/>
      <c r="LBX1145" s="2"/>
      <c r="LBY1145" s="2"/>
      <c r="LBZ1145" s="2"/>
      <c r="LCA1145" s="2"/>
      <c r="LCB1145" s="2"/>
      <c r="LCC1145" s="2"/>
      <c r="LCD1145" s="2"/>
      <c r="LCE1145" s="2"/>
      <c r="LCF1145" s="2"/>
      <c r="LCG1145" s="2"/>
      <c r="LCH1145" s="2"/>
      <c r="LCI1145" s="2"/>
      <c r="LCJ1145" s="2"/>
      <c r="LCK1145" s="2"/>
      <c r="LCL1145" s="2"/>
      <c r="LCM1145" s="2"/>
      <c r="LCN1145" s="2"/>
      <c r="LCO1145" s="2"/>
      <c r="LCP1145" s="2"/>
      <c r="LCQ1145" s="2"/>
      <c r="LCR1145" s="2"/>
      <c r="LCS1145" s="2"/>
      <c r="LCT1145" s="2"/>
      <c r="LCU1145" s="2"/>
      <c r="LCV1145" s="2"/>
      <c r="LCW1145" s="2"/>
      <c r="LCX1145" s="2"/>
      <c r="LCY1145" s="2"/>
      <c r="LCZ1145" s="2"/>
      <c r="LDA1145" s="2"/>
      <c r="LDB1145" s="2"/>
      <c r="LDC1145" s="2"/>
      <c r="LDD1145" s="2"/>
      <c r="LDE1145" s="2"/>
      <c r="LDF1145" s="2"/>
      <c r="LDG1145" s="2"/>
      <c r="LDH1145" s="2"/>
      <c r="LDI1145" s="2"/>
      <c r="LDJ1145" s="2"/>
      <c r="LDK1145" s="2"/>
      <c r="LDL1145" s="2"/>
      <c r="LDM1145" s="2"/>
      <c r="LDN1145" s="2"/>
      <c r="LDO1145" s="2"/>
      <c r="LDP1145" s="2"/>
      <c r="LDQ1145" s="2"/>
      <c r="LDR1145" s="2"/>
      <c r="LDS1145" s="2"/>
      <c r="LDT1145" s="2"/>
      <c r="LDU1145" s="2"/>
      <c r="LDV1145" s="2"/>
      <c r="LDW1145" s="2"/>
      <c r="LDX1145" s="2"/>
      <c r="LDY1145" s="2"/>
      <c r="LDZ1145" s="2"/>
      <c r="LEA1145" s="2"/>
      <c r="LEB1145" s="2"/>
      <c r="LEC1145" s="2"/>
      <c r="LED1145" s="2"/>
      <c r="LEE1145" s="2"/>
      <c r="LEF1145" s="2"/>
      <c r="LEG1145" s="2"/>
      <c r="LEH1145" s="2"/>
      <c r="LEI1145" s="2"/>
      <c r="LEJ1145" s="2"/>
      <c r="LEK1145" s="2"/>
      <c r="LEL1145" s="2"/>
      <c r="LEM1145" s="2"/>
      <c r="LEN1145" s="2"/>
      <c r="LEO1145" s="2"/>
      <c r="LEP1145" s="2"/>
      <c r="LEQ1145" s="2"/>
      <c r="LER1145" s="2"/>
      <c r="LES1145" s="2"/>
      <c r="LET1145" s="2"/>
      <c r="LEU1145" s="2"/>
      <c r="LEV1145" s="2"/>
      <c r="LEW1145" s="2"/>
      <c r="LEX1145" s="2"/>
      <c r="LEY1145" s="2"/>
      <c r="LEZ1145" s="2"/>
      <c r="LFA1145" s="2"/>
      <c r="LFB1145" s="2"/>
      <c r="LFC1145" s="2"/>
      <c r="LFD1145" s="2"/>
      <c r="LFE1145" s="2"/>
      <c r="LFF1145" s="2"/>
      <c r="LFG1145" s="2"/>
      <c r="LFH1145" s="2"/>
      <c r="LFI1145" s="2"/>
      <c r="LFJ1145" s="2"/>
      <c r="LFK1145" s="2"/>
      <c r="LFL1145" s="2"/>
      <c r="LFM1145" s="2"/>
      <c r="LFN1145" s="2"/>
      <c r="LFO1145" s="2"/>
      <c r="LFP1145" s="2"/>
      <c r="LFQ1145" s="2"/>
      <c r="LFR1145" s="2"/>
      <c r="LFS1145" s="2"/>
      <c r="LFT1145" s="2"/>
      <c r="LFU1145" s="2"/>
      <c r="LFV1145" s="2"/>
      <c r="LFW1145" s="2"/>
      <c r="LFX1145" s="2"/>
      <c r="LFY1145" s="2"/>
      <c r="LFZ1145" s="2"/>
      <c r="LGA1145" s="2"/>
      <c r="LGB1145" s="2"/>
      <c r="LGC1145" s="2"/>
      <c r="LGD1145" s="2"/>
      <c r="LGE1145" s="2"/>
      <c r="LGF1145" s="2"/>
      <c r="LGG1145" s="2"/>
      <c r="LGH1145" s="2"/>
      <c r="LGI1145" s="2"/>
      <c r="LGJ1145" s="2"/>
      <c r="LGK1145" s="2"/>
      <c r="LGL1145" s="2"/>
      <c r="LGM1145" s="2"/>
      <c r="LGN1145" s="2"/>
      <c r="LGO1145" s="2"/>
      <c r="LGP1145" s="2"/>
      <c r="LGQ1145" s="2"/>
      <c r="LGR1145" s="2"/>
      <c r="LGS1145" s="2"/>
      <c r="LGT1145" s="2"/>
      <c r="LGU1145" s="2"/>
      <c r="LGV1145" s="2"/>
      <c r="LGW1145" s="2"/>
      <c r="LGX1145" s="2"/>
      <c r="LGY1145" s="2"/>
      <c r="LGZ1145" s="2"/>
      <c r="LHA1145" s="2"/>
      <c r="LHB1145" s="2"/>
      <c r="LHC1145" s="2"/>
      <c r="LHD1145" s="2"/>
      <c r="LHE1145" s="2"/>
      <c r="LHF1145" s="2"/>
      <c r="LHG1145" s="2"/>
      <c r="LHH1145" s="2"/>
      <c r="LHI1145" s="2"/>
      <c r="LHJ1145" s="2"/>
      <c r="LHK1145" s="2"/>
      <c r="LHL1145" s="2"/>
      <c r="LHM1145" s="2"/>
      <c r="LHN1145" s="2"/>
      <c r="LHO1145" s="2"/>
      <c r="LHP1145" s="2"/>
      <c r="LHQ1145" s="2"/>
      <c r="LHR1145" s="2"/>
      <c r="LHS1145" s="2"/>
      <c r="LHT1145" s="2"/>
      <c r="LHU1145" s="2"/>
      <c r="LHV1145" s="2"/>
      <c r="LHW1145" s="2"/>
      <c r="LHX1145" s="2"/>
      <c r="LHY1145" s="2"/>
      <c r="LHZ1145" s="2"/>
      <c r="LIA1145" s="2"/>
      <c r="LIB1145" s="2"/>
      <c r="LIC1145" s="2"/>
      <c r="LID1145" s="2"/>
      <c r="LIE1145" s="2"/>
      <c r="LIF1145" s="2"/>
      <c r="LIG1145" s="2"/>
      <c r="LIH1145" s="2"/>
      <c r="LII1145" s="2"/>
      <c r="LIJ1145" s="2"/>
      <c r="LIK1145" s="2"/>
      <c r="LIL1145" s="2"/>
      <c r="LIM1145" s="2"/>
      <c r="LIN1145" s="2"/>
      <c r="LIO1145" s="2"/>
      <c r="LIP1145" s="2"/>
      <c r="LIQ1145" s="2"/>
      <c r="LIR1145" s="2"/>
      <c r="LIS1145" s="2"/>
      <c r="LIT1145" s="2"/>
      <c r="LIU1145" s="2"/>
      <c r="LIV1145" s="2"/>
      <c r="LIW1145" s="2"/>
      <c r="LIX1145" s="2"/>
      <c r="LIY1145" s="2"/>
      <c r="LIZ1145" s="2"/>
      <c r="LJA1145" s="2"/>
      <c r="LJB1145" s="2"/>
      <c r="LJC1145" s="2"/>
      <c r="LJD1145" s="2"/>
      <c r="LJE1145" s="2"/>
      <c r="LJF1145" s="2"/>
      <c r="LJG1145" s="2"/>
      <c r="LJH1145" s="2"/>
      <c r="LJI1145" s="2"/>
      <c r="LJJ1145" s="2"/>
      <c r="LJK1145" s="2"/>
      <c r="LJL1145" s="2"/>
      <c r="LJM1145" s="2"/>
      <c r="LJN1145" s="2"/>
      <c r="LJO1145" s="2"/>
      <c r="LJP1145" s="2"/>
      <c r="LJQ1145" s="2"/>
      <c r="LJR1145" s="2"/>
      <c r="LJS1145" s="2"/>
      <c r="LJT1145" s="2"/>
      <c r="LJU1145" s="2"/>
      <c r="LJV1145" s="2"/>
      <c r="LJW1145" s="2"/>
      <c r="LJX1145" s="2"/>
      <c r="LJY1145" s="2"/>
      <c r="LJZ1145" s="2"/>
      <c r="LKA1145" s="2"/>
      <c r="LKB1145" s="2"/>
      <c r="LKC1145" s="2"/>
      <c r="LKD1145" s="2"/>
      <c r="LKE1145" s="2"/>
      <c r="LKF1145" s="2"/>
      <c r="LKG1145" s="2"/>
      <c r="LKH1145" s="2"/>
      <c r="LKI1145" s="2"/>
      <c r="LKJ1145" s="2"/>
      <c r="LKK1145" s="2"/>
      <c r="LKL1145" s="2"/>
      <c r="LKM1145" s="2"/>
      <c r="LKN1145" s="2"/>
      <c r="LKO1145" s="2"/>
      <c r="LKP1145" s="2"/>
      <c r="LKQ1145" s="2"/>
      <c r="LKR1145" s="2"/>
      <c r="LKS1145" s="2"/>
      <c r="LKT1145" s="2"/>
      <c r="LKU1145" s="2"/>
      <c r="LKV1145" s="2"/>
      <c r="LKW1145" s="2"/>
      <c r="LKX1145" s="2"/>
      <c r="LKY1145" s="2"/>
      <c r="LKZ1145" s="2"/>
      <c r="LLA1145" s="2"/>
      <c r="LLB1145" s="2"/>
      <c r="LLC1145" s="2"/>
      <c r="LLD1145" s="2"/>
      <c r="LLE1145" s="2"/>
      <c r="LLF1145" s="2"/>
      <c r="LLG1145" s="2"/>
      <c r="LLH1145" s="2"/>
      <c r="LLI1145" s="2"/>
      <c r="LLJ1145" s="2"/>
      <c r="LLK1145" s="2"/>
      <c r="LLL1145" s="2"/>
      <c r="LLM1145" s="2"/>
      <c r="LLN1145" s="2"/>
      <c r="LLO1145" s="2"/>
      <c r="LLP1145" s="2"/>
      <c r="LLQ1145" s="2"/>
      <c r="LLR1145" s="2"/>
      <c r="LLS1145" s="2"/>
      <c r="LLT1145" s="2"/>
      <c r="LLU1145" s="2"/>
      <c r="LLV1145" s="2"/>
      <c r="LLW1145" s="2"/>
      <c r="LLX1145" s="2"/>
      <c r="LLY1145" s="2"/>
      <c r="LLZ1145" s="2"/>
      <c r="LMA1145" s="2"/>
      <c r="LMB1145" s="2"/>
      <c r="LMC1145" s="2"/>
      <c r="LMD1145" s="2"/>
      <c r="LME1145" s="2"/>
      <c r="LMF1145" s="2"/>
      <c r="LMG1145" s="2"/>
      <c r="LMH1145" s="2"/>
      <c r="LMI1145" s="2"/>
      <c r="LMJ1145" s="2"/>
      <c r="LMK1145" s="2"/>
      <c r="LML1145" s="2"/>
      <c r="LMM1145" s="2"/>
      <c r="LMN1145" s="2"/>
      <c r="LMO1145" s="2"/>
      <c r="LMP1145" s="2"/>
      <c r="LMQ1145" s="2"/>
      <c r="LMR1145" s="2"/>
      <c r="LMS1145" s="2"/>
      <c r="LMT1145" s="2"/>
      <c r="LMU1145" s="2"/>
      <c r="LMV1145" s="2"/>
      <c r="LMW1145" s="2"/>
      <c r="LMX1145" s="2"/>
      <c r="LMY1145" s="2"/>
      <c r="LMZ1145" s="2"/>
      <c r="LNA1145" s="2"/>
      <c r="LNB1145" s="2"/>
      <c r="LNC1145" s="2"/>
      <c r="LND1145" s="2"/>
      <c r="LNE1145" s="2"/>
      <c r="LNF1145" s="2"/>
      <c r="LNG1145" s="2"/>
      <c r="LNH1145" s="2"/>
      <c r="LNI1145" s="2"/>
      <c r="LNJ1145" s="2"/>
      <c r="LNK1145" s="2"/>
      <c r="LNL1145" s="2"/>
      <c r="LNM1145" s="2"/>
      <c r="LNN1145" s="2"/>
      <c r="LNO1145" s="2"/>
      <c r="LNP1145" s="2"/>
      <c r="LNQ1145" s="2"/>
      <c r="LNR1145" s="2"/>
      <c r="LNS1145" s="2"/>
      <c r="LNT1145" s="2"/>
      <c r="LNU1145" s="2"/>
      <c r="LNV1145" s="2"/>
      <c r="LNW1145" s="2"/>
      <c r="LNX1145" s="2"/>
      <c r="LNY1145" s="2"/>
      <c r="LNZ1145" s="2"/>
      <c r="LOA1145" s="2"/>
      <c r="LOB1145" s="2"/>
      <c r="LOC1145" s="2"/>
      <c r="LOD1145" s="2"/>
      <c r="LOE1145" s="2"/>
      <c r="LOF1145" s="2"/>
      <c r="LOG1145" s="2"/>
      <c r="LOH1145" s="2"/>
      <c r="LOI1145" s="2"/>
      <c r="LOJ1145" s="2"/>
      <c r="LOK1145" s="2"/>
      <c r="LOL1145" s="2"/>
      <c r="LOM1145" s="2"/>
      <c r="LON1145" s="2"/>
      <c r="LOO1145" s="2"/>
      <c r="LOP1145" s="2"/>
      <c r="LOQ1145" s="2"/>
      <c r="LOR1145" s="2"/>
      <c r="LOS1145" s="2"/>
      <c r="LOT1145" s="2"/>
      <c r="LOU1145" s="2"/>
      <c r="LOV1145" s="2"/>
      <c r="LOW1145" s="2"/>
      <c r="LOX1145" s="2"/>
      <c r="LOY1145" s="2"/>
      <c r="LOZ1145" s="2"/>
      <c r="LPA1145" s="2"/>
      <c r="LPB1145" s="2"/>
      <c r="LPC1145" s="2"/>
      <c r="LPD1145" s="2"/>
      <c r="LPE1145" s="2"/>
      <c r="LPF1145" s="2"/>
      <c r="LPG1145" s="2"/>
      <c r="LPH1145" s="2"/>
      <c r="LPI1145" s="2"/>
      <c r="LPJ1145" s="2"/>
      <c r="LPK1145" s="2"/>
      <c r="LPL1145" s="2"/>
      <c r="LPM1145" s="2"/>
      <c r="LPN1145" s="2"/>
      <c r="LPO1145" s="2"/>
      <c r="LPP1145" s="2"/>
      <c r="LPQ1145" s="2"/>
      <c r="LPR1145" s="2"/>
      <c r="LPS1145" s="2"/>
      <c r="LPT1145" s="2"/>
      <c r="LPU1145" s="2"/>
      <c r="LPV1145" s="2"/>
      <c r="LPW1145" s="2"/>
      <c r="LPX1145" s="2"/>
      <c r="LPY1145" s="2"/>
      <c r="LPZ1145" s="2"/>
      <c r="LQA1145" s="2"/>
      <c r="LQB1145" s="2"/>
      <c r="LQC1145" s="2"/>
      <c r="LQD1145" s="2"/>
      <c r="LQE1145" s="2"/>
      <c r="LQF1145" s="2"/>
      <c r="LQG1145" s="2"/>
      <c r="LQH1145" s="2"/>
      <c r="LQI1145" s="2"/>
      <c r="LQJ1145" s="2"/>
      <c r="LQK1145" s="2"/>
      <c r="LQL1145" s="2"/>
      <c r="LQM1145" s="2"/>
      <c r="LQN1145" s="2"/>
      <c r="LQO1145" s="2"/>
      <c r="LQP1145" s="2"/>
      <c r="LQQ1145" s="2"/>
      <c r="LQR1145" s="2"/>
      <c r="LQS1145" s="2"/>
      <c r="LQT1145" s="2"/>
      <c r="LQU1145" s="2"/>
      <c r="LQV1145" s="2"/>
      <c r="LQW1145" s="2"/>
      <c r="LQX1145" s="2"/>
      <c r="LQY1145" s="2"/>
      <c r="LQZ1145" s="2"/>
      <c r="LRA1145" s="2"/>
      <c r="LRB1145" s="2"/>
      <c r="LRC1145" s="2"/>
      <c r="LRD1145" s="2"/>
      <c r="LRE1145" s="2"/>
      <c r="LRF1145" s="2"/>
      <c r="LRG1145" s="2"/>
      <c r="LRH1145" s="2"/>
      <c r="LRI1145" s="2"/>
      <c r="LRJ1145" s="2"/>
      <c r="LRK1145" s="2"/>
      <c r="LRL1145" s="2"/>
      <c r="LRM1145" s="2"/>
      <c r="LRN1145" s="2"/>
      <c r="LRO1145" s="2"/>
      <c r="LRP1145" s="2"/>
      <c r="LRQ1145" s="2"/>
      <c r="LRR1145" s="2"/>
      <c r="LRS1145" s="2"/>
      <c r="LRT1145" s="2"/>
      <c r="LRU1145" s="2"/>
      <c r="LRV1145" s="2"/>
      <c r="LRW1145" s="2"/>
      <c r="LRX1145" s="2"/>
      <c r="LRY1145" s="2"/>
      <c r="LRZ1145" s="2"/>
      <c r="LSA1145" s="2"/>
      <c r="LSB1145" s="2"/>
      <c r="LSC1145" s="2"/>
      <c r="LSD1145" s="2"/>
      <c r="LSE1145" s="2"/>
      <c r="LSF1145" s="2"/>
      <c r="LSG1145" s="2"/>
      <c r="LSH1145" s="2"/>
      <c r="LSI1145" s="2"/>
      <c r="LSJ1145" s="2"/>
      <c r="LSK1145" s="2"/>
      <c r="LSL1145" s="2"/>
      <c r="LSM1145" s="2"/>
      <c r="LSN1145" s="2"/>
      <c r="LSO1145" s="2"/>
      <c r="LSP1145" s="2"/>
      <c r="LSQ1145" s="2"/>
      <c r="LSR1145" s="2"/>
      <c r="LSS1145" s="2"/>
      <c r="LST1145" s="2"/>
      <c r="LSU1145" s="2"/>
      <c r="LSV1145" s="2"/>
      <c r="LSW1145" s="2"/>
      <c r="LSX1145" s="2"/>
      <c r="LSY1145" s="2"/>
      <c r="LSZ1145" s="2"/>
      <c r="LTA1145" s="2"/>
      <c r="LTB1145" s="2"/>
      <c r="LTC1145" s="2"/>
      <c r="LTD1145" s="2"/>
      <c r="LTE1145" s="2"/>
      <c r="LTF1145" s="2"/>
      <c r="LTG1145" s="2"/>
      <c r="LTH1145" s="2"/>
      <c r="LTI1145" s="2"/>
      <c r="LTJ1145" s="2"/>
      <c r="LTK1145" s="2"/>
      <c r="LTL1145" s="2"/>
      <c r="LTM1145" s="2"/>
      <c r="LTN1145" s="2"/>
      <c r="LTO1145" s="2"/>
      <c r="LTP1145" s="2"/>
      <c r="LTQ1145" s="2"/>
      <c r="LTR1145" s="2"/>
      <c r="LTS1145" s="2"/>
      <c r="LTT1145" s="2"/>
      <c r="LTU1145" s="2"/>
      <c r="LTV1145" s="2"/>
      <c r="LTW1145" s="2"/>
      <c r="LTX1145" s="2"/>
      <c r="LTY1145" s="2"/>
      <c r="LTZ1145" s="2"/>
      <c r="LUA1145" s="2"/>
      <c r="LUB1145" s="2"/>
      <c r="LUC1145" s="2"/>
      <c r="LUD1145" s="2"/>
      <c r="LUE1145" s="2"/>
      <c r="LUF1145" s="2"/>
      <c r="LUG1145" s="2"/>
      <c r="LUH1145" s="2"/>
      <c r="LUI1145" s="2"/>
      <c r="LUJ1145" s="2"/>
      <c r="LUK1145" s="2"/>
      <c r="LUL1145" s="2"/>
      <c r="LUM1145" s="2"/>
      <c r="LUN1145" s="2"/>
      <c r="LUO1145" s="2"/>
      <c r="LUP1145" s="2"/>
      <c r="LUQ1145" s="2"/>
      <c r="LUR1145" s="2"/>
      <c r="LUS1145" s="2"/>
      <c r="LUT1145" s="2"/>
      <c r="LUU1145" s="2"/>
      <c r="LUV1145" s="2"/>
      <c r="LUW1145" s="2"/>
      <c r="LUX1145" s="2"/>
      <c r="LUY1145" s="2"/>
      <c r="LUZ1145" s="2"/>
      <c r="LVA1145" s="2"/>
      <c r="LVB1145" s="2"/>
      <c r="LVC1145" s="2"/>
      <c r="LVD1145" s="2"/>
      <c r="LVE1145" s="2"/>
      <c r="LVF1145" s="2"/>
      <c r="LVG1145" s="2"/>
      <c r="LVH1145" s="2"/>
      <c r="LVI1145" s="2"/>
      <c r="LVJ1145" s="2"/>
      <c r="LVK1145" s="2"/>
      <c r="LVL1145" s="2"/>
      <c r="LVM1145" s="2"/>
      <c r="LVN1145" s="2"/>
      <c r="LVO1145" s="2"/>
      <c r="LVP1145" s="2"/>
      <c r="LVQ1145" s="2"/>
      <c r="LVR1145" s="2"/>
      <c r="LVS1145" s="2"/>
      <c r="LVT1145" s="2"/>
      <c r="LVU1145" s="2"/>
      <c r="LVV1145" s="2"/>
      <c r="LVW1145" s="2"/>
      <c r="LVX1145" s="2"/>
      <c r="LVY1145" s="2"/>
      <c r="LVZ1145" s="2"/>
      <c r="LWA1145" s="2"/>
      <c r="LWB1145" s="2"/>
      <c r="LWC1145" s="2"/>
      <c r="LWD1145" s="2"/>
      <c r="LWE1145" s="2"/>
      <c r="LWF1145" s="2"/>
      <c r="LWG1145" s="2"/>
      <c r="LWH1145" s="2"/>
      <c r="LWI1145" s="2"/>
      <c r="LWJ1145" s="2"/>
      <c r="LWK1145" s="2"/>
      <c r="LWL1145" s="2"/>
      <c r="LWM1145" s="2"/>
      <c r="LWN1145" s="2"/>
      <c r="LWO1145" s="2"/>
      <c r="LWP1145" s="2"/>
      <c r="LWQ1145" s="2"/>
      <c r="LWR1145" s="2"/>
      <c r="LWS1145" s="2"/>
      <c r="LWT1145" s="2"/>
      <c r="LWU1145" s="2"/>
      <c r="LWV1145" s="2"/>
      <c r="LWW1145" s="2"/>
      <c r="LWX1145" s="2"/>
      <c r="LWY1145" s="2"/>
      <c r="LWZ1145" s="2"/>
      <c r="LXA1145" s="2"/>
      <c r="LXB1145" s="2"/>
      <c r="LXC1145" s="2"/>
      <c r="LXD1145" s="2"/>
      <c r="LXE1145" s="2"/>
      <c r="LXF1145" s="2"/>
      <c r="LXG1145" s="2"/>
      <c r="LXH1145" s="2"/>
      <c r="LXI1145" s="2"/>
      <c r="LXJ1145" s="2"/>
      <c r="LXK1145" s="2"/>
      <c r="LXL1145" s="2"/>
      <c r="LXM1145" s="2"/>
      <c r="LXN1145" s="2"/>
      <c r="LXO1145" s="2"/>
      <c r="LXP1145" s="2"/>
      <c r="LXQ1145" s="2"/>
      <c r="LXR1145" s="2"/>
      <c r="LXS1145" s="2"/>
      <c r="LXT1145" s="2"/>
      <c r="LXU1145" s="2"/>
      <c r="LXV1145" s="2"/>
      <c r="LXW1145" s="2"/>
      <c r="LXX1145" s="2"/>
      <c r="LXY1145" s="2"/>
      <c r="LXZ1145" s="2"/>
      <c r="LYA1145" s="2"/>
      <c r="LYB1145" s="2"/>
      <c r="LYC1145" s="2"/>
      <c r="LYD1145" s="2"/>
      <c r="LYE1145" s="2"/>
      <c r="LYF1145" s="2"/>
      <c r="LYG1145" s="2"/>
      <c r="LYH1145" s="2"/>
      <c r="LYI1145" s="2"/>
      <c r="LYJ1145" s="2"/>
      <c r="LYK1145" s="2"/>
      <c r="LYL1145" s="2"/>
      <c r="LYM1145" s="2"/>
      <c r="LYN1145" s="2"/>
      <c r="LYO1145" s="2"/>
      <c r="LYP1145" s="2"/>
      <c r="LYQ1145" s="2"/>
      <c r="LYR1145" s="2"/>
      <c r="LYS1145" s="2"/>
      <c r="LYT1145" s="2"/>
      <c r="LYU1145" s="2"/>
      <c r="LYV1145" s="2"/>
      <c r="LYW1145" s="2"/>
      <c r="LYX1145" s="2"/>
      <c r="LYY1145" s="2"/>
      <c r="LYZ1145" s="2"/>
      <c r="LZA1145" s="2"/>
      <c r="LZB1145" s="2"/>
      <c r="LZC1145" s="2"/>
      <c r="LZD1145" s="2"/>
      <c r="LZE1145" s="2"/>
      <c r="LZF1145" s="2"/>
      <c r="LZG1145" s="2"/>
      <c r="LZH1145" s="2"/>
      <c r="LZI1145" s="2"/>
      <c r="LZJ1145" s="2"/>
      <c r="LZK1145" s="2"/>
      <c r="LZL1145" s="2"/>
      <c r="LZM1145" s="2"/>
      <c r="LZN1145" s="2"/>
      <c r="LZO1145" s="2"/>
      <c r="LZP1145" s="2"/>
      <c r="LZQ1145" s="2"/>
      <c r="LZR1145" s="2"/>
      <c r="LZS1145" s="2"/>
      <c r="LZT1145" s="2"/>
      <c r="LZU1145" s="2"/>
      <c r="LZV1145" s="2"/>
      <c r="LZW1145" s="2"/>
      <c r="LZX1145" s="2"/>
      <c r="LZY1145" s="2"/>
      <c r="LZZ1145" s="2"/>
      <c r="MAA1145" s="2"/>
      <c r="MAB1145" s="2"/>
      <c r="MAC1145" s="2"/>
      <c r="MAD1145" s="2"/>
      <c r="MAE1145" s="2"/>
      <c r="MAF1145" s="2"/>
      <c r="MAG1145" s="2"/>
      <c r="MAH1145" s="2"/>
      <c r="MAI1145" s="2"/>
      <c r="MAJ1145" s="2"/>
      <c r="MAK1145" s="2"/>
      <c r="MAL1145" s="2"/>
      <c r="MAM1145" s="2"/>
      <c r="MAN1145" s="2"/>
      <c r="MAO1145" s="2"/>
      <c r="MAP1145" s="2"/>
      <c r="MAQ1145" s="2"/>
      <c r="MAR1145" s="2"/>
      <c r="MAS1145" s="2"/>
      <c r="MAT1145" s="2"/>
      <c r="MAU1145" s="2"/>
      <c r="MAV1145" s="2"/>
      <c r="MAW1145" s="2"/>
      <c r="MAX1145" s="2"/>
      <c r="MAY1145" s="2"/>
      <c r="MAZ1145" s="2"/>
      <c r="MBA1145" s="2"/>
      <c r="MBB1145" s="2"/>
      <c r="MBC1145" s="2"/>
      <c r="MBD1145" s="2"/>
      <c r="MBE1145" s="2"/>
      <c r="MBF1145" s="2"/>
      <c r="MBG1145" s="2"/>
      <c r="MBH1145" s="2"/>
      <c r="MBI1145" s="2"/>
      <c r="MBJ1145" s="2"/>
      <c r="MBK1145" s="2"/>
      <c r="MBL1145" s="2"/>
      <c r="MBM1145" s="2"/>
      <c r="MBN1145" s="2"/>
      <c r="MBO1145" s="2"/>
      <c r="MBP1145" s="2"/>
      <c r="MBQ1145" s="2"/>
      <c r="MBR1145" s="2"/>
      <c r="MBS1145" s="2"/>
      <c r="MBT1145" s="2"/>
      <c r="MBU1145" s="2"/>
      <c r="MBV1145" s="2"/>
      <c r="MBW1145" s="2"/>
      <c r="MBX1145" s="2"/>
      <c r="MBY1145" s="2"/>
      <c r="MBZ1145" s="2"/>
      <c r="MCA1145" s="2"/>
      <c r="MCB1145" s="2"/>
      <c r="MCC1145" s="2"/>
      <c r="MCD1145" s="2"/>
      <c r="MCE1145" s="2"/>
      <c r="MCF1145" s="2"/>
      <c r="MCG1145" s="2"/>
      <c r="MCH1145" s="2"/>
      <c r="MCI1145" s="2"/>
      <c r="MCJ1145" s="2"/>
      <c r="MCK1145" s="2"/>
      <c r="MCL1145" s="2"/>
      <c r="MCM1145" s="2"/>
      <c r="MCN1145" s="2"/>
      <c r="MCO1145" s="2"/>
      <c r="MCP1145" s="2"/>
      <c r="MCQ1145" s="2"/>
      <c r="MCR1145" s="2"/>
      <c r="MCS1145" s="2"/>
      <c r="MCT1145" s="2"/>
      <c r="MCU1145" s="2"/>
      <c r="MCV1145" s="2"/>
      <c r="MCW1145" s="2"/>
      <c r="MCX1145" s="2"/>
      <c r="MCY1145" s="2"/>
      <c r="MCZ1145" s="2"/>
      <c r="MDA1145" s="2"/>
      <c r="MDB1145" s="2"/>
      <c r="MDC1145" s="2"/>
      <c r="MDD1145" s="2"/>
      <c r="MDE1145" s="2"/>
      <c r="MDF1145" s="2"/>
      <c r="MDG1145" s="2"/>
      <c r="MDH1145" s="2"/>
      <c r="MDI1145" s="2"/>
      <c r="MDJ1145" s="2"/>
      <c r="MDK1145" s="2"/>
      <c r="MDL1145" s="2"/>
      <c r="MDM1145" s="2"/>
      <c r="MDN1145" s="2"/>
      <c r="MDO1145" s="2"/>
      <c r="MDP1145" s="2"/>
      <c r="MDQ1145" s="2"/>
      <c r="MDR1145" s="2"/>
      <c r="MDS1145" s="2"/>
      <c r="MDT1145" s="2"/>
      <c r="MDU1145" s="2"/>
      <c r="MDV1145" s="2"/>
      <c r="MDW1145" s="2"/>
      <c r="MDX1145" s="2"/>
      <c r="MDY1145" s="2"/>
      <c r="MDZ1145" s="2"/>
      <c r="MEA1145" s="2"/>
      <c r="MEB1145" s="2"/>
      <c r="MEC1145" s="2"/>
      <c r="MED1145" s="2"/>
      <c r="MEE1145" s="2"/>
      <c r="MEF1145" s="2"/>
      <c r="MEG1145" s="2"/>
      <c r="MEH1145" s="2"/>
      <c r="MEI1145" s="2"/>
      <c r="MEJ1145" s="2"/>
      <c r="MEK1145" s="2"/>
      <c r="MEL1145" s="2"/>
      <c r="MEM1145" s="2"/>
      <c r="MEN1145" s="2"/>
      <c r="MEO1145" s="2"/>
      <c r="MEP1145" s="2"/>
      <c r="MEQ1145" s="2"/>
      <c r="MER1145" s="2"/>
      <c r="MES1145" s="2"/>
      <c r="MET1145" s="2"/>
      <c r="MEU1145" s="2"/>
      <c r="MEV1145" s="2"/>
      <c r="MEW1145" s="2"/>
      <c r="MEX1145" s="2"/>
      <c r="MEY1145" s="2"/>
      <c r="MEZ1145" s="2"/>
      <c r="MFA1145" s="2"/>
      <c r="MFB1145" s="2"/>
      <c r="MFC1145" s="2"/>
      <c r="MFD1145" s="2"/>
      <c r="MFE1145" s="2"/>
      <c r="MFF1145" s="2"/>
      <c r="MFG1145" s="2"/>
      <c r="MFH1145" s="2"/>
      <c r="MFI1145" s="2"/>
      <c r="MFJ1145" s="2"/>
      <c r="MFK1145" s="2"/>
      <c r="MFL1145" s="2"/>
      <c r="MFM1145" s="2"/>
      <c r="MFN1145" s="2"/>
      <c r="MFO1145" s="2"/>
      <c r="MFP1145" s="2"/>
      <c r="MFQ1145" s="2"/>
      <c r="MFR1145" s="2"/>
      <c r="MFS1145" s="2"/>
      <c r="MFT1145" s="2"/>
      <c r="MFU1145" s="2"/>
      <c r="MFV1145" s="2"/>
      <c r="MFW1145" s="2"/>
      <c r="MFX1145" s="2"/>
      <c r="MFY1145" s="2"/>
      <c r="MFZ1145" s="2"/>
      <c r="MGA1145" s="2"/>
      <c r="MGB1145" s="2"/>
      <c r="MGC1145" s="2"/>
      <c r="MGD1145" s="2"/>
      <c r="MGE1145" s="2"/>
      <c r="MGF1145" s="2"/>
      <c r="MGG1145" s="2"/>
      <c r="MGH1145" s="2"/>
      <c r="MGI1145" s="2"/>
      <c r="MGJ1145" s="2"/>
      <c r="MGK1145" s="2"/>
      <c r="MGL1145" s="2"/>
      <c r="MGM1145" s="2"/>
      <c r="MGN1145" s="2"/>
      <c r="MGO1145" s="2"/>
      <c r="MGP1145" s="2"/>
      <c r="MGQ1145" s="2"/>
      <c r="MGR1145" s="2"/>
      <c r="MGS1145" s="2"/>
      <c r="MGT1145" s="2"/>
      <c r="MGU1145" s="2"/>
      <c r="MGV1145" s="2"/>
      <c r="MGW1145" s="2"/>
      <c r="MGX1145" s="2"/>
      <c r="MGY1145" s="2"/>
      <c r="MGZ1145" s="2"/>
      <c r="MHA1145" s="2"/>
      <c r="MHB1145" s="2"/>
      <c r="MHC1145" s="2"/>
      <c r="MHD1145" s="2"/>
      <c r="MHE1145" s="2"/>
      <c r="MHF1145" s="2"/>
      <c r="MHG1145" s="2"/>
      <c r="MHH1145" s="2"/>
      <c r="MHI1145" s="2"/>
      <c r="MHJ1145" s="2"/>
      <c r="MHK1145" s="2"/>
      <c r="MHL1145" s="2"/>
      <c r="MHM1145" s="2"/>
      <c r="MHN1145" s="2"/>
      <c r="MHO1145" s="2"/>
      <c r="MHP1145" s="2"/>
      <c r="MHQ1145" s="2"/>
      <c r="MHR1145" s="2"/>
      <c r="MHS1145" s="2"/>
      <c r="MHT1145" s="2"/>
      <c r="MHU1145" s="2"/>
      <c r="MHV1145" s="2"/>
      <c r="MHW1145" s="2"/>
      <c r="MHX1145" s="2"/>
      <c r="MHY1145" s="2"/>
      <c r="MHZ1145" s="2"/>
      <c r="MIA1145" s="2"/>
      <c r="MIB1145" s="2"/>
      <c r="MIC1145" s="2"/>
      <c r="MID1145" s="2"/>
      <c r="MIE1145" s="2"/>
      <c r="MIF1145" s="2"/>
      <c r="MIG1145" s="2"/>
      <c r="MIH1145" s="2"/>
      <c r="MII1145" s="2"/>
      <c r="MIJ1145" s="2"/>
      <c r="MIK1145" s="2"/>
      <c r="MIL1145" s="2"/>
      <c r="MIM1145" s="2"/>
      <c r="MIN1145" s="2"/>
      <c r="MIO1145" s="2"/>
      <c r="MIP1145" s="2"/>
      <c r="MIQ1145" s="2"/>
      <c r="MIR1145" s="2"/>
      <c r="MIS1145" s="2"/>
      <c r="MIT1145" s="2"/>
      <c r="MIU1145" s="2"/>
      <c r="MIV1145" s="2"/>
      <c r="MIW1145" s="2"/>
      <c r="MIX1145" s="2"/>
      <c r="MIY1145" s="2"/>
      <c r="MIZ1145" s="2"/>
      <c r="MJA1145" s="2"/>
      <c r="MJB1145" s="2"/>
      <c r="MJC1145" s="2"/>
      <c r="MJD1145" s="2"/>
      <c r="MJE1145" s="2"/>
      <c r="MJF1145" s="2"/>
      <c r="MJG1145" s="2"/>
      <c r="MJH1145" s="2"/>
      <c r="MJI1145" s="2"/>
      <c r="MJJ1145" s="2"/>
      <c r="MJK1145" s="2"/>
      <c r="MJL1145" s="2"/>
      <c r="MJM1145" s="2"/>
      <c r="MJN1145" s="2"/>
      <c r="MJO1145" s="2"/>
      <c r="MJP1145" s="2"/>
      <c r="MJQ1145" s="2"/>
      <c r="MJR1145" s="2"/>
      <c r="MJS1145" s="2"/>
      <c r="MJT1145" s="2"/>
      <c r="MJU1145" s="2"/>
      <c r="MJV1145" s="2"/>
      <c r="MJW1145" s="2"/>
      <c r="MJX1145" s="2"/>
      <c r="MJY1145" s="2"/>
      <c r="MJZ1145" s="2"/>
      <c r="MKA1145" s="2"/>
      <c r="MKB1145" s="2"/>
      <c r="MKC1145" s="2"/>
      <c r="MKD1145" s="2"/>
      <c r="MKE1145" s="2"/>
      <c r="MKF1145" s="2"/>
      <c r="MKG1145" s="2"/>
      <c r="MKH1145" s="2"/>
      <c r="MKI1145" s="2"/>
      <c r="MKJ1145" s="2"/>
      <c r="MKK1145" s="2"/>
      <c r="MKL1145" s="2"/>
      <c r="MKM1145" s="2"/>
      <c r="MKN1145" s="2"/>
      <c r="MKO1145" s="2"/>
      <c r="MKP1145" s="2"/>
      <c r="MKQ1145" s="2"/>
      <c r="MKR1145" s="2"/>
      <c r="MKS1145" s="2"/>
      <c r="MKT1145" s="2"/>
      <c r="MKU1145" s="2"/>
      <c r="MKV1145" s="2"/>
      <c r="MKW1145" s="2"/>
      <c r="MKX1145" s="2"/>
      <c r="MKY1145" s="2"/>
      <c r="MKZ1145" s="2"/>
      <c r="MLA1145" s="2"/>
      <c r="MLB1145" s="2"/>
      <c r="MLC1145" s="2"/>
      <c r="MLD1145" s="2"/>
      <c r="MLE1145" s="2"/>
      <c r="MLF1145" s="2"/>
      <c r="MLG1145" s="2"/>
      <c r="MLH1145" s="2"/>
      <c r="MLI1145" s="2"/>
      <c r="MLJ1145" s="2"/>
      <c r="MLK1145" s="2"/>
      <c r="MLL1145" s="2"/>
      <c r="MLM1145" s="2"/>
      <c r="MLN1145" s="2"/>
      <c r="MLO1145" s="2"/>
      <c r="MLP1145" s="2"/>
      <c r="MLQ1145" s="2"/>
      <c r="MLR1145" s="2"/>
      <c r="MLS1145" s="2"/>
      <c r="MLT1145" s="2"/>
      <c r="MLU1145" s="2"/>
      <c r="MLV1145" s="2"/>
      <c r="MLW1145" s="2"/>
      <c r="MLX1145" s="2"/>
      <c r="MLY1145" s="2"/>
      <c r="MLZ1145" s="2"/>
      <c r="MMA1145" s="2"/>
      <c r="MMB1145" s="2"/>
      <c r="MMC1145" s="2"/>
      <c r="MMD1145" s="2"/>
      <c r="MME1145" s="2"/>
      <c r="MMF1145" s="2"/>
      <c r="MMG1145" s="2"/>
      <c r="MMH1145" s="2"/>
      <c r="MMI1145" s="2"/>
      <c r="MMJ1145" s="2"/>
      <c r="MMK1145" s="2"/>
      <c r="MML1145" s="2"/>
      <c r="MMM1145" s="2"/>
      <c r="MMN1145" s="2"/>
      <c r="MMO1145" s="2"/>
      <c r="MMP1145" s="2"/>
      <c r="MMQ1145" s="2"/>
      <c r="MMR1145" s="2"/>
      <c r="MMS1145" s="2"/>
      <c r="MMT1145" s="2"/>
      <c r="MMU1145" s="2"/>
      <c r="MMV1145" s="2"/>
      <c r="MMW1145" s="2"/>
      <c r="MMX1145" s="2"/>
      <c r="MMY1145" s="2"/>
      <c r="MMZ1145" s="2"/>
      <c r="MNA1145" s="2"/>
      <c r="MNB1145" s="2"/>
      <c r="MNC1145" s="2"/>
      <c r="MND1145" s="2"/>
      <c r="MNE1145" s="2"/>
      <c r="MNF1145" s="2"/>
      <c r="MNG1145" s="2"/>
      <c r="MNH1145" s="2"/>
      <c r="MNI1145" s="2"/>
      <c r="MNJ1145" s="2"/>
      <c r="MNK1145" s="2"/>
      <c r="MNL1145" s="2"/>
      <c r="MNM1145" s="2"/>
      <c r="MNN1145" s="2"/>
      <c r="MNO1145" s="2"/>
      <c r="MNP1145" s="2"/>
      <c r="MNQ1145" s="2"/>
      <c r="MNR1145" s="2"/>
      <c r="MNS1145" s="2"/>
      <c r="MNT1145" s="2"/>
      <c r="MNU1145" s="2"/>
      <c r="MNV1145" s="2"/>
      <c r="MNW1145" s="2"/>
      <c r="MNX1145" s="2"/>
      <c r="MNY1145" s="2"/>
      <c r="MNZ1145" s="2"/>
      <c r="MOA1145" s="2"/>
      <c r="MOB1145" s="2"/>
      <c r="MOC1145" s="2"/>
      <c r="MOD1145" s="2"/>
      <c r="MOE1145" s="2"/>
      <c r="MOF1145" s="2"/>
      <c r="MOG1145" s="2"/>
      <c r="MOH1145" s="2"/>
      <c r="MOI1145" s="2"/>
      <c r="MOJ1145" s="2"/>
      <c r="MOK1145" s="2"/>
      <c r="MOL1145" s="2"/>
      <c r="MOM1145" s="2"/>
      <c r="MON1145" s="2"/>
      <c r="MOO1145" s="2"/>
      <c r="MOP1145" s="2"/>
      <c r="MOQ1145" s="2"/>
      <c r="MOR1145" s="2"/>
      <c r="MOS1145" s="2"/>
      <c r="MOT1145" s="2"/>
      <c r="MOU1145" s="2"/>
      <c r="MOV1145" s="2"/>
      <c r="MOW1145" s="2"/>
      <c r="MOX1145" s="2"/>
      <c r="MOY1145" s="2"/>
      <c r="MOZ1145" s="2"/>
      <c r="MPA1145" s="2"/>
      <c r="MPB1145" s="2"/>
      <c r="MPC1145" s="2"/>
      <c r="MPD1145" s="2"/>
      <c r="MPE1145" s="2"/>
      <c r="MPF1145" s="2"/>
      <c r="MPG1145" s="2"/>
      <c r="MPH1145" s="2"/>
      <c r="MPI1145" s="2"/>
      <c r="MPJ1145" s="2"/>
      <c r="MPK1145" s="2"/>
      <c r="MPL1145" s="2"/>
      <c r="MPM1145" s="2"/>
      <c r="MPN1145" s="2"/>
      <c r="MPO1145" s="2"/>
      <c r="MPP1145" s="2"/>
      <c r="MPQ1145" s="2"/>
      <c r="MPR1145" s="2"/>
      <c r="MPS1145" s="2"/>
      <c r="MPT1145" s="2"/>
      <c r="MPU1145" s="2"/>
      <c r="MPV1145" s="2"/>
      <c r="MPW1145" s="2"/>
      <c r="MPX1145" s="2"/>
      <c r="MPY1145" s="2"/>
      <c r="MPZ1145" s="2"/>
      <c r="MQA1145" s="2"/>
      <c r="MQB1145" s="2"/>
      <c r="MQC1145" s="2"/>
      <c r="MQD1145" s="2"/>
      <c r="MQE1145" s="2"/>
      <c r="MQF1145" s="2"/>
      <c r="MQG1145" s="2"/>
      <c r="MQH1145" s="2"/>
      <c r="MQI1145" s="2"/>
      <c r="MQJ1145" s="2"/>
      <c r="MQK1145" s="2"/>
      <c r="MQL1145" s="2"/>
      <c r="MQM1145" s="2"/>
      <c r="MQN1145" s="2"/>
      <c r="MQO1145" s="2"/>
      <c r="MQP1145" s="2"/>
      <c r="MQQ1145" s="2"/>
      <c r="MQR1145" s="2"/>
      <c r="MQS1145" s="2"/>
      <c r="MQT1145" s="2"/>
      <c r="MQU1145" s="2"/>
      <c r="MQV1145" s="2"/>
      <c r="MQW1145" s="2"/>
      <c r="MQX1145" s="2"/>
      <c r="MQY1145" s="2"/>
      <c r="MQZ1145" s="2"/>
      <c r="MRA1145" s="2"/>
      <c r="MRB1145" s="2"/>
      <c r="MRC1145" s="2"/>
      <c r="MRD1145" s="2"/>
      <c r="MRE1145" s="2"/>
      <c r="MRF1145" s="2"/>
      <c r="MRG1145" s="2"/>
      <c r="MRH1145" s="2"/>
      <c r="MRI1145" s="2"/>
      <c r="MRJ1145" s="2"/>
      <c r="MRK1145" s="2"/>
      <c r="MRL1145" s="2"/>
      <c r="MRM1145" s="2"/>
      <c r="MRN1145" s="2"/>
      <c r="MRO1145" s="2"/>
      <c r="MRP1145" s="2"/>
      <c r="MRQ1145" s="2"/>
      <c r="MRR1145" s="2"/>
      <c r="MRS1145" s="2"/>
      <c r="MRT1145" s="2"/>
      <c r="MRU1145" s="2"/>
      <c r="MRV1145" s="2"/>
      <c r="MRW1145" s="2"/>
      <c r="MRX1145" s="2"/>
      <c r="MRY1145" s="2"/>
      <c r="MRZ1145" s="2"/>
      <c r="MSA1145" s="2"/>
      <c r="MSB1145" s="2"/>
      <c r="MSC1145" s="2"/>
      <c r="MSD1145" s="2"/>
      <c r="MSE1145" s="2"/>
      <c r="MSF1145" s="2"/>
      <c r="MSG1145" s="2"/>
      <c r="MSH1145" s="2"/>
      <c r="MSI1145" s="2"/>
      <c r="MSJ1145" s="2"/>
      <c r="MSK1145" s="2"/>
      <c r="MSL1145" s="2"/>
      <c r="MSM1145" s="2"/>
      <c r="MSN1145" s="2"/>
      <c r="MSO1145" s="2"/>
      <c r="MSP1145" s="2"/>
      <c r="MSQ1145" s="2"/>
      <c r="MSR1145" s="2"/>
      <c r="MSS1145" s="2"/>
      <c r="MST1145" s="2"/>
      <c r="MSU1145" s="2"/>
      <c r="MSV1145" s="2"/>
      <c r="MSW1145" s="2"/>
      <c r="MSX1145" s="2"/>
      <c r="MSY1145" s="2"/>
      <c r="MSZ1145" s="2"/>
      <c r="MTA1145" s="2"/>
      <c r="MTB1145" s="2"/>
      <c r="MTC1145" s="2"/>
      <c r="MTD1145" s="2"/>
      <c r="MTE1145" s="2"/>
      <c r="MTF1145" s="2"/>
      <c r="MTG1145" s="2"/>
      <c r="MTH1145" s="2"/>
      <c r="MTI1145" s="2"/>
      <c r="MTJ1145" s="2"/>
      <c r="MTK1145" s="2"/>
      <c r="MTL1145" s="2"/>
      <c r="MTM1145" s="2"/>
      <c r="MTN1145" s="2"/>
      <c r="MTO1145" s="2"/>
      <c r="MTP1145" s="2"/>
      <c r="MTQ1145" s="2"/>
      <c r="MTR1145" s="2"/>
      <c r="MTS1145" s="2"/>
      <c r="MTT1145" s="2"/>
      <c r="MTU1145" s="2"/>
      <c r="MTV1145" s="2"/>
      <c r="MTW1145" s="2"/>
      <c r="MTX1145" s="2"/>
      <c r="MTY1145" s="2"/>
      <c r="MTZ1145" s="2"/>
      <c r="MUA1145" s="2"/>
      <c r="MUB1145" s="2"/>
      <c r="MUC1145" s="2"/>
      <c r="MUD1145" s="2"/>
      <c r="MUE1145" s="2"/>
      <c r="MUF1145" s="2"/>
      <c r="MUG1145" s="2"/>
      <c r="MUH1145" s="2"/>
      <c r="MUI1145" s="2"/>
      <c r="MUJ1145" s="2"/>
      <c r="MUK1145" s="2"/>
      <c r="MUL1145" s="2"/>
      <c r="MUM1145" s="2"/>
      <c r="MUN1145" s="2"/>
      <c r="MUO1145" s="2"/>
      <c r="MUP1145" s="2"/>
      <c r="MUQ1145" s="2"/>
      <c r="MUR1145" s="2"/>
      <c r="MUS1145" s="2"/>
      <c r="MUT1145" s="2"/>
      <c r="MUU1145" s="2"/>
      <c r="MUV1145" s="2"/>
      <c r="MUW1145" s="2"/>
      <c r="MUX1145" s="2"/>
      <c r="MUY1145" s="2"/>
      <c r="MUZ1145" s="2"/>
      <c r="MVA1145" s="2"/>
      <c r="MVB1145" s="2"/>
      <c r="MVC1145" s="2"/>
      <c r="MVD1145" s="2"/>
      <c r="MVE1145" s="2"/>
      <c r="MVF1145" s="2"/>
      <c r="MVG1145" s="2"/>
      <c r="MVH1145" s="2"/>
      <c r="MVI1145" s="2"/>
      <c r="MVJ1145" s="2"/>
      <c r="MVK1145" s="2"/>
      <c r="MVL1145" s="2"/>
      <c r="MVM1145" s="2"/>
      <c r="MVN1145" s="2"/>
      <c r="MVO1145" s="2"/>
      <c r="MVP1145" s="2"/>
      <c r="MVQ1145" s="2"/>
      <c r="MVR1145" s="2"/>
      <c r="MVS1145" s="2"/>
      <c r="MVT1145" s="2"/>
      <c r="MVU1145" s="2"/>
      <c r="MVV1145" s="2"/>
      <c r="MVW1145" s="2"/>
      <c r="MVX1145" s="2"/>
      <c r="MVY1145" s="2"/>
      <c r="MVZ1145" s="2"/>
      <c r="MWA1145" s="2"/>
      <c r="MWB1145" s="2"/>
      <c r="MWC1145" s="2"/>
      <c r="MWD1145" s="2"/>
      <c r="MWE1145" s="2"/>
      <c r="MWF1145" s="2"/>
      <c r="MWG1145" s="2"/>
      <c r="MWH1145" s="2"/>
      <c r="MWI1145" s="2"/>
      <c r="MWJ1145" s="2"/>
      <c r="MWK1145" s="2"/>
      <c r="MWL1145" s="2"/>
      <c r="MWM1145" s="2"/>
      <c r="MWN1145" s="2"/>
      <c r="MWO1145" s="2"/>
      <c r="MWP1145" s="2"/>
      <c r="MWQ1145" s="2"/>
      <c r="MWR1145" s="2"/>
      <c r="MWS1145" s="2"/>
      <c r="MWT1145" s="2"/>
      <c r="MWU1145" s="2"/>
      <c r="MWV1145" s="2"/>
      <c r="MWW1145" s="2"/>
      <c r="MWX1145" s="2"/>
      <c r="MWY1145" s="2"/>
      <c r="MWZ1145" s="2"/>
      <c r="MXA1145" s="2"/>
      <c r="MXB1145" s="2"/>
      <c r="MXC1145" s="2"/>
      <c r="MXD1145" s="2"/>
      <c r="MXE1145" s="2"/>
      <c r="MXF1145" s="2"/>
      <c r="MXG1145" s="2"/>
      <c r="MXH1145" s="2"/>
      <c r="MXI1145" s="2"/>
      <c r="MXJ1145" s="2"/>
      <c r="MXK1145" s="2"/>
      <c r="MXL1145" s="2"/>
      <c r="MXM1145" s="2"/>
      <c r="MXN1145" s="2"/>
      <c r="MXO1145" s="2"/>
      <c r="MXP1145" s="2"/>
      <c r="MXQ1145" s="2"/>
      <c r="MXR1145" s="2"/>
      <c r="MXS1145" s="2"/>
      <c r="MXT1145" s="2"/>
      <c r="MXU1145" s="2"/>
      <c r="MXV1145" s="2"/>
      <c r="MXW1145" s="2"/>
      <c r="MXX1145" s="2"/>
      <c r="MXY1145" s="2"/>
      <c r="MXZ1145" s="2"/>
      <c r="MYA1145" s="2"/>
      <c r="MYB1145" s="2"/>
      <c r="MYC1145" s="2"/>
      <c r="MYD1145" s="2"/>
      <c r="MYE1145" s="2"/>
      <c r="MYF1145" s="2"/>
      <c r="MYG1145" s="2"/>
      <c r="MYH1145" s="2"/>
      <c r="MYI1145" s="2"/>
      <c r="MYJ1145" s="2"/>
      <c r="MYK1145" s="2"/>
      <c r="MYL1145" s="2"/>
      <c r="MYM1145" s="2"/>
      <c r="MYN1145" s="2"/>
      <c r="MYO1145" s="2"/>
      <c r="MYP1145" s="2"/>
      <c r="MYQ1145" s="2"/>
      <c r="MYR1145" s="2"/>
      <c r="MYS1145" s="2"/>
      <c r="MYT1145" s="2"/>
      <c r="MYU1145" s="2"/>
      <c r="MYV1145" s="2"/>
      <c r="MYW1145" s="2"/>
      <c r="MYX1145" s="2"/>
      <c r="MYY1145" s="2"/>
      <c r="MYZ1145" s="2"/>
      <c r="MZA1145" s="2"/>
      <c r="MZB1145" s="2"/>
      <c r="MZC1145" s="2"/>
      <c r="MZD1145" s="2"/>
      <c r="MZE1145" s="2"/>
      <c r="MZF1145" s="2"/>
      <c r="MZG1145" s="2"/>
      <c r="MZH1145" s="2"/>
      <c r="MZI1145" s="2"/>
      <c r="MZJ1145" s="2"/>
      <c r="MZK1145" s="2"/>
      <c r="MZL1145" s="2"/>
      <c r="MZM1145" s="2"/>
      <c r="MZN1145" s="2"/>
      <c r="MZO1145" s="2"/>
      <c r="MZP1145" s="2"/>
      <c r="MZQ1145" s="2"/>
      <c r="MZR1145" s="2"/>
      <c r="MZS1145" s="2"/>
      <c r="MZT1145" s="2"/>
      <c r="MZU1145" s="2"/>
      <c r="MZV1145" s="2"/>
      <c r="MZW1145" s="2"/>
      <c r="MZX1145" s="2"/>
      <c r="MZY1145" s="2"/>
      <c r="MZZ1145" s="2"/>
      <c r="NAA1145" s="2"/>
      <c r="NAB1145" s="2"/>
      <c r="NAC1145" s="2"/>
      <c r="NAD1145" s="2"/>
      <c r="NAE1145" s="2"/>
      <c r="NAF1145" s="2"/>
      <c r="NAG1145" s="2"/>
      <c r="NAH1145" s="2"/>
      <c r="NAI1145" s="2"/>
      <c r="NAJ1145" s="2"/>
      <c r="NAK1145" s="2"/>
      <c r="NAL1145" s="2"/>
      <c r="NAM1145" s="2"/>
      <c r="NAN1145" s="2"/>
      <c r="NAO1145" s="2"/>
      <c r="NAP1145" s="2"/>
      <c r="NAQ1145" s="2"/>
      <c r="NAR1145" s="2"/>
      <c r="NAS1145" s="2"/>
      <c r="NAT1145" s="2"/>
      <c r="NAU1145" s="2"/>
      <c r="NAV1145" s="2"/>
      <c r="NAW1145" s="2"/>
      <c r="NAX1145" s="2"/>
      <c r="NAY1145" s="2"/>
      <c r="NAZ1145" s="2"/>
      <c r="NBA1145" s="2"/>
      <c r="NBB1145" s="2"/>
      <c r="NBC1145" s="2"/>
      <c r="NBD1145" s="2"/>
      <c r="NBE1145" s="2"/>
      <c r="NBF1145" s="2"/>
      <c r="NBG1145" s="2"/>
      <c r="NBH1145" s="2"/>
      <c r="NBI1145" s="2"/>
      <c r="NBJ1145" s="2"/>
      <c r="NBK1145" s="2"/>
      <c r="NBL1145" s="2"/>
      <c r="NBM1145" s="2"/>
      <c r="NBN1145" s="2"/>
      <c r="NBO1145" s="2"/>
      <c r="NBP1145" s="2"/>
      <c r="NBQ1145" s="2"/>
      <c r="NBR1145" s="2"/>
      <c r="NBS1145" s="2"/>
      <c r="NBT1145" s="2"/>
      <c r="NBU1145" s="2"/>
      <c r="NBV1145" s="2"/>
      <c r="NBW1145" s="2"/>
      <c r="NBX1145" s="2"/>
      <c r="NBY1145" s="2"/>
      <c r="NBZ1145" s="2"/>
      <c r="NCA1145" s="2"/>
      <c r="NCB1145" s="2"/>
      <c r="NCC1145" s="2"/>
      <c r="NCD1145" s="2"/>
      <c r="NCE1145" s="2"/>
      <c r="NCF1145" s="2"/>
      <c r="NCG1145" s="2"/>
      <c r="NCH1145" s="2"/>
      <c r="NCI1145" s="2"/>
      <c r="NCJ1145" s="2"/>
      <c r="NCK1145" s="2"/>
      <c r="NCL1145" s="2"/>
      <c r="NCM1145" s="2"/>
      <c r="NCN1145" s="2"/>
      <c r="NCO1145" s="2"/>
      <c r="NCP1145" s="2"/>
      <c r="NCQ1145" s="2"/>
      <c r="NCR1145" s="2"/>
      <c r="NCS1145" s="2"/>
      <c r="NCT1145" s="2"/>
      <c r="NCU1145" s="2"/>
      <c r="NCV1145" s="2"/>
      <c r="NCW1145" s="2"/>
      <c r="NCX1145" s="2"/>
      <c r="NCY1145" s="2"/>
      <c r="NCZ1145" s="2"/>
      <c r="NDA1145" s="2"/>
      <c r="NDB1145" s="2"/>
      <c r="NDC1145" s="2"/>
      <c r="NDD1145" s="2"/>
      <c r="NDE1145" s="2"/>
      <c r="NDF1145" s="2"/>
      <c r="NDG1145" s="2"/>
      <c r="NDH1145" s="2"/>
      <c r="NDI1145" s="2"/>
      <c r="NDJ1145" s="2"/>
      <c r="NDK1145" s="2"/>
      <c r="NDL1145" s="2"/>
      <c r="NDM1145" s="2"/>
      <c r="NDN1145" s="2"/>
      <c r="NDO1145" s="2"/>
      <c r="NDP1145" s="2"/>
      <c r="NDQ1145" s="2"/>
      <c r="NDR1145" s="2"/>
      <c r="NDS1145" s="2"/>
      <c r="NDT1145" s="2"/>
      <c r="NDU1145" s="2"/>
      <c r="NDV1145" s="2"/>
      <c r="NDW1145" s="2"/>
      <c r="NDX1145" s="2"/>
      <c r="NDY1145" s="2"/>
      <c r="NDZ1145" s="2"/>
      <c r="NEA1145" s="2"/>
      <c r="NEB1145" s="2"/>
      <c r="NEC1145" s="2"/>
      <c r="NED1145" s="2"/>
      <c r="NEE1145" s="2"/>
      <c r="NEF1145" s="2"/>
      <c r="NEG1145" s="2"/>
      <c r="NEH1145" s="2"/>
      <c r="NEI1145" s="2"/>
      <c r="NEJ1145" s="2"/>
      <c r="NEK1145" s="2"/>
      <c r="NEL1145" s="2"/>
      <c r="NEM1145" s="2"/>
      <c r="NEN1145" s="2"/>
      <c r="NEO1145" s="2"/>
      <c r="NEP1145" s="2"/>
      <c r="NEQ1145" s="2"/>
      <c r="NER1145" s="2"/>
      <c r="NES1145" s="2"/>
      <c r="NET1145" s="2"/>
      <c r="NEU1145" s="2"/>
      <c r="NEV1145" s="2"/>
      <c r="NEW1145" s="2"/>
      <c r="NEX1145" s="2"/>
      <c r="NEY1145" s="2"/>
      <c r="NEZ1145" s="2"/>
      <c r="NFA1145" s="2"/>
      <c r="NFB1145" s="2"/>
      <c r="NFC1145" s="2"/>
      <c r="NFD1145" s="2"/>
      <c r="NFE1145" s="2"/>
      <c r="NFF1145" s="2"/>
      <c r="NFG1145" s="2"/>
      <c r="NFH1145" s="2"/>
      <c r="NFI1145" s="2"/>
      <c r="NFJ1145" s="2"/>
      <c r="NFK1145" s="2"/>
      <c r="NFL1145" s="2"/>
      <c r="NFM1145" s="2"/>
      <c r="NFN1145" s="2"/>
      <c r="NFO1145" s="2"/>
      <c r="NFP1145" s="2"/>
      <c r="NFQ1145" s="2"/>
      <c r="NFR1145" s="2"/>
      <c r="NFS1145" s="2"/>
      <c r="NFT1145" s="2"/>
      <c r="NFU1145" s="2"/>
      <c r="NFV1145" s="2"/>
      <c r="NFW1145" s="2"/>
      <c r="NFX1145" s="2"/>
      <c r="NFY1145" s="2"/>
      <c r="NFZ1145" s="2"/>
      <c r="NGA1145" s="2"/>
      <c r="NGB1145" s="2"/>
      <c r="NGC1145" s="2"/>
      <c r="NGD1145" s="2"/>
      <c r="NGE1145" s="2"/>
      <c r="NGF1145" s="2"/>
      <c r="NGG1145" s="2"/>
      <c r="NGH1145" s="2"/>
      <c r="NGI1145" s="2"/>
      <c r="NGJ1145" s="2"/>
      <c r="NGK1145" s="2"/>
      <c r="NGL1145" s="2"/>
      <c r="NGM1145" s="2"/>
      <c r="NGN1145" s="2"/>
      <c r="NGO1145" s="2"/>
      <c r="NGP1145" s="2"/>
      <c r="NGQ1145" s="2"/>
      <c r="NGR1145" s="2"/>
      <c r="NGS1145" s="2"/>
      <c r="NGT1145" s="2"/>
      <c r="NGU1145" s="2"/>
      <c r="NGV1145" s="2"/>
      <c r="NGW1145" s="2"/>
      <c r="NGX1145" s="2"/>
      <c r="NGY1145" s="2"/>
      <c r="NGZ1145" s="2"/>
      <c r="NHA1145" s="2"/>
      <c r="NHB1145" s="2"/>
      <c r="NHC1145" s="2"/>
      <c r="NHD1145" s="2"/>
      <c r="NHE1145" s="2"/>
      <c r="NHF1145" s="2"/>
      <c r="NHG1145" s="2"/>
      <c r="NHH1145" s="2"/>
      <c r="NHI1145" s="2"/>
      <c r="NHJ1145" s="2"/>
      <c r="NHK1145" s="2"/>
      <c r="NHL1145" s="2"/>
      <c r="NHM1145" s="2"/>
      <c r="NHN1145" s="2"/>
      <c r="NHO1145" s="2"/>
      <c r="NHP1145" s="2"/>
      <c r="NHQ1145" s="2"/>
      <c r="NHR1145" s="2"/>
      <c r="NHS1145" s="2"/>
      <c r="NHT1145" s="2"/>
      <c r="NHU1145" s="2"/>
      <c r="NHV1145" s="2"/>
      <c r="NHW1145" s="2"/>
      <c r="NHX1145" s="2"/>
      <c r="NHY1145" s="2"/>
      <c r="NHZ1145" s="2"/>
      <c r="NIA1145" s="2"/>
      <c r="NIB1145" s="2"/>
      <c r="NIC1145" s="2"/>
      <c r="NID1145" s="2"/>
      <c r="NIE1145" s="2"/>
      <c r="NIF1145" s="2"/>
      <c r="NIG1145" s="2"/>
      <c r="NIH1145" s="2"/>
      <c r="NII1145" s="2"/>
      <c r="NIJ1145" s="2"/>
      <c r="NIK1145" s="2"/>
      <c r="NIL1145" s="2"/>
      <c r="NIM1145" s="2"/>
      <c r="NIN1145" s="2"/>
      <c r="NIO1145" s="2"/>
      <c r="NIP1145" s="2"/>
      <c r="NIQ1145" s="2"/>
      <c r="NIR1145" s="2"/>
      <c r="NIS1145" s="2"/>
      <c r="NIT1145" s="2"/>
      <c r="NIU1145" s="2"/>
      <c r="NIV1145" s="2"/>
      <c r="NIW1145" s="2"/>
      <c r="NIX1145" s="2"/>
      <c r="NIY1145" s="2"/>
      <c r="NIZ1145" s="2"/>
      <c r="NJA1145" s="2"/>
      <c r="NJB1145" s="2"/>
      <c r="NJC1145" s="2"/>
      <c r="NJD1145" s="2"/>
      <c r="NJE1145" s="2"/>
      <c r="NJF1145" s="2"/>
      <c r="NJG1145" s="2"/>
      <c r="NJH1145" s="2"/>
      <c r="NJI1145" s="2"/>
      <c r="NJJ1145" s="2"/>
      <c r="NJK1145" s="2"/>
      <c r="NJL1145" s="2"/>
      <c r="NJM1145" s="2"/>
      <c r="NJN1145" s="2"/>
      <c r="NJO1145" s="2"/>
      <c r="NJP1145" s="2"/>
      <c r="NJQ1145" s="2"/>
      <c r="NJR1145" s="2"/>
      <c r="NJS1145" s="2"/>
      <c r="NJT1145" s="2"/>
      <c r="NJU1145" s="2"/>
      <c r="NJV1145" s="2"/>
      <c r="NJW1145" s="2"/>
      <c r="NJX1145" s="2"/>
      <c r="NJY1145" s="2"/>
      <c r="NJZ1145" s="2"/>
      <c r="NKA1145" s="2"/>
      <c r="NKB1145" s="2"/>
      <c r="NKC1145" s="2"/>
      <c r="NKD1145" s="2"/>
      <c r="NKE1145" s="2"/>
      <c r="NKF1145" s="2"/>
      <c r="NKG1145" s="2"/>
      <c r="NKH1145" s="2"/>
      <c r="NKI1145" s="2"/>
      <c r="NKJ1145" s="2"/>
      <c r="NKK1145" s="2"/>
      <c r="NKL1145" s="2"/>
      <c r="NKM1145" s="2"/>
      <c r="NKN1145" s="2"/>
      <c r="NKO1145" s="2"/>
      <c r="NKP1145" s="2"/>
      <c r="NKQ1145" s="2"/>
      <c r="NKR1145" s="2"/>
      <c r="NKS1145" s="2"/>
      <c r="NKT1145" s="2"/>
      <c r="NKU1145" s="2"/>
      <c r="NKV1145" s="2"/>
      <c r="NKW1145" s="2"/>
      <c r="NKX1145" s="2"/>
      <c r="NKY1145" s="2"/>
      <c r="NKZ1145" s="2"/>
      <c r="NLA1145" s="2"/>
      <c r="NLB1145" s="2"/>
      <c r="NLC1145" s="2"/>
      <c r="NLD1145" s="2"/>
      <c r="NLE1145" s="2"/>
      <c r="NLF1145" s="2"/>
      <c r="NLG1145" s="2"/>
      <c r="NLH1145" s="2"/>
      <c r="NLI1145" s="2"/>
      <c r="NLJ1145" s="2"/>
      <c r="NLK1145" s="2"/>
      <c r="NLL1145" s="2"/>
      <c r="NLM1145" s="2"/>
      <c r="NLN1145" s="2"/>
      <c r="NLO1145" s="2"/>
      <c r="NLP1145" s="2"/>
      <c r="NLQ1145" s="2"/>
      <c r="NLR1145" s="2"/>
      <c r="NLS1145" s="2"/>
      <c r="NLT1145" s="2"/>
      <c r="NLU1145" s="2"/>
      <c r="NLV1145" s="2"/>
      <c r="NLW1145" s="2"/>
      <c r="NLX1145" s="2"/>
      <c r="NLY1145" s="2"/>
      <c r="NLZ1145" s="2"/>
      <c r="NMA1145" s="2"/>
      <c r="NMB1145" s="2"/>
      <c r="NMC1145" s="2"/>
      <c r="NMD1145" s="2"/>
      <c r="NME1145" s="2"/>
      <c r="NMF1145" s="2"/>
      <c r="NMG1145" s="2"/>
      <c r="NMH1145" s="2"/>
      <c r="NMI1145" s="2"/>
      <c r="NMJ1145" s="2"/>
      <c r="NMK1145" s="2"/>
      <c r="NML1145" s="2"/>
      <c r="NMM1145" s="2"/>
      <c r="NMN1145" s="2"/>
      <c r="NMO1145" s="2"/>
      <c r="NMP1145" s="2"/>
      <c r="NMQ1145" s="2"/>
      <c r="NMR1145" s="2"/>
      <c r="NMS1145" s="2"/>
      <c r="NMT1145" s="2"/>
      <c r="NMU1145" s="2"/>
      <c r="NMV1145" s="2"/>
      <c r="NMW1145" s="2"/>
      <c r="NMX1145" s="2"/>
      <c r="NMY1145" s="2"/>
      <c r="NMZ1145" s="2"/>
      <c r="NNA1145" s="2"/>
      <c r="NNB1145" s="2"/>
      <c r="NNC1145" s="2"/>
      <c r="NND1145" s="2"/>
      <c r="NNE1145" s="2"/>
      <c r="NNF1145" s="2"/>
      <c r="NNG1145" s="2"/>
      <c r="NNH1145" s="2"/>
      <c r="NNI1145" s="2"/>
      <c r="NNJ1145" s="2"/>
      <c r="NNK1145" s="2"/>
      <c r="NNL1145" s="2"/>
      <c r="NNM1145" s="2"/>
      <c r="NNN1145" s="2"/>
      <c r="NNO1145" s="2"/>
      <c r="NNP1145" s="2"/>
      <c r="NNQ1145" s="2"/>
      <c r="NNR1145" s="2"/>
      <c r="NNS1145" s="2"/>
      <c r="NNT1145" s="2"/>
      <c r="NNU1145" s="2"/>
      <c r="NNV1145" s="2"/>
      <c r="NNW1145" s="2"/>
      <c r="NNX1145" s="2"/>
      <c r="NNY1145" s="2"/>
      <c r="NNZ1145" s="2"/>
      <c r="NOA1145" s="2"/>
      <c r="NOB1145" s="2"/>
      <c r="NOC1145" s="2"/>
      <c r="NOD1145" s="2"/>
      <c r="NOE1145" s="2"/>
      <c r="NOF1145" s="2"/>
      <c r="NOG1145" s="2"/>
      <c r="NOH1145" s="2"/>
      <c r="NOI1145" s="2"/>
      <c r="NOJ1145" s="2"/>
      <c r="NOK1145" s="2"/>
      <c r="NOL1145" s="2"/>
      <c r="NOM1145" s="2"/>
      <c r="NON1145" s="2"/>
      <c r="NOO1145" s="2"/>
      <c r="NOP1145" s="2"/>
      <c r="NOQ1145" s="2"/>
      <c r="NOR1145" s="2"/>
      <c r="NOS1145" s="2"/>
      <c r="NOT1145" s="2"/>
      <c r="NOU1145" s="2"/>
      <c r="NOV1145" s="2"/>
      <c r="NOW1145" s="2"/>
      <c r="NOX1145" s="2"/>
      <c r="NOY1145" s="2"/>
      <c r="NOZ1145" s="2"/>
      <c r="NPA1145" s="2"/>
      <c r="NPB1145" s="2"/>
      <c r="NPC1145" s="2"/>
      <c r="NPD1145" s="2"/>
      <c r="NPE1145" s="2"/>
      <c r="NPF1145" s="2"/>
      <c r="NPG1145" s="2"/>
      <c r="NPH1145" s="2"/>
      <c r="NPI1145" s="2"/>
      <c r="NPJ1145" s="2"/>
      <c r="NPK1145" s="2"/>
      <c r="NPL1145" s="2"/>
      <c r="NPM1145" s="2"/>
      <c r="NPN1145" s="2"/>
      <c r="NPO1145" s="2"/>
      <c r="NPP1145" s="2"/>
      <c r="NPQ1145" s="2"/>
      <c r="NPR1145" s="2"/>
      <c r="NPS1145" s="2"/>
      <c r="NPT1145" s="2"/>
      <c r="NPU1145" s="2"/>
      <c r="NPV1145" s="2"/>
      <c r="NPW1145" s="2"/>
      <c r="NPX1145" s="2"/>
      <c r="NPY1145" s="2"/>
      <c r="NPZ1145" s="2"/>
      <c r="NQA1145" s="2"/>
      <c r="NQB1145" s="2"/>
      <c r="NQC1145" s="2"/>
      <c r="NQD1145" s="2"/>
      <c r="NQE1145" s="2"/>
      <c r="NQF1145" s="2"/>
      <c r="NQG1145" s="2"/>
      <c r="NQH1145" s="2"/>
      <c r="NQI1145" s="2"/>
      <c r="NQJ1145" s="2"/>
      <c r="NQK1145" s="2"/>
      <c r="NQL1145" s="2"/>
      <c r="NQM1145" s="2"/>
      <c r="NQN1145" s="2"/>
      <c r="NQO1145" s="2"/>
      <c r="NQP1145" s="2"/>
      <c r="NQQ1145" s="2"/>
      <c r="NQR1145" s="2"/>
      <c r="NQS1145" s="2"/>
      <c r="NQT1145" s="2"/>
      <c r="NQU1145" s="2"/>
      <c r="NQV1145" s="2"/>
      <c r="NQW1145" s="2"/>
      <c r="NQX1145" s="2"/>
      <c r="NQY1145" s="2"/>
      <c r="NQZ1145" s="2"/>
      <c r="NRA1145" s="2"/>
      <c r="NRB1145" s="2"/>
      <c r="NRC1145" s="2"/>
      <c r="NRD1145" s="2"/>
      <c r="NRE1145" s="2"/>
      <c r="NRF1145" s="2"/>
      <c r="NRG1145" s="2"/>
      <c r="NRH1145" s="2"/>
      <c r="NRI1145" s="2"/>
      <c r="NRJ1145" s="2"/>
      <c r="NRK1145" s="2"/>
      <c r="NRL1145" s="2"/>
      <c r="NRM1145" s="2"/>
      <c r="NRN1145" s="2"/>
      <c r="NRO1145" s="2"/>
      <c r="NRP1145" s="2"/>
      <c r="NRQ1145" s="2"/>
      <c r="NRR1145" s="2"/>
      <c r="NRS1145" s="2"/>
      <c r="NRT1145" s="2"/>
      <c r="NRU1145" s="2"/>
      <c r="NRV1145" s="2"/>
      <c r="NRW1145" s="2"/>
      <c r="NRX1145" s="2"/>
      <c r="NRY1145" s="2"/>
      <c r="NRZ1145" s="2"/>
      <c r="NSA1145" s="2"/>
      <c r="NSB1145" s="2"/>
      <c r="NSC1145" s="2"/>
      <c r="NSD1145" s="2"/>
      <c r="NSE1145" s="2"/>
      <c r="NSF1145" s="2"/>
      <c r="NSG1145" s="2"/>
      <c r="NSH1145" s="2"/>
      <c r="NSI1145" s="2"/>
      <c r="NSJ1145" s="2"/>
      <c r="NSK1145" s="2"/>
      <c r="NSL1145" s="2"/>
      <c r="NSM1145" s="2"/>
      <c r="NSN1145" s="2"/>
      <c r="NSO1145" s="2"/>
      <c r="NSP1145" s="2"/>
      <c r="NSQ1145" s="2"/>
      <c r="NSR1145" s="2"/>
      <c r="NSS1145" s="2"/>
      <c r="NST1145" s="2"/>
      <c r="NSU1145" s="2"/>
      <c r="NSV1145" s="2"/>
      <c r="NSW1145" s="2"/>
      <c r="NSX1145" s="2"/>
      <c r="NSY1145" s="2"/>
      <c r="NSZ1145" s="2"/>
      <c r="NTA1145" s="2"/>
      <c r="NTB1145" s="2"/>
      <c r="NTC1145" s="2"/>
      <c r="NTD1145" s="2"/>
      <c r="NTE1145" s="2"/>
      <c r="NTF1145" s="2"/>
      <c r="NTG1145" s="2"/>
      <c r="NTH1145" s="2"/>
      <c r="NTI1145" s="2"/>
      <c r="NTJ1145" s="2"/>
      <c r="NTK1145" s="2"/>
      <c r="NTL1145" s="2"/>
      <c r="NTM1145" s="2"/>
      <c r="NTN1145" s="2"/>
      <c r="NTO1145" s="2"/>
      <c r="NTP1145" s="2"/>
      <c r="NTQ1145" s="2"/>
      <c r="NTR1145" s="2"/>
      <c r="NTS1145" s="2"/>
      <c r="NTT1145" s="2"/>
      <c r="NTU1145" s="2"/>
      <c r="NTV1145" s="2"/>
      <c r="NTW1145" s="2"/>
      <c r="NTX1145" s="2"/>
      <c r="NTY1145" s="2"/>
      <c r="NTZ1145" s="2"/>
      <c r="NUA1145" s="2"/>
      <c r="NUB1145" s="2"/>
      <c r="NUC1145" s="2"/>
      <c r="NUD1145" s="2"/>
      <c r="NUE1145" s="2"/>
      <c r="NUF1145" s="2"/>
      <c r="NUG1145" s="2"/>
      <c r="NUH1145" s="2"/>
      <c r="NUI1145" s="2"/>
      <c r="NUJ1145" s="2"/>
      <c r="NUK1145" s="2"/>
      <c r="NUL1145" s="2"/>
      <c r="NUM1145" s="2"/>
      <c r="NUN1145" s="2"/>
      <c r="NUO1145" s="2"/>
      <c r="NUP1145" s="2"/>
      <c r="NUQ1145" s="2"/>
      <c r="NUR1145" s="2"/>
      <c r="NUS1145" s="2"/>
      <c r="NUT1145" s="2"/>
      <c r="NUU1145" s="2"/>
      <c r="NUV1145" s="2"/>
      <c r="NUW1145" s="2"/>
      <c r="NUX1145" s="2"/>
      <c r="NUY1145" s="2"/>
      <c r="NUZ1145" s="2"/>
      <c r="NVA1145" s="2"/>
      <c r="NVB1145" s="2"/>
      <c r="NVC1145" s="2"/>
      <c r="NVD1145" s="2"/>
      <c r="NVE1145" s="2"/>
      <c r="NVF1145" s="2"/>
      <c r="NVG1145" s="2"/>
      <c r="NVH1145" s="2"/>
      <c r="NVI1145" s="2"/>
      <c r="NVJ1145" s="2"/>
      <c r="NVK1145" s="2"/>
      <c r="NVL1145" s="2"/>
      <c r="NVM1145" s="2"/>
      <c r="NVN1145" s="2"/>
      <c r="NVO1145" s="2"/>
      <c r="NVP1145" s="2"/>
      <c r="NVQ1145" s="2"/>
      <c r="NVR1145" s="2"/>
      <c r="NVS1145" s="2"/>
      <c r="NVT1145" s="2"/>
      <c r="NVU1145" s="2"/>
      <c r="NVV1145" s="2"/>
      <c r="NVW1145" s="2"/>
      <c r="NVX1145" s="2"/>
      <c r="NVY1145" s="2"/>
      <c r="NVZ1145" s="2"/>
      <c r="NWA1145" s="2"/>
      <c r="NWB1145" s="2"/>
      <c r="NWC1145" s="2"/>
      <c r="NWD1145" s="2"/>
      <c r="NWE1145" s="2"/>
      <c r="NWF1145" s="2"/>
      <c r="NWG1145" s="2"/>
      <c r="NWH1145" s="2"/>
      <c r="NWI1145" s="2"/>
      <c r="NWJ1145" s="2"/>
      <c r="NWK1145" s="2"/>
      <c r="NWL1145" s="2"/>
      <c r="NWM1145" s="2"/>
      <c r="NWN1145" s="2"/>
      <c r="NWO1145" s="2"/>
      <c r="NWP1145" s="2"/>
      <c r="NWQ1145" s="2"/>
      <c r="NWR1145" s="2"/>
      <c r="NWS1145" s="2"/>
      <c r="NWT1145" s="2"/>
      <c r="NWU1145" s="2"/>
      <c r="NWV1145" s="2"/>
      <c r="NWW1145" s="2"/>
      <c r="NWX1145" s="2"/>
      <c r="NWY1145" s="2"/>
      <c r="NWZ1145" s="2"/>
      <c r="NXA1145" s="2"/>
      <c r="NXB1145" s="2"/>
      <c r="NXC1145" s="2"/>
      <c r="NXD1145" s="2"/>
      <c r="NXE1145" s="2"/>
      <c r="NXF1145" s="2"/>
      <c r="NXG1145" s="2"/>
      <c r="NXH1145" s="2"/>
      <c r="NXI1145" s="2"/>
      <c r="NXJ1145" s="2"/>
      <c r="NXK1145" s="2"/>
      <c r="NXL1145" s="2"/>
      <c r="NXM1145" s="2"/>
      <c r="NXN1145" s="2"/>
      <c r="NXO1145" s="2"/>
      <c r="NXP1145" s="2"/>
      <c r="NXQ1145" s="2"/>
      <c r="NXR1145" s="2"/>
      <c r="NXS1145" s="2"/>
      <c r="NXT1145" s="2"/>
      <c r="NXU1145" s="2"/>
      <c r="NXV1145" s="2"/>
      <c r="NXW1145" s="2"/>
      <c r="NXX1145" s="2"/>
      <c r="NXY1145" s="2"/>
      <c r="NXZ1145" s="2"/>
      <c r="NYA1145" s="2"/>
      <c r="NYB1145" s="2"/>
      <c r="NYC1145" s="2"/>
      <c r="NYD1145" s="2"/>
      <c r="NYE1145" s="2"/>
      <c r="NYF1145" s="2"/>
      <c r="NYG1145" s="2"/>
      <c r="NYH1145" s="2"/>
      <c r="NYI1145" s="2"/>
      <c r="NYJ1145" s="2"/>
      <c r="NYK1145" s="2"/>
      <c r="NYL1145" s="2"/>
      <c r="NYM1145" s="2"/>
      <c r="NYN1145" s="2"/>
      <c r="NYO1145" s="2"/>
      <c r="NYP1145" s="2"/>
      <c r="NYQ1145" s="2"/>
      <c r="NYR1145" s="2"/>
      <c r="NYS1145" s="2"/>
      <c r="NYT1145" s="2"/>
      <c r="NYU1145" s="2"/>
      <c r="NYV1145" s="2"/>
      <c r="NYW1145" s="2"/>
      <c r="NYX1145" s="2"/>
      <c r="NYY1145" s="2"/>
      <c r="NYZ1145" s="2"/>
      <c r="NZA1145" s="2"/>
      <c r="NZB1145" s="2"/>
      <c r="NZC1145" s="2"/>
      <c r="NZD1145" s="2"/>
      <c r="NZE1145" s="2"/>
      <c r="NZF1145" s="2"/>
      <c r="NZG1145" s="2"/>
      <c r="NZH1145" s="2"/>
      <c r="NZI1145" s="2"/>
      <c r="NZJ1145" s="2"/>
      <c r="NZK1145" s="2"/>
      <c r="NZL1145" s="2"/>
      <c r="NZM1145" s="2"/>
      <c r="NZN1145" s="2"/>
      <c r="NZO1145" s="2"/>
      <c r="NZP1145" s="2"/>
      <c r="NZQ1145" s="2"/>
      <c r="NZR1145" s="2"/>
      <c r="NZS1145" s="2"/>
      <c r="NZT1145" s="2"/>
      <c r="NZU1145" s="2"/>
      <c r="NZV1145" s="2"/>
      <c r="NZW1145" s="2"/>
      <c r="NZX1145" s="2"/>
      <c r="NZY1145" s="2"/>
      <c r="NZZ1145" s="2"/>
      <c r="OAA1145" s="2"/>
      <c r="OAB1145" s="2"/>
      <c r="OAC1145" s="2"/>
      <c r="OAD1145" s="2"/>
      <c r="OAE1145" s="2"/>
      <c r="OAF1145" s="2"/>
      <c r="OAG1145" s="2"/>
      <c r="OAH1145" s="2"/>
      <c r="OAI1145" s="2"/>
      <c r="OAJ1145" s="2"/>
      <c r="OAK1145" s="2"/>
      <c r="OAL1145" s="2"/>
      <c r="OAM1145" s="2"/>
      <c r="OAN1145" s="2"/>
      <c r="OAO1145" s="2"/>
      <c r="OAP1145" s="2"/>
      <c r="OAQ1145" s="2"/>
      <c r="OAR1145" s="2"/>
      <c r="OAS1145" s="2"/>
      <c r="OAT1145" s="2"/>
      <c r="OAU1145" s="2"/>
      <c r="OAV1145" s="2"/>
      <c r="OAW1145" s="2"/>
      <c r="OAX1145" s="2"/>
      <c r="OAY1145" s="2"/>
      <c r="OAZ1145" s="2"/>
      <c r="OBA1145" s="2"/>
      <c r="OBB1145" s="2"/>
      <c r="OBC1145" s="2"/>
      <c r="OBD1145" s="2"/>
      <c r="OBE1145" s="2"/>
      <c r="OBF1145" s="2"/>
      <c r="OBG1145" s="2"/>
      <c r="OBH1145" s="2"/>
      <c r="OBI1145" s="2"/>
      <c r="OBJ1145" s="2"/>
      <c r="OBK1145" s="2"/>
      <c r="OBL1145" s="2"/>
      <c r="OBM1145" s="2"/>
      <c r="OBN1145" s="2"/>
      <c r="OBO1145" s="2"/>
      <c r="OBP1145" s="2"/>
      <c r="OBQ1145" s="2"/>
      <c r="OBR1145" s="2"/>
      <c r="OBS1145" s="2"/>
      <c r="OBT1145" s="2"/>
      <c r="OBU1145" s="2"/>
      <c r="OBV1145" s="2"/>
      <c r="OBW1145" s="2"/>
      <c r="OBX1145" s="2"/>
      <c r="OBY1145" s="2"/>
      <c r="OBZ1145" s="2"/>
      <c r="OCA1145" s="2"/>
      <c r="OCB1145" s="2"/>
      <c r="OCC1145" s="2"/>
      <c r="OCD1145" s="2"/>
      <c r="OCE1145" s="2"/>
      <c r="OCF1145" s="2"/>
      <c r="OCG1145" s="2"/>
      <c r="OCH1145" s="2"/>
      <c r="OCI1145" s="2"/>
      <c r="OCJ1145" s="2"/>
      <c r="OCK1145" s="2"/>
      <c r="OCL1145" s="2"/>
      <c r="OCM1145" s="2"/>
      <c r="OCN1145" s="2"/>
      <c r="OCO1145" s="2"/>
      <c r="OCP1145" s="2"/>
      <c r="OCQ1145" s="2"/>
      <c r="OCR1145" s="2"/>
      <c r="OCS1145" s="2"/>
      <c r="OCT1145" s="2"/>
      <c r="OCU1145" s="2"/>
      <c r="OCV1145" s="2"/>
      <c r="OCW1145" s="2"/>
      <c r="OCX1145" s="2"/>
      <c r="OCY1145" s="2"/>
      <c r="OCZ1145" s="2"/>
      <c r="ODA1145" s="2"/>
      <c r="ODB1145" s="2"/>
      <c r="ODC1145" s="2"/>
      <c r="ODD1145" s="2"/>
      <c r="ODE1145" s="2"/>
      <c r="ODF1145" s="2"/>
      <c r="ODG1145" s="2"/>
      <c r="ODH1145" s="2"/>
      <c r="ODI1145" s="2"/>
      <c r="ODJ1145" s="2"/>
      <c r="ODK1145" s="2"/>
      <c r="ODL1145" s="2"/>
      <c r="ODM1145" s="2"/>
      <c r="ODN1145" s="2"/>
      <c r="ODO1145" s="2"/>
      <c r="ODP1145" s="2"/>
      <c r="ODQ1145" s="2"/>
      <c r="ODR1145" s="2"/>
      <c r="ODS1145" s="2"/>
      <c r="ODT1145" s="2"/>
      <c r="ODU1145" s="2"/>
      <c r="ODV1145" s="2"/>
      <c r="ODW1145" s="2"/>
      <c r="ODX1145" s="2"/>
      <c r="ODY1145" s="2"/>
      <c r="ODZ1145" s="2"/>
      <c r="OEA1145" s="2"/>
      <c r="OEB1145" s="2"/>
      <c r="OEC1145" s="2"/>
      <c r="OED1145" s="2"/>
      <c r="OEE1145" s="2"/>
      <c r="OEF1145" s="2"/>
      <c r="OEG1145" s="2"/>
      <c r="OEH1145" s="2"/>
      <c r="OEI1145" s="2"/>
      <c r="OEJ1145" s="2"/>
      <c r="OEK1145" s="2"/>
      <c r="OEL1145" s="2"/>
      <c r="OEM1145" s="2"/>
      <c r="OEN1145" s="2"/>
      <c r="OEO1145" s="2"/>
      <c r="OEP1145" s="2"/>
      <c r="OEQ1145" s="2"/>
      <c r="OER1145" s="2"/>
      <c r="OES1145" s="2"/>
      <c r="OET1145" s="2"/>
      <c r="OEU1145" s="2"/>
      <c r="OEV1145" s="2"/>
      <c r="OEW1145" s="2"/>
      <c r="OEX1145" s="2"/>
      <c r="OEY1145" s="2"/>
      <c r="OEZ1145" s="2"/>
      <c r="OFA1145" s="2"/>
      <c r="OFB1145" s="2"/>
      <c r="OFC1145" s="2"/>
      <c r="OFD1145" s="2"/>
      <c r="OFE1145" s="2"/>
      <c r="OFF1145" s="2"/>
      <c r="OFG1145" s="2"/>
      <c r="OFH1145" s="2"/>
      <c r="OFI1145" s="2"/>
      <c r="OFJ1145" s="2"/>
      <c r="OFK1145" s="2"/>
      <c r="OFL1145" s="2"/>
      <c r="OFM1145" s="2"/>
      <c r="OFN1145" s="2"/>
      <c r="OFO1145" s="2"/>
      <c r="OFP1145" s="2"/>
      <c r="OFQ1145" s="2"/>
      <c r="OFR1145" s="2"/>
      <c r="OFS1145" s="2"/>
      <c r="OFT1145" s="2"/>
      <c r="OFU1145" s="2"/>
      <c r="OFV1145" s="2"/>
      <c r="OFW1145" s="2"/>
      <c r="OFX1145" s="2"/>
      <c r="OFY1145" s="2"/>
      <c r="OFZ1145" s="2"/>
      <c r="OGA1145" s="2"/>
      <c r="OGB1145" s="2"/>
      <c r="OGC1145" s="2"/>
      <c r="OGD1145" s="2"/>
      <c r="OGE1145" s="2"/>
      <c r="OGF1145" s="2"/>
      <c r="OGG1145" s="2"/>
      <c r="OGH1145" s="2"/>
      <c r="OGI1145" s="2"/>
      <c r="OGJ1145" s="2"/>
      <c r="OGK1145" s="2"/>
      <c r="OGL1145" s="2"/>
      <c r="OGM1145" s="2"/>
      <c r="OGN1145" s="2"/>
      <c r="OGO1145" s="2"/>
      <c r="OGP1145" s="2"/>
      <c r="OGQ1145" s="2"/>
      <c r="OGR1145" s="2"/>
      <c r="OGS1145" s="2"/>
      <c r="OGT1145" s="2"/>
      <c r="OGU1145" s="2"/>
      <c r="OGV1145" s="2"/>
      <c r="OGW1145" s="2"/>
      <c r="OGX1145" s="2"/>
      <c r="OGY1145" s="2"/>
      <c r="OGZ1145" s="2"/>
      <c r="OHA1145" s="2"/>
      <c r="OHB1145" s="2"/>
      <c r="OHC1145" s="2"/>
      <c r="OHD1145" s="2"/>
      <c r="OHE1145" s="2"/>
      <c r="OHF1145" s="2"/>
      <c r="OHG1145" s="2"/>
      <c r="OHH1145" s="2"/>
      <c r="OHI1145" s="2"/>
      <c r="OHJ1145" s="2"/>
      <c r="OHK1145" s="2"/>
      <c r="OHL1145" s="2"/>
      <c r="OHM1145" s="2"/>
      <c r="OHN1145" s="2"/>
      <c r="OHO1145" s="2"/>
      <c r="OHP1145" s="2"/>
      <c r="OHQ1145" s="2"/>
      <c r="OHR1145" s="2"/>
      <c r="OHS1145" s="2"/>
      <c r="OHT1145" s="2"/>
      <c r="OHU1145" s="2"/>
      <c r="OHV1145" s="2"/>
      <c r="OHW1145" s="2"/>
      <c r="OHX1145" s="2"/>
      <c r="OHY1145" s="2"/>
      <c r="OHZ1145" s="2"/>
      <c r="OIA1145" s="2"/>
      <c r="OIB1145" s="2"/>
      <c r="OIC1145" s="2"/>
      <c r="OID1145" s="2"/>
      <c r="OIE1145" s="2"/>
      <c r="OIF1145" s="2"/>
      <c r="OIG1145" s="2"/>
      <c r="OIH1145" s="2"/>
      <c r="OII1145" s="2"/>
      <c r="OIJ1145" s="2"/>
      <c r="OIK1145" s="2"/>
      <c r="OIL1145" s="2"/>
      <c r="OIM1145" s="2"/>
      <c r="OIN1145" s="2"/>
      <c r="OIO1145" s="2"/>
      <c r="OIP1145" s="2"/>
      <c r="OIQ1145" s="2"/>
      <c r="OIR1145" s="2"/>
      <c r="OIS1145" s="2"/>
      <c r="OIT1145" s="2"/>
      <c r="OIU1145" s="2"/>
      <c r="OIV1145" s="2"/>
      <c r="OIW1145" s="2"/>
      <c r="OIX1145" s="2"/>
      <c r="OIY1145" s="2"/>
      <c r="OIZ1145" s="2"/>
      <c r="OJA1145" s="2"/>
      <c r="OJB1145" s="2"/>
      <c r="OJC1145" s="2"/>
      <c r="OJD1145" s="2"/>
      <c r="OJE1145" s="2"/>
      <c r="OJF1145" s="2"/>
      <c r="OJG1145" s="2"/>
      <c r="OJH1145" s="2"/>
      <c r="OJI1145" s="2"/>
      <c r="OJJ1145" s="2"/>
      <c r="OJK1145" s="2"/>
      <c r="OJL1145" s="2"/>
      <c r="OJM1145" s="2"/>
      <c r="OJN1145" s="2"/>
      <c r="OJO1145" s="2"/>
      <c r="OJP1145" s="2"/>
      <c r="OJQ1145" s="2"/>
      <c r="OJR1145" s="2"/>
      <c r="OJS1145" s="2"/>
      <c r="OJT1145" s="2"/>
      <c r="OJU1145" s="2"/>
      <c r="OJV1145" s="2"/>
      <c r="OJW1145" s="2"/>
      <c r="OJX1145" s="2"/>
      <c r="OJY1145" s="2"/>
      <c r="OJZ1145" s="2"/>
      <c r="OKA1145" s="2"/>
      <c r="OKB1145" s="2"/>
      <c r="OKC1145" s="2"/>
      <c r="OKD1145" s="2"/>
      <c r="OKE1145" s="2"/>
      <c r="OKF1145" s="2"/>
      <c r="OKG1145" s="2"/>
      <c r="OKH1145" s="2"/>
      <c r="OKI1145" s="2"/>
      <c r="OKJ1145" s="2"/>
      <c r="OKK1145" s="2"/>
      <c r="OKL1145" s="2"/>
      <c r="OKM1145" s="2"/>
      <c r="OKN1145" s="2"/>
      <c r="OKO1145" s="2"/>
      <c r="OKP1145" s="2"/>
      <c r="OKQ1145" s="2"/>
      <c r="OKR1145" s="2"/>
      <c r="OKS1145" s="2"/>
      <c r="OKT1145" s="2"/>
      <c r="OKU1145" s="2"/>
      <c r="OKV1145" s="2"/>
      <c r="OKW1145" s="2"/>
      <c r="OKX1145" s="2"/>
      <c r="OKY1145" s="2"/>
      <c r="OKZ1145" s="2"/>
      <c r="OLA1145" s="2"/>
      <c r="OLB1145" s="2"/>
      <c r="OLC1145" s="2"/>
      <c r="OLD1145" s="2"/>
      <c r="OLE1145" s="2"/>
      <c r="OLF1145" s="2"/>
      <c r="OLG1145" s="2"/>
      <c r="OLH1145" s="2"/>
      <c r="OLI1145" s="2"/>
      <c r="OLJ1145" s="2"/>
      <c r="OLK1145" s="2"/>
      <c r="OLL1145" s="2"/>
      <c r="OLM1145" s="2"/>
      <c r="OLN1145" s="2"/>
      <c r="OLO1145" s="2"/>
      <c r="OLP1145" s="2"/>
      <c r="OLQ1145" s="2"/>
      <c r="OLR1145" s="2"/>
      <c r="OLS1145" s="2"/>
      <c r="OLT1145" s="2"/>
      <c r="OLU1145" s="2"/>
      <c r="OLV1145" s="2"/>
      <c r="OLW1145" s="2"/>
      <c r="OLX1145" s="2"/>
      <c r="OLY1145" s="2"/>
      <c r="OLZ1145" s="2"/>
      <c r="OMA1145" s="2"/>
      <c r="OMB1145" s="2"/>
      <c r="OMC1145" s="2"/>
      <c r="OMD1145" s="2"/>
      <c r="OME1145" s="2"/>
      <c r="OMF1145" s="2"/>
      <c r="OMG1145" s="2"/>
      <c r="OMH1145" s="2"/>
      <c r="OMI1145" s="2"/>
      <c r="OMJ1145" s="2"/>
      <c r="OMK1145" s="2"/>
      <c r="OML1145" s="2"/>
      <c r="OMM1145" s="2"/>
      <c r="OMN1145" s="2"/>
      <c r="OMO1145" s="2"/>
      <c r="OMP1145" s="2"/>
      <c r="OMQ1145" s="2"/>
      <c r="OMR1145" s="2"/>
      <c r="OMS1145" s="2"/>
      <c r="OMT1145" s="2"/>
      <c r="OMU1145" s="2"/>
      <c r="OMV1145" s="2"/>
      <c r="OMW1145" s="2"/>
      <c r="OMX1145" s="2"/>
      <c r="OMY1145" s="2"/>
      <c r="OMZ1145" s="2"/>
      <c r="ONA1145" s="2"/>
      <c r="ONB1145" s="2"/>
      <c r="ONC1145" s="2"/>
      <c r="OND1145" s="2"/>
      <c r="ONE1145" s="2"/>
      <c r="ONF1145" s="2"/>
      <c r="ONG1145" s="2"/>
      <c r="ONH1145" s="2"/>
      <c r="ONI1145" s="2"/>
      <c r="ONJ1145" s="2"/>
      <c r="ONK1145" s="2"/>
      <c r="ONL1145" s="2"/>
      <c r="ONM1145" s="2"/>
      <c r="ONN1145" s="2"/>
      <c r="ONO1145" s="2"/>
      <c r="ONP1145" s="2"/>
      <c r="ONQ1145" s="2"/>
      <c r="ONR1145" s="2"/>
      <c r="ONS1145" s="2"/>
      <c r="ONT1145" s="2"/>
      <c r="ONU1145" s="2"/>
      <c r="ONV1145" s="2"/>
      <c r="ONW1145" s="2"/>
      <c r="ONX1145" s="2"/>
      <c r="ONY1145" s="2"/>
      <c r="ONZ1145" s="2"/>
      <c r="OOA1145" s="2"/>
      <c r="OOB1145" s="2"/>
      <c r="OOC1145" s="2"/>
      <c r="OOD1145" s="2"/>
      <c r="OOE1145" s="2"/>
      <c r="OOF1145" s="2"/>
      <c r="OOG1145" s="2"/>
      <c r="OOH1145" s="2"/>
      <c r="OOI1145" s="2"/>
      <c r="OOJ1145" s="2"/>
      <c r="OOK1145" s="2"/>
      <c r="OOL1145" s="2"/>
      <c r="OOM1145" s="2"/>
      <c r="OON1145" s="2"/>
      <c r="OOO1145" s="2"/>
      <c r="OOP1145" s="2"/>
      <c r="OOQ1145" s="2"/>
      <c r="OOR1145" s="2"/>
      <c r="OOS1145" s="2"/>
      <c r="OOT1145" s="2"/>
      <c r="OOU1145" s="2"/>
      <c r="OOV1145" s="2"/>
      <c r="OOW1145" s="2"/>
      <c r="OOX1145" s="2"/>
      <c r="OOY1145" s="2"/>
      <c r="OOZ1145" s="2"/>
      <c r="OPA1145" s="2"/>
      <c r="OPB1145" s="2"/>
      <c r="OPC1145" s="2"/>
      <c r="OPD1145" s="2"/>
      <c r="OPE1145" s="2"/>
      <c r="OPF1145" s="2"/>
      <c r="OPG1145" s="2"/>
      <c r="OPH1145" s="2"/>
      <c r="OPI1145" s="2"/>
      <c r="OPJ1145" s="2"/>
      <c r="OPK1145" s="2"/>
      <c r="OPL1145" s="2"/>
      <c r="OPM1145" s="2"/>
      <c r="OPN1145" s="2"/>
      <c r="OPO1145" s="2"/>
      <c r="OPP1145" s="2"/>
      <c r="OPQ1145" s="2"/>
      <c r="OPR1145" s="2"/>
      <c r="OPS1145" s="2"/>
      <c r="OPT1145" s="2"/>
      <c r="OPU1145" s="2"/>
      <c r="OPV1145" s="2"/>
      <c r="OPW1145" s="2"/>
      <c r="OPX1145" s="2"/>
      <c r="OPY1145" s="2"/>
      <c r="OPZ1145" s="2"/>
      <c r="OQA1145" s="2"/>
      <c r="OQB1145" s="2"/>
      <c r="OQC1145" s="2"/>
      <c r="OQD1145" s="2"/>
      <c r="OQE1145" s="2"/>
      <c r="OQF1145" s="2"/>
      <c r="OQG1145" s="2"/>
      <c r="OQH1145" s="2"/>
      <c r="OQI1145" s="2"/>
      <c r="OQJ1145" s="2"/>
      <c r="OQK1145" s="2"/>
      <c r="OQL1145" s="2"/>
      <c r="OQM1145" s="2"/>
      <c r="OQN1145" s="2"/>
      <c r="OQO1145" s="2"/>
      <c r="OQP1145" s="2"/>
      <c r="OQQ1145" s="2"/>
      <c r="OQR1145" s="2"/>
      <c r="OQS1145" s="2"/>
      <c r="OQT1145" s="2"/>
      <c r="OQU1145" s="2"/>
      <c r="OQV1145" s="2"/>
      <c r="OQW1145" s="2"/>
      <c r="OQX1145" s="2"/>
      <c r="OQY1145" s="2"/>
      <c r="OQZ1145" s="2"/>
      <c r="ORA1145" s="2"/>
      <c r="ORB1145" s="2"/>
      <c r="ORC1145" s="2"/>
      <c r="ORD1145" s="2"/>
      <c r="ORE1145" s="2"/>
      <c r="ORF1145" s="2"/>
      <c r="ORG1145" s="2"/>
      <c r="ORH1145" s="2"/>
      <c r="ORI1145" s="2"/>
      <c r="ORJ1145" s="2"/>
      <c r="ORK1145" s="2"/>
      <c r="ORL1145" s="2"/>
      <c r="ORM1145" s="2"/>
      <c r="ORN1145" s="2"/>
      <c r="ORO1145" s="2"/>
      <c r="ORP1145" s="2"/>
      <c r="ORQ1145" s="2"/>
      <c r="ORR1145" s="2"/>
      <c r="ORS1145" s="2"/>
      <c r="ORT1145" s="2"/>
      <c r="ORU1145" s="2"/>
      <c r="ORV1145" s="2"/>
      <c r="ORW1145" s="2"/>
      <c r="ORX1145" s="2"/>
      <c r="ORY1145" s="2"/>
      <c r="ORZ1145" s="2"/>
      <c r="OSA1145" s="2"/>
      <c r="OSB1145" s="2"/>
      <c r="OSC1145" s="2"/>
      <c r="OSD1145" s="2"/>
      <c r="OSE1145" s="2"/>
      <c r="OSF1145" s="2"/>
      <c r="OSG1145" s="2"/>
      <c r="OSH1145" s="2"/>
      <c r="OSI1145" s="2"/>
      <c r="OSJ1145" s="2"/>
      <c r="OSK1145" s="2"/>
      <c r="OSL1145" s="2"/>
      <c r="OSM1145" s="2"/>
      <c r="OSN1145" s="2"/>
      <c r="OSO1145" s="2"/>
      <c r="OSP1145" s="2"/>
      <c r="OSQ1145" s="2"/>
      <c r="OSR1145" s="2"/>
      <c r="OSS1145" s="2"/>
      <c r="OST1145" s="2"/>
      <c r="OSU1145" s="2"/>
      <c r="OSV1145" s="2"/>
      <c r="OSW1145" s="2"/>
      <c r="OSX1145" s="2"/>
      <c r="OSY1145" s="2"/>
      <c r="OSZ1145" s="2"/>
      <c r="OTA1145" s="2"/>
      <c r="OTB1145" s="2"/>
      <c r="OTC1145" s="2"/>
      <c r="OTD1145" s="2"/>
      <c r="OTE1145" s="2"/>
      <c r="OTF1145" s="2"/>
      <c r="OTG1145" s="2"/>
      <c r="OTH1145" s="2"/>
      <c r="OTI1145" s="2"/>
      <c r="OTJ1145" s="2"/>
      <c r="OTK1145" s="2"/>
      <c r="OTL1145" s="2"/>
      <c r="OTM1145" s="2"/>
      <c r="OTN1145" s="2"/>
      <c r="OTO1145" s="2"/>
      <c r="OTP1145" s="2"/>
      <c r="OTQ1145" s="2"/>
      <c r="OTR1145" s="2"/>
      <c r="OTS1145" s="2"/>
      <c r="OTT1145" s="2"/>
      <c r="OTU1145" s="2"/>
      <c r="OTV1145" s="2"/>
      <c r="OTW1145" s="2"/>
      <c r="OTX1145" s="2"/>
      <c r="OTY1145" s="2"/>
      <c r="OTZ1145" s="2"/>
      <c r="OUA1145" s="2"/>
      <c r="OUB1145" s="2"/>
      <c r="OUC1145" s="2"/>
      <c r="OUD1145" s="2"/>
      <c r="OUE1145" s="2"/>
      <c r="OUF1145" s="2"/>
      <c r="OUG1145" s="2"/>
      <c r="OUH1145" s="2"/>
      <c r="OUI1145" s="2"/>
      <c r="OUJ1145" s="2"/>
      <c r="OUK1145" s="2"/>
      <c r="OUL1145" s="2"/>
      <c r="OUM1145" s="2"/>
      <c r="OUN1145" s="2"/>
      <c r="OUO1145" s="2"/>
      <c r="OUP1145" s="2"/>
      <c r="OUQ1145" s="2"/>
      <c r="OUR1145" s="2"/>
      <c r="OUS1145" s="2"/>
      <c r="OUT1145" s="2"/>
      <c r="OUU1145" s="2"/>
      <c r="OUV1145" s="2"/>
      <c r="OUW1145" s="2"/>
      <c r="OUX1145" s="2"/>
      <c r="OUY1145" s="2"/>
      <c r="OUZ1145" s="2"/>
      <c r="OVA1145" s="2"/>
      <c r="OVB1145" s="2"/>
      <c r="OVC1145" s="2"/>
      <c r="OVD1145" s="2"/>
      <c r="OVE1145" s="2"/>
      <c r="OVF1145" s="2"/>
      <c r="OVG1145" s="2"/>
      <c r="OVH1145" s="2"/>
      <c r="OVI1145" s="2"/>
      <c r="OVJ1145" s="2"/>
      <c r="OVK1145" s="2"/>
      <c r="OVL1145" s="2"/>
      <c r="OVM1145" s="2"/>
      <c r="OVN1145" s="2"/>
      <c r="OVO1145" s="2"/>
      <c r="OVP1145" s="2"/>
      <c r="OVQ1145" s="2"/>
      <c r="OVR1145" s="2"/>
      <c r="OVS1145" s="2"/>
      <c r="OVT1145" s="2"/>
      <c r="OVU1145" s="2"/>
      <c r="OVV1145" s="2"/>
      <c r="OVW1145" s="2"/>
      <c r="OVX1145" s="2"/>
      <c r="OVY1145" s="2"/>
      <c r="OVZ1145" s="2"/>
      <c r="OWA1145" s="2"/>
      <c r="OWB1145" s="2"/>
      <c r="OWC1145" s="2"/>
      <c r="OWD1145" s="2"/>
      <c r="OWE1145" s="2"/>
      <c r="OWF1145" s="2"/>
      <c r="OWG1145" s="2"/>
      <c r="OWH1145" s="2"/>
      <c r="OWI1145" s="2"/>
      <c r="OWJ1145" s="2"/>
      <c r="OWK1145" s="2"/>
      <c r="OWL1145" s="2"/>
      <c r="OWM1145" s="2"/>
      <c r="OWN1145" s="2"/>
      <c r="OWO1145" s="2"/>
      <c r="OWP1145" s="2"/>
      <c r="OWQ1145" s="2"/>
      <c r="OWR1145" s="2"/>
      <c r="OWS1145" s="2"/>
      <c r="OWT1145" s="2"/>
      <c r="OWU1145" s="2"/>
      <c r="OWV1145" s="2"/>
      <c r="OWW1145" s="2"/>
      <c r="OWX1145" s="2"/>
      <c r="OWY1145" s="2"/>
      <c r="OWZ1145" s="2"/>
      <c r="OXA1145" s="2"/>
      <c r="OXB1145" s="2"/>
      <c r="OXC1145" s="2"/>
      <c r="OXD1145" s="2"/>
      <c r="OXE1145" s="2"/>
      <c r="OXF1145" s="2"/>
      <c r="OXG1145" s="2"/>
      <c r="OXH1145" s="2"/>
      <c r="OXI1145" s="2"/>
      <c r="OXJ1145" s="2"/>
      <c r="OXK1145" s="2"/>
      <c r="OXL1145" s="2"/>
      <c r="OXM1145" s="2"/>
      <c r="OXN1145" s="2"/>
      <c r="OXO1145" s="2"/>
      <c r="OXP1145" s="2"/>
      <c r="OXQ1145" s="2"/>
      <c r="OXR1145" s="2"/>
      <c r="OXS1145" s="2"/>
      <c r="OXT1145" s="2"/>
      <c r="OXU1145" s="2"/>
      <c r="OXV1145" s="2"/>
      <c r="OXW1145" s="2"/>
      <c r="OXX1145" s="2"/>
      <c r="OXY1145" s="2"/>
      <c r="OXZ1145" s="2"/>
      <c r="OYA1145" s="2"/>
      <c r="OYB1145" s="2"/>
      <c r="OYC1145" s="2"/>
      <c r="OYD1145" s="2"/>
      <c r="OYE1145" s="2"/>
      <c r="OYF1145" s="2"/>
      <c r="OYG1145" s="2"/>
      <c r="OYH1145" s="2"/>
      <c r="OYI1145" s="2"/>
      <c r="OYJ1145" s="2"/>
      <c r="OYK1145" s="2"/>
      <c r="OYL1145" s="2"/>
      <c r="OYM1145" s="2"/>
      <c r="OYN1145" s="2"/>
      <c r="OYO1145" s="2"/>
      <c r="OYP1145" s="2"/>
      <c r="OYQ1145" s="2"/>
      <c r="OYR1145" s="2"/>
      <c r="OYS1145" s="2"/>
      <c r="OYT1145" s="2"/>
      <c r="OYU1145" s="2"/>
      <c r="OYV1145" s="2"/>
      <c r="OYW1145" s="2"/>
      <c r="OYX1145" s="2"/>
      <c r="OYY1145" s="2"/>
      <c r="OYZ1145" s="2"/>
      <c r="OZA1145" s="2"/>
      <c r="OZB1145" s="2"/>
      <c r="OZC1145" s="2"/>
      <c r="OZD1145" s="2"/>
      <c r="OZE1145" s="2"/>
      <c r="OZF1145" s="2"/>
      <c r="OZG1145" s="2"/>
      <c r="OZH1145" s="2"/>
      <c r="OZI1145" s="2"/>
      <c r="OZJ1145" s="2"/>
      <c r="OZK1145" s="2"/>
      <c r="OZL1145" s="2"/>
      <c r="OZM1145" s="2"/>
      <c r="OZN1145" s="2"/>
      <c r="OZO1145" s="2"/>
      <c r="OZP1145" s="2"/>
      <c r="OZQ1145" s="2"/>
      <c r="OZR1145" s="2"/>
      <c r="OZS1145" s="2"/>
      <c r="OZT1145" s="2"/>
      <c r="OZU1145" s="2"/>
      <c r="OZV1145" s="2"/>
      <c r="OZW1145" s="2"/>
      <c r="OZX1145" s="2"/>
      <c r="OZY1145" s="2"/>
      <c r="OZZ1145" s="2"/>
      <c r="PAA1145" s="2"/>
      <c r="PAB1145" s="2"/>
      <c r="PAC1145" s="2"/>
      <c r="PAD1145" s="2"/>
      <c r="PAE1145" s="2"/>
      <c r="PAF1145" s="2"/>
      <c r="PAG1145" s="2"/>
      <c r="PAH1145" s="2"/>
      <c r="PAI1145" s="2"/>
      <c r="PAJ1145" s="2"/>
      <c r="PAK1145" s="2"/>
      <c r="PAL1145" s="2"/>
      <c r="PAM1145" s="2"/>
      <c r="PAN1145" s="2"/>
      <c r="PAO1145" s="2"/>
      <c r="PAP1145" s="2"/>
      <c r="PAQ1145" s="2"/>
      <c r="PAR1145" s="2"/>
      <c r="PAS1145" s="2"/>
      <c r="PAT1145" s="2"/>
      <c r="PAU1145" s="2"/>
      <c r="PAV1145" s="2"/>
      <c r="PAW1145" s="2"/>
      <c r="PAX1145" s="2"/>
      <c r="PAY1145" s="2"/>
      <c r="PAZ1145" s="2"/>
      <c r="PBA1145" s="2"/>
      <c r="PBB1145" s="2"/>
      <c r="PBC1145" s="2"/>
      <c r="PBD1145" s="2"/>
      <c r="PBE1145" s="2"/>
      <c r="PBF1145" s="2"/>
      <c r="PBG1145" s="2"/>
      <c r="PBH1145" s="2"/>
      <c r="PBI1145" s="2"/>
      <c r="PBJ1145" s="2"/>
      <c r="PBK1145" s="2"/>
      <c r="PBL1145" s="2"/>
      <c r="PBM1145" s="2"/>
      <c r="PBN1145" s="2"/>
      <c r="PBO1145" s="2"/>
      <c r="PBP1145" s="2"/>
      <c r="PBQ1145" s="2"/>
      <c r="PBR1145" s="2"/>
      <c r="PBS1145" s="2"/>
      <c r="PBT1145" s="2"/>
      <c r="PBU1145" s="2"/>
      <c r="PBV1145" s="2"/>
      <c r="PBW1145" s="2"/>
      <c r="PBX1145" s="2"/>
      <c r="PBY1145" s="2"/>
      <c r="PBZ1145" s="2"/>
      <c r="PCA1145" s="2"/>
      <c r="PCB1145" s="2"/>
      <c r="PCC1145" s="2"/>
      <c r="PCD1145" s="2"/>
      <c r="PCE1145" s="2"/>
      <c r="PCF1145" s="2"/>
      <c r="PCG1145" s="2"/>
      <c r="PCH1145" s="2"/>
      <c r="PCI1145" s="2"/>
      <c r="PCJ1145" s="2"/>
      <c r="PCK1145" s="2"/>
      <c r="PCL1145" s="2"/>
      <c r="PCM1145" s="2"/>
      <c r="PCN1145" s="2"/>
      <c r="PCO1145" s="2"/>
      <c r="PCP1145" s="2"/>
      <c r="PCQ1145" s="2"/>
      <c r="PCR1145" s="2"/>
      <c r="PCS1145" s="2"/>
      <c r="PCT1145" s="2"/>
      <c r="PCU1145" s="2"/>
      <c r="PCV1145" s="2"/>
      <c r="PCW1145" s="2"/>
      <c r="PCX1145" s="2"/>
      <c r="PCY1145" s="2"/>
      <c r="PCZ1145" s="2"/>
      <c r="PDA1145" s="2"/>
      <c r="PDB1145" s="2"/>
      <c r="PDC1145" s="2"/>
      <c r="PDD1145" s="2"/>
      <c r="PDE1145" s="2"/>
      <c r="PDF1145" s="2"/>
      <c r="PDG1145" s="2"/>
      <c r="PDH1145" s="2"/>
      <c r="PDI1145" s="2"/>
      <c r="PDJ1145" s="2"/>
      <c r="PDK1145" s="2"/>
      <c r="PDL1145" s="2"/>
      <c r="PDM1145" s="2"/>
      <c r="PDN1145" s="2"/>
      <c r="PDO1145" s="2"/>
      <c r="PDP1145" s="2"/>
      <c r="PDQ1145" s="2"/>
      <c r="PDR1145" s="2"/>
      <c r="PDS1145" s="2"/>
      <c r="PDT1145" s="2"/>
      <c r="PDU1145" s="2"/>
      <c r="PDV1145" s="2"/>
      <c r="PDW1145" s="2"/>
      <c r="PDX1145" s="2"/>
      <c r="PDY1145" s="2"/>
      <c r="PDZ1145" s="2"/>
      <c r="PEA1145" s="2"/>
      <c r="PEB1145" s="2"/>
      <c r="PEC1145" s="2"/>
      <c r="PED1145" s="2"/>
      <c r="PEE1145" s="2"/>
      <c r="PEF1145" s="2"/>
      <c r="PEG1145" s="2"/>
      <c r="PEH1145" s="2"/>
      <c r="PEI1145" s="2"/>
      <c r="PEJ1145" s="2"/>
      <c r="PEK1145" s="2"/>
      <c r="PEL1145" s="2"/>
      <c r="PEM1145" s="2"/>
      <c r="PEN1145" s="2"/>
      <c r="PEO1145" s="2"/>
      <c r="PEP1145" s="2"/>
      <c r="PEQ1145" s="2"/>
      <c r="PER1145" s="2"/>
      <c r="PES1145" s="2"/>
      <c r="PET1145" s="2"/>
      <c r="PEU1145" s="2"/>
      <c r="PEV1145" s="2"/>
      <c r="PEW1145" s="2"/>
      <c r="PEX1145" s="2"/>
      <c r="PEY1145" s="2"/>
      <c r="PEZ1145" s="2"/>
      <c r="PFA1145" s="2"/>
      <c r="PFB1145" s="2"/>
      <c r="PFC1145" s="2"/>
      <c r="PFD1145" s="2"/>
      <c r="PFE1145" s="2"/>
      <c r="PFF1145" s="2"/>
      <c r="PFG1145" s="2"/>
      <c r="PFH1145" s="2"/>
      <c r="PFI1145" s="2"/>
      <c r="PFJ1145" s="2"/>
      <c r="PFK1145" s="2"/>
      <c r="PFL1145" s="2"/>
      <c r="PFM1145" s="2"/>
      <c r="PFN1145" s="2"/>
      <c r="PFO1145" s="2"/>
      <c r="PFP1145" s="2"/>
      <c r="PFQ1145" s="2"/>
      <c r="PFR1145" s="2"/>
      <c r="PFS1145" s="2"/>
      <c r="PFT1145" s="2"/>
      <c r="PFU1145" s="2"/>
      <c r="PFV1145" s="2"/>
      <c r="PFW1145" s="2"/>
      <c r="PFX1145" s="2"/>
      <c r="PFY1145" s="2"/>
      <c r="PFZ1145" s="2"/>
      <c r="PGA1145" s="2"/>
      <c r="PGB1145" s="2"/>
      <c r="PGC1145" s="2"/>
      <c r="PGD1145" s="2"/>
      <c r="PGE1145" s="2"/>
      <c r="PGF1145" s="2"/>
      <c r="PGG1145" s="2"/>
      <c r="PGH1145" s="2"/>
      <c r="PGI1145" s="2"/>
      <c r="PGJ1145" s="2"/>
      <c r="PGK1145" s="2"/>
      <c r="PGL1145" s="2"/>
      <c r="PGM1145" s="2"/>
      <c r="PGN1145" s="2"/>
      <c r="PGO1145" s="2"/>
      <c r="PGP1145" s="2"/>
      <c r="PGQ1145" s="2"/>
      <c r="PGR1145" s="2"/>
      <c r="PGS1145" s="2"/>
      <c r="PGT1145" s="2"/>
      <c r="PGU1145" s="2"/>
      <c r="PGV1145" s="2"/>
      <c r="PGW1145" s="2"/>
      <c r="PGX1145" s="2"/>
      <c r="PGY1145" s="2"/>
      <c r="PGZ1145" s="2"/>
      <c r="PHA1145" s="2"/>
      <c r="PHB1145" s="2"/>
      <c r="PHC1145" s="2"/>
      <c r="PHD1145" s="2"/>
      <c r="PHE1145" s="2"/>
      <c r="PHF1145" s="2"/>
      <c r="PHG1145" s="2"/>
      <c r="PHH1145" s="2"/>
      <c r="PHI1145" s="2"/>
      <c r="PHJ1145" s="2"/>
      <c r="PHK1145" s="2"/>
      <c r="PHL1145" s="2"/>
      <c r="PHM1145" s="2"/>
      <c r="PHN1145" s="2"/>
      <c r="PHO1145" s="2"/>
      <c r="PHP1145" s="2"/>
      <c r="PHQ1145" s="2"/>
      <c r="PHR1145" s="2"/>
      <c r="PHS1145" s="2"/>
      <c r="PHT1145" s="2"/>
      <c r="PHU1145" s="2"/>
      <c r="PHV1145" s="2"/>
      <c r="PHW1145" s="2"/>
      <c r="PHX1145" s="2"/>
      <c r="PHY1145" s="2"/>
      <c r="PHZ1145" s="2"/>
      <c r="PIA1145" s="2"/>
      <c r="PIB1145" s="2"/>
      <c r="PIC1145" s="2"/>
      <c r="PID1145" s="2"/>
      <c r="PIE1145" s="2"/>
      <c r="PIF1145" s="2"/>
      <c r="PIG1145" s="2"/>
      <c r="PIH1145" s="2"/>
      <c r="PII1145" s="2"/>
      <c r="PIJ1145" s="2"/>
      <c r="PIK1145" s="2"/>
      <c r="PIL1145" s="2"/>
      <c r="PIM1145" s="2"/>
      <c r="PIN1145" s="2"/>
      <c r="PIO1145" s="2"/>
      <c r="PIP1145" s="2"/>
      <c r="PIQ1145" s="2"/>
      <c r="PIR1145" s="2"/>
      <c r="PIS1145" s="2"/>
      <c r="PIT1145" s="2"/>
      <c r="PIU1145" s="2"/>
      <c r="PIV1145" s="2"/>
      <c r="PIW1145" s="2"/>
      <c r="PIX1145" s="2"/>
      <c r="PIY1145" s="2"/>
      <c r="PIZ1145" s="2"/>
      <c r="PJA1145" s="2"/>
      <c r="PJB1145" s="2"/>
      <c r="PJC1145" s="2"/>
      <c r="PJD1145" s="2"/>
      <c r="PJE1145" s="2"/>
      <c r="PJF1145" s="2"/>
      <c r="PJG1145" s="2"/>
      <c r="PJH1145" s="2"/>
      <c r="PJI1145" s="2"/>
      <c r="PJJ1145" s="2"/>
      <c r="PJK1145" s="2"/>
      <c r="PJL1145" s="2"/>
      <c r="PJM1145" s="2"/>
      <c r="PJN1145" s="2"/>
      <c r="PJO1145" s="2"/>
      <c r="PJP1145" s="2"/>
      <c r="PJQ1145" s="2"/>
      <c r="PJR1145" s="2"/>
      <c r="PJS1145" s="2"/>
      <c r="PJT1145" s="2"/>
      <c r="PJU1145" s="2"/>
      <c r="PJV1145" s="2"/>
      <c r="PJW1145" s="2"/>
      <c r="PJX1145" s="2"/>
      <c r="PJY1145" s="2"/>
      <c r="PJZ1145" s="2"/>
      <c r="PKA1145" s="2"/>
      <c r="PKB1145" s="2"/>
      <c r="PKC1145" s="2"/>
      <c r="PKD1145" s="2"/>
      <c r="PKE1145" s="2"/>
      <c r="PKF1145" s="2"/>
      <c r="PKG1145" s="2"/>
      <c r="PKH1145" s="2"/>
      <c r="PKI1145" s="2"/>
      <c r="PKJ1145" s="2"/>
      <c r="PKK1145" s="2"/>
      <c r="PKL1145" s="2"/>
      <c r="PKM1145" s="2"/>
      <c r="PKN1145" s="2"/>
      <c r="PKO1145" s="2"/>
      <c r="PKP1145" s="2"/>
      <c r="PKQ1145" s="2"/>
      <c r="PKR1145" s="2"/>
      <c r="PKS1145" s="2"/>
      <c r="PKT1145" s="2"/>
      <c r="PKU1145" s="2"/>
      <c r="PKV1145" s="2"/>
      <c r="PKW1145" s="2"/>
      <c r="PKX1145" s="2"/>
      <c r="PKY1145" s="2"/>
      <c r="PKZ1145" s="2"/>
      <c r="PLA1145" s="2"/>
      <c r="PLB1145" s="2"/>
      <c r="PLC1145" s="2"/>
      <c r="PLD1145" s="2"/>
      <c r="PLE1145" s="2"/>
      <c r="PLF1145" s="2"/>
      <c r="PLG1145" s="2"/>
      <c r="PLH1145" s="2"/>
      <c r="PLI1145" s="2"/>
      <c r="PLJ1145" s="2"/>
      <c r="PLK1145" s="2"/>
      <c r="PLL1145" s="2"/>
      <c r="PLM1145" s="2"/>
      <c r="PLN1145" s="2"/>
      <c r="PLO1145" s="2"/>
      <c r="PLP1145" s="2"/>
      <c r="PLQ1145" s="2"/>
      <c r="PLR1145" s="2"/>
      <c r="PLS1145" s="2"/>
      <c r="PLT1145" s="2"/>
      <c r="PLU1145" s="2"/>
      <c r="PLV1145" s="2"/>
      <c r="PLW1145" s="2"/>
      <c r="PLX1145" s="2"/>
      <c r="PLY1145" s="2"/>
      <c r="PLZ1145" s="2"/>
      <c r="PMA1145" s="2"/>
      <c r="PMB1145" s="2"/>
      <c r="PMC1145" s="2"/>
      <c r="PMD1145" s="2"/>
      <c r="PME1145" s="2"/>
      <c r="PMF1145" s="2"/>
      <c r="PMG1145" s="2"/>
      <c r="PMH1145" s="2"/>
      <c r="PMI1145" s="2"/>
      <c r="PMJ1145" s="2"/>
      <c r="PMK1145" s="2"/>
      <c r="PML1145" s="2"/>
      <c r="PMM1145" s="2"/>
      <c r="PMN1145" s="2"/>
      <c r="PMO1145" s="2"/>
      <c r="PMP1145" s="2"/>
      <c r="PMQ1145" s="2"/>
      <c r="PMR1145" s="2"/>
      <c r="PMS1145" s="2"/>
      <c r="PMT1145" s="2"/>
      <c r="PMU1145" s="2"/>
      <c r="PMV1145" s="2"/>
      <c r="PMW1145" s="2"/>
      <c r="PMX1145" s="2"/>
      <c r="PMY1145" s="2"/>
      <c r="PMZ1145" s="2"/>
      <c r="PNA1145" s="2"/>
      <c r="PNB1145" s="2"/>
      <c r="PNC1145" s="2"/>
      <c r="PND1145" s="2"/>
      <c r="PNE1145" s="2"/>
      <c r="PNF1145" s="2"/>
      <c r="PNG1145" s="2"/>
      <c r="PNH1145" s="2"/>
      <c r="PNI1145" s="2"/>
      <c r="PNJ1145" s="2"/>
      <c r="PNK1145" s="2"/>
      <c r="PNL1145" s="2"/>
      <c r="PNM1145" s="2"/>
      <c r="PNN1145" s="2"/>
      <c r="PNO1145" s="2"/>
      <c r="PNP1145" s="2"/>
      <c r="PNQ1145" s="2"/>
      <c r="PNR1145" s="2"/>
      <c r="PNS1145" s="2"/>
      <c r="PNT1145" s="2"/>
      <c r="PNU1145" s="2"/>
      <c r="PNV1145" s="2"/>
      <c r="PNW1145" s="2"/>
      <c r="PNX1145" s="2"/>
      <c r="PNY1145" s="2"/>
      <c r="PNZ1145" s="2"/>
      <c r="POA1145" s="2"/>
      <c r="POB1145" s="2"/>
      <c r="POC1145" s="2"/>
      <c r="POD1145" s="2"/>
      <c r="POE1145" s="2"/>
      <c r="POF1145" s="2"/>
      <c r="POG1145" s="2"/>
      <c r="POH1145" s="2"/>
      <c r="POI1145" s="2"/>
      <c r="POJ1145" s="2"/>
      <c r="POK1145" s="2"/>
      <c r="POL1145" s="2"/>
      <c r="POM1145" s="2"/>
      <c r="PON1145" s="2"/>
      <c r="POO1145" s="2"/>
      <c r="POP1145" s="2"/>
      <c r="POQ1145" s="2"/>
      <c r="POR1145" s="2"/>
      <c r="POS1145" s="2"/>
      <c r="POT1145" s="2"/>
      <c r="POU1145" s="2"/>
      <c r="POV1145" s="2"/>
      <c r="POW1145" s="2"/>
      <c r="POX1145" s="2"/>
      <c r="POY1145" s="2"/>
      <c r="POZ1145" s="2"/>
      <c r="PPA1145" s="2"/>
      <c r="PPB1145" s="2"/>
      <c r="PPC1145" s="2"/>
      <c r="PPD1145" s="2"/>
      <c r="PPE1145" s="2"/>
      <c r="PPF1145" s="2"/>
      <c r="PPG1145" s="2"/>
      <c r="PPH1145" s="2"/>
      <c r="PPI1145" s="2"/>
      <c r="PPJ1145" s="2"/>
      <c r="PPK1145" s="2"/>
      <c r="PPL1145" s="2"/>
      <c r="PPM1145" s="2"/>
      <c r="PPN1145" s="2"/>
      <c r="PPO1145" s="2"/>
      <c r="PPP1145" s="2"/>
      <c r="PPQ1145" s="2"/>
      <c r="PPR1145" s="2"/>
      <c r="PPS1145" s="2"/>
      <c r="PPT1145" s="2"/>
      <c r="PPU1145" s="2"/>
      <c r="PPV1145" s="2"/>
      <c r="PPW1145" s="2"/>
      <c r="PPX1145" s="2"/>
      <c r="PPY1145" s="2"/>
      <c r="PPZ1145" s="2"/>
      <c r="PQA1145" s="2"/>
      <c r="PQB1145" s="2"/>
      <c r="PQC1145" s="2"/>
      <c r="PQD1145" s="2"/>
      <c r="PQE1145" s="2"/>
      <c r="PQF1145" s="2"/>
      <c r="PQG1145" s="2"/>
      <c r="PQH1145" s="2"/>
      <c r="PQI1145" s="2"/>
      <c r="PQJ1145" s="2"/>
      <c r="PQK1145" s="2"/>
      <c r="PQL1145" s="2"/>
      <c r="PQM1145" s="2"/>
      <c r="PQN1145" s="2"/>
      <c r="PQO1145" s="2"/>
      <c r="PQP1145" s="2"/>
      <c r="PQQ1145" s="2"/>
      <c r="PQR1145" s="2"/>
      <c r="PQS1145" s="2"/>
      <c r="PQT1145" s="2"/>
      <c r="PQU1145" s="2"/>
      <c r="PQV1145" s="2"/>
      <c r="PQW1145" s="2"/>
      <c r="PQX1145" s="2"/>
      <c r="PQY1145" s="2"/>
      <c r="PQZ1145" s="2"/>
      <c r="PRA1145" s="2"/>
      <c r="PRB1145" s="2"/>
      <c r="PRC1145" s="2"/>
      <c r="PRD1145" s="2"/>
      <c r="PRE1145" s="2"/>
      <c r="PRF1145" s="2"/>
      <c r="PRG1145" s="2"/>
      <c r="PRH1145" s="2"/>
      <c r="PRI1145" s="2"/>
      <c r="PRJ1145" s="2"/>
      <c r="PRK1145" s="2"/>
      <c r="PRL1145" s="2"/>
      <c r="PRM1145" s="2"/>
      <c r="PRN1145" s="2"/>
      <c r="PRO1145" s="2"/>
      <c r="PRP1145" s="2"/>
      <c r="PRQ1145" s="2"/>
      <c r="PRR1145" s="2"/>
      <c r="PRS1145" s="2"/>
      <c r="PRT1145" s="2"/>
      <c r="PRU1145" s="2"/>
      <c r="PRV1145" s="2"/>
      <c r="PRW1145" s="2"/>
      <c r="PRX1145" s="2"/>
      <c r="PRY1145" s="2"/>
      <c r="PRZ1145" s="2"/>
      <c r="PSA1145" s="2"/>
      <c r="PSB1145" s="2"/>
      <c r="PSC1145" s="2"/>
      <c r="PSD1145" s="2"/>
      <c r="PSE1145" s="2"/>
      <c r="PSF1145" s="2"/>
      <c r="PSG1145" s="2"/>
      <c r="PSH1145" s="2"/>
      <c r="PSI1145" s="2"/>
      <c r="PSJ1145" s="2"/>
      <c r="PSK1145" s="2"/>
      <c r="PSL1145" s="2"/>
      <c r="PSM1145" s="2"/>
      <c r="PSN1145" s="2"/>
      <c r="PSO1145" s="2"/>
      <c r="PSP1145" s="2"/>
      <c r="PSQ1145" s="2"/>
      <c r="PSR1145" s="2"/>
      <c r="PSS1145" s="2"/>
      <c r="PST1145" s="2"/>
      <c r="PSU1145" s="2"/>
      <c r="PSV1145" s="2"/>
      <c r="PSW1145" s="2"/>
      <c r="PSX1145" s="2"/>
      <c r="PSY1145" s="2"/>
      <c r="PSZ1145" s="2"/>
      <c r="PTA1145" s="2"/>
      <c r="PTB1145" s="2"/>
      <c r="PTC1145" s="2"/>
      <c r="PTD1145" s="2"/>
      <c r="PTE1145" s="2"/>
      <c r="PTF1145" s="2"/>
      <c r="PTG1145" s="2"/>
      <c r="PTH1145" s="2"/>
      <c r="PTI1145" s="2"/>
      <c r="PTJ1145" s="2"/>
      <c r="PTK1145" s="2"/>
      <c r="PTL1145" s="2"/>
      <c r="PTM1145" s="2"/>
      <c r="PTN1145" s="2"/>
      <c r="PTO1145" s="2"/>
      <c r="PTP1145" s="2"/>
      <c r="PTQ1145" s="2"/>
      <c r="PTR1145" s="2"/>
      <c r="PTS1145" s="2"/>
      <c r="PTT1145" s="2"/>
      <c r="PTU1145" s="2"/>
      <c r="PTV1145" s="2"/>
      <c r="PTW1145" s="2"/>
      <c r="PTX1145" s="2"/>
      <c r="PTY1145" s="2"/>
      <c r="PTZ1145" s="2"/>
      <c r="PUA1145" s="2"/>
      <c r="PUB1145" s="2"/>
      <c r="PUC1145" s="2"/>
      <c r="PUD1145" s="2"/>
      <c r="PUE1145" s="2"/>
      <c r="PUF1145" s="2"/>
      <c r="PUG1145" s="2"/>
      <c r="PUH1145" s="2"/>
      <c r="PUI1145" s="2"/>
      <c r="PUJ1145" s="2"/>
      <c r="PUK1145" s="2"/>
      <c r="PUL1145" s="2"/>
      <c r="PUM1145" s="2"/>
      <c r="PUN1145" s="2"/>
      <c r="PUO1145" s="2"/>
      <c r="PUP1145" s="2"/>
      <c r="PUQ1145" s="2"/>
      <c r="PUR1145" s="2"/>
      <c r="PUS1145" s="2"/>
      <c r="PUT1145" s="2"/>
      <c r="PUU1145" s="2"/>
      <c r="PUV1145" s="2"/>
      <c r="PUW1145" s="2"/>
      <c r="PUX1145" s="2"/>
      <c r="PUY1145" s="2"/>
      <c r="PUZ1145" s="2"/>
      <c r="PVA1145" s="2"/>
      <c r="PVB1145" s="2"/>
      <c r="PVC1145" s="2"/>
      <c r="PVD1145" s="2"/>
      <c r="PVE1145" s="2"/>
      <c r="PVF1145" s="2"/>
      <c r="PVG1145" s="2"/>
      <c r="PVH1145" s="2"/>
      <c r="PVI1145" s="2"/>
      <c r="PVJ1145" s="2"/>
      <c r="PVK1145" s="2"/>
      <c r="PVL1145" s="2"/>
      <c r="PVM1145" s="2"/>
      <c r="PVN1145" s="2"/>
      <c r="PVO1145" s="2"/>
      <c r="PVP1145" s="2"/>
      <c r="PVQ1145" s="2"/>
      <c r="PVR1145" s="2"/>
      <c r="PVS1145" s="2"/>
      <c r="PVT1145" s="2"/>
      <c r="PVU1145" s="2"/>
      <c r="PVV1145" s="2"/>
      <c r="PVW1145" s="2"/>
      <c r="PVX1145" s="2"/>
      <c r="PVY1145" s="2"/>
      <c r="PVZ1145" s="2"/>
      <c r="PWA1145" s="2"/>
      <c r="PWB1145" s="2"/>
      <c r="PWC1145" s="2"/>
      <c r="PWD1145" s="2"/>
      <c r="PWE1145" s="2"/>
      <c r="PWF1145" s="2"/>
      <c r="PWG1145" s="2"/>
      <c r="PWH1145" s="2"/>
      <c r="PWI1145" s="2"/>
      <c r="PWJ1145" s="2"/>
      <c r="PWK1145" s="2"/>
      <c r="PWL1145" s="2"/>
      <c r="PWM1145" s="2"/>
      <c r="PWN1145" s="2"/>
      <c r="PWO1145" s="2"/>
      <c r="PWP1145" s="2"/>
      <c r="PWQ1145" s="2"/>
      <c r="PWR1145" s="2"/>
      <c r="PWS1145" s="2"/>
      <c r="PWT1145" s="2"/>
      <c r="PWU1145" s="2"/>
      <c r="PWV1145" s="2"/>
      <c r="PWW1145" s="2"/>
      <c r="PWX1145" s="2"/>
      <c r="PWY1145" s="2"/>
      <c r="PWZ1145" s="2"/>
      <c r="PXA1145" s="2"/>
      <c r="PXB1145" s="2"/>
      <c r="PXC1145" s="2"/>
      <c r="PXD1145" s="2"/>
      <c r="PXE1145" s="2"/>
      <c r="PXF1145" s="2"/>
      <c r="PXG1145" s="2"/>
      <c r="PXH1145" s="2"/>
      <c r="PXI1145" s="2"/>
      <c r="PXJ1145" s="2"/>
      <c r="PXK1145" s="2"/>
      <c r="PXL1145" s="2"/>
      <c r="PXM1145" s="2"/>
      <c r="PXN1145" s="2"/>
      <c r="PXO1145" s="2"/>
      <c r="PXP1145" s="2"/>
      <c r="PXQ1145" s="2"/>
      <c r="PXR1145" s="2"/>
      <c r="PXS1145" s="2"/>
      <c r="PXT1145" s="2"/>
      <c r="PXU1145" s="2"/>
      <c r="PXV1145" s="2"/>
      <c r="PXW1145" s="2"/>
      <c r="PXX1145" s="2"/>
      <c r="PXY1145" s="2"/>
      <c r="PXZ1145" s="2"/>
      <c r="PYA1145" s="2"/>
      <c r="PYB1145" s="2"/>
      <c r="PYC1145" s="2"/>
      <c r="PYD1145" s="2"/>
      <c r="PYE1145" s="2"/>
      <c r="PYF1145" s="2"/>
      <c r="PYG1145" s="2"/>
      <c r="PYH1145" s="2"/>
      <c r="PYI1145" s="2"/>
      <c r="PYJ1145" s="2"/>
      <c r="PYK1145" s="2"/>
      <c r="PYL1145" s="2"/>
      <c r="PYM1145" s="2"/>
      <c r="PYN1145" s="2"/>
      <c r="PYO1145" s="2"/>
      <c r="PYP1145" s="2"/>
      <c r="PYQ1145" s="2"/>
      <c r="PYR1145" s="2"/>
      <c r="PYS1145" s="2"/>
      <c r="PYT1145" s="2"/>
      <c r="PYU1145" s="2"/>
      <c r="PYV1145" s="2"/>
      <c r="PYW1145" s="2"/>
      <c r="PYX1145" s="2"/>
      <c r="PYY1145" s="2"/>
      <c r="PYZ1145" s="2"/>
      <c r="PZA1145" s="2"/>
      <c r="PZB1145" s="2"/>
      <c r="PZC1145" s="2"/>
      <c r="PZD1145" s="2"/>
      <c r="PZE1145" s="2"/>
      <c r="PZF1145" s="2"/>
      <c r="PZG1145" s="2"/>
      <c r="PZH1145" s="2"/>
      <c r="PZI1145" s="2"/>
      <c r="PZJ1145" s="2"/>
      <c r="PZK1145" s="2"/>
      <c r="PZL1145" s="2"/>
      <c r="PZM1145" s="2"/>
      <c r="PZN1145" s="2"/>
      <c r="PZO1145" s="2"/>
      <c r="PZP1145" s="2"/>
      <c r="PZQ1145" s="2"/>
      <c r="PZR1145" s="2"/>
      <c r="PZS1145" s="2"/>
      <c r="PZT1145" s="2"/>
      <c r="PZU1145" s="2"/>
      <c r="PZV1145" s="2"/>
      <c r="PZW1145" s="2"/>
      <c r="PZX1145" s="2"/>
      <c r="PZY1145" s="2"/>
      <c r="PZZ1145" s="2"/>
      <c r="QAA1145" s="2"/>
      <c r="QAB1145" s="2"/>
      <c r="QAC1145" s="2"/>
      <c r="QAD1145" s="2"/>
      <c r="QAE1145" s="2"/>
      <c r="QAF1145" s="2"/>
      <c r="QAG1145" s="2"/>
      <c r="QAH1145" s="2"/>
      <c r="QAI1145" s="2"/>
      <c r="QAJ1145" s="2"/>
      <c r="QAK1145" s="2"/>
      <c r="QAL1145" s="2"/>
      <c r="QAM1145" s="2"/>
      <c r="QAN1145" s="2"/>
      <c r="QAO1145" s="2"/>
      <c r="QAP1145" s="2"/>
      <c r="QAQ1145" s="2"/>
      <c r="QAR1145" s="2"/>
      <c r="QAS1145" s="2"/>
      <c r="QAT1145" s="2"/>
      <c r="QAU1145" s="2"/>
      <c r="QAV1145" s="2"/>
      <c r="QAW1145" s="2"/>
      <c r="QAX1145" s="2"/>
      <c r="QAY1145" s="2"/>
      <c r="QAZ1145" s="2"/>
      <c r="QBA1145" s="2"/>
      <c r="QBB1145" s="2"/>
      <c r="QBC1145" s="2"/>
      <c r="QBD1145" s="2"/>
      <c r="QBE1145" s="2"/>
      <c r="QBF1145" s="2"/>
      <c r="QBG1145" s="2"/>
      <c r="QBH1145" s="2"/>
      <c r="QBI1145" s="2"/>
      <c r="QBJ1145" s="2"/>
      <c r="QBK1145" s="2"/>
      <c r="QBL1145" s="2"/>
      <c r="QBM1145" s="2"/>
      <c r="QBN1145" s="2"/>
      <c r="QBO1145" s="2"/>
      <c r="QBP1145" s="2"/>
      <c r="QBQ1145" s="2"/>
      <c r="QBR1145" s="2"/>
      <c r="QBS1145" s="2"/>
      <c r="QBT1145" s="2"/>
      <c r="QBU1145" s="2"/>
      <c r="QBV1145" s="2"/>
      <c r="QBW1145" s="2"/>
      <c r="QBX1145" s="2"/>
      <c r="QBY1145" s="2"/>
      <c r="QBZ1145" s="2"/>
      <c r="QCA1145" s="2"/>
      <c r="QCB1145" s="2"/>
      <c r="QCC1145" s="2"/>
      <c r="QCD1145" s="2"/>
      <c r="QCE1145" s="2"/>
      <c r="QCF1145" s="2"/>
      <c r="QCG1145" s="2"/>
      <c r="QCH1145" s="2"/>
      <c r="QCI1145" s="2"/>
      <c r="QCJ1145" s="2"/>
      <c r="QCK1145" s="2"/>
      <c r="QCL1145" s="2"/>
      <c r="QCM1145" s="2"/>
      <c r="QCN1145" s="2"/>
      <c r="QCO1145" s="2"/>
      <c r="QCP1145" s="2"/>
      <c r="QCQ1145" s="2"/>
      <c r="QCR1145" s="2"/>
      <c r="QCS1145" s="2"/>
      <c r="QCT1145" s="2"/>
      <c r="QCU1145" s="2"/>
      <c r="QCV1145" s="2"/>
      <c r="QCW1145" s="2"/>
      <c r="QCX1145" s="2"/>
      <c r="QCY1145" s="2"/>
      <c r="QCZ1145" s="2"/>
      <c r="QDA1145" s="2"/>
      <c r="QDB1145" s="2"/>
      <c r="QDC1145" s="2"/>
      <c r="QDD1145" s="2"/>
      <c r="QDE1145" s="2"/>
      <c r="QDF1145" s="2"/>
      <c r="QDG1145" s="2"/>
      <c r="QDH1145" s="2"/>
      <c r="QDI1145" s="2"/>
      <c r="QDJ1145" s="2"/>
      <c r="QDK1145" s="2"/>
      <c r="QDL1145" s="2"/>
      <c r="QDM1145" s="2"/>
      <c r="QDN1145" s="2"/>
      <c r="QDO1145" s="2"/>
      <c r="QDP1145" s="2"/>
      <c r="QDQ1145" s="2"/>
      <c r="QDR1145" s="2"/>
      <c r="QDS1145" s="2"/>
      <c r="QDT1145" s="2"/>
      <c r="QDU1145" s="2"/>
      <c r="QDV1145" s="2"/>
      <c r="QDW1145" s="2"/>
      <c r="QDX1145" s="2"/>
      <c r="QDY1145" s="2"/>
      <c r="QDZ1145" s="2"/>
      <c r="QEA1145" s="2"/>
      <c r="QEB1145" s="2"/>
      <c r="QEC1145" s="2"/>
      <c r="QED1145" s="2"/>
      <c r="QEE1145" s="2"/>
      <c r="QEF1145" s="2"/>
      <c r="QEG1145" s="2"/>
      <c r="QEH1145" s="2"/>
      <c r="QEI1145" s="2"/>
      <c r="QEJ1145" s="2"/>
      <c r="QEK1145" s="2"/>
      <c r="QEL1145" s="2"/>
      <c r="QEM1145" s="2"/>
      <c r="QEN1145" s="2"/>
      <c r="QEO1145" s="2"/>
      <c r="QEP1145" s="2"/>
      <c r="QEQ1145" s="2"/>
      <c r="QER1145" s="2"/>
      <c r="QES1145" s="2"/>
      <c r="QET1145" s="2"/>
      <c r="QEU1145" s="2"/>
      <c r="QEV1145" s="2"/>
      <c r="QEW1145" s="2"/>
      <c r="QEX1145" s="2"/>
      <c r="QEY1145" s="2"/>
      <c r="QEZ1145" s="2"/>
      <c r="QFA1145" s="2"/>
      <c r="QFB1145" s="2"/>
      <c r="QFC1145" s="2"/>
      <c r="QFD1145" s="2"/>
      <c r="QFE1145" s="2"/>
      <c r="QFF1145" s="2"/>
      <c r="QFG1145" s="2"/>
      <c r="QFH1145" s="2"/>
      <c r="QFI1145" s="2"/>
      <c r="QFJ1145" s="2"/>
      <c r="QFK1145" s="2"/>
      <c r="QFL1145" s="2"/>
      <c r="QFM1145" s="2"/>
      <c r="QFN1145" s="2"/>
      <c r="QFO1145" s="2"/>
      <c r="QFP1145" s="2"/>
      <c r="QFQ1145" s="2"/>
      <c r="QFR1145" s="2"/>
      <c r="QFS1145" s="2"/>
      <c r="QFT1145" s="2"/>
      <c r="QFU1145" s="2"/>
      <c r="QFV1145" s="2"/>
      <c r="QFW1145" s="2"/>
      <c r="QFX1145" s="2"/>
      <c r="QFY1145" s="2"/>
      <c r="QFZ1145" s="2"/>
      <c r="QGA1145" s="2"/>
      <c r="QGB1145" s="2"/>
      <c r="QGC1145" s="2"/>
      <c r="QGD1145" s="2"/>
      <c r="QGE1145" s="2"/>
      <c r="QGF1145" s="2"/>
      <c r="QGG1145" s="2"/>
      <c r="QGH1145" s="2"/>
      <c r="QGI1145" s="2"/>
      <c r="QGJ1145" s="2"/>
      <c r="QGK1145" s="2"/>
      <c r="QGL1145" s="2"/>
      <c r="QGM1145" s="2"/>
      <c r="QGN1145" s="2"/>
      <c r="QGO1145" s="2"/>
      <c r="QGP1145" s="2"/>
      <c r="QGQ1145" s="2"/>
      <c r="QGR1145" s="2"/>
      <c r="QGS1145" s="2"/>
      <c r="QGT1145" s="2"/>
      <c r="QGU1145" s="2"/>
      <c r="QGV1145" s="2"/>
      <c r="QGW1145" s="2"/>
      <c r="QGX1145" s="2"/>
      <c r="QGY1145" s="2"/>
      <c r="QGZ1145" s="2"/>
      <c r="QHA1145" s="2"/>
      <c r="QHB1145" s="2"/>
      <c r="QHC1145" s="2"/>
      <c r="QHD1145" s="2"/>
      <c r="QHE1145" s="2"/>
      <c r="QHF1145" s="2"/>
      <c r="QHG1145" s="2"/>
      <c r="QHH1145" s="2"/>
      <c r="QHI1145" s="2"/>
      <c r="QHJ1145" s="2"/>
      <c r="QHK1145" s="2"/>
      <c r="QHL1145" s="2"/>
      <c r="QHM1145" s="2"/>
      <c r="QHN1145" s="2"/>
      <c r="QHO1145" s="2"/>
      <c r="QHP1145" s="2"/>
      <c r="QHQ1145" s="2"/>
      <c r="QHR1145" s="2"/>
      <c r="QHS1145" s="2"/>
      <c r="QHT1145" s="2"/>
      <c r="QHU1145" s="2"/>
      <c r="QHV1145" s="2"/>
      <c r="QHW1145" s="2"/>
      <c r="QHX1145" s="2"/>
      <c r="QHY1145" s="2"/>
      <c r="QHZ1145" s="2"/>
      <c r="QIA1145" s="2"/>
      <c r="QIB1145" s="2"/>
      <c r="QIC1145" s="2"/>
      <c r="QID1145" s="2"/>
      <c r="QIE1145" s="2"/>
      <c r="QIF1145" s="2"/>
      <c r="QIG1145" s="2"/>
      <c r="QIH1145" s="2"/>
      <c r="QII1145" s="2"/>
      <c r="QIJ1145" s="2"/>
      <c r="QIK1145" s="2"/>
      <c r="QIL1145" s="2"/>
      <c r="QIM1145" s="2"/>
      <c r="QIN1145" s="2"/>
      <c r="QIO1145" s="2"/>
      <c r="QIP1145" s="2"/>
      <c r="QIQ1145" s="2"/>
      <c r="QIR1145" s="2"/>
      <c r="QIS1145" s="2"/>
      <c r="QIT1145" s="2"/>
      <c r="QIU1145" s="2"/>
      <c r="QIV1145" s="2"/>
      <c r="QIW1145" s="2"/>
      <c r="QIX1145" s="2"/>
      <c r="QIY1145" s="2"/>
      <c r="QIZ1145" s="2"/>
      <c r="QJA1145" s="2"/>
      <c r="QJB1145" s="2"/>
      <c r="QJC1145" s="2"/>
      <c r="QJD1145" s="2"/>
      <c r="QJE1145" s="2"/>
      <c r="QJF1145" s="2"/>
      <c r="QJG1145" s="2"/>
      <c r="QJH1145" s="2"/>
      <c r="QJI1145" s="2"/>
      <c r="QJJ1145" s="2"/>
      <c r="QJK1145" s="2"/>
      <c r="QJL1145" s="2"/>
      <c r="QJM1145" s="2"/>
      <c r="QJN1145" s="2"/>
      <c r="QJO1145" s="2"/>
      <c r="QJP1145" s="2"/>
      <c r="QJQ1145" s="2"/>
      <c r="QJR1145" s="2"/>
      <c r="QJS1145" s="2"/>
      <c r="QJT1145" s="2"/>
      <c r="QJU1145" s="2"/>
      <c r="QJV1145" s="2"/>
      <c r="QJW1145" s="2"/>
      <c r="QJX1145" s="2"/>
      <c r="QJY1145" s="2"/>
      <c r="QJZ1145" s="2"/>
      <c r="QKA1145" s="2"/>
      <c r="QKB1145" s="2"/>
      <c r="QKC1145" s="2"/>
      <c r="QKD1145" s="2"/>
      <c r="QKE1145" s="2"/>
      <c r="QKF1145" s="2"/>
      <c r="QKG1145" s="2"/>
      <c r="QKH1145" s="2"/>
      <c r="QKI1145" s="2"/>
      <c r="QKJ1145" s="2"/>
      <c r="QKK1145" s="2"/>
      <c r="QKL1145" s="2"/>
      <c r="QKM1145" s="2"/>
      <c r="QKN1145" s="2"/>
      <c r="QKO1145" s="2"/>
      <c r="QKP1145" s="2"/>
      <c r="QKQ1145" s="2"/>
      <c r="QKR1145" s="2"/>
      <c r="QKS1145" s="2"/>
      <c r="QKT1145" s="2"/>
      <c r="QKU1145" s="2"/>
      <c r="QKV1145" s="2"/>
      <c r="QKW1145" s="2"/>
      <c r="QKX1145" s="2"/>
      <c r="QKY1145" s="2"/>
      <c r="QKZ1145" s="2"/>
      <c r="QLA1145" s="2"/>
      <c r="QLB1145" s="2"/>
      <c r="QLC1145" s="2"/>
      <c r="QLD1145" s="2"/>
      <c r="QLE1145" s="2"/>
      <c r="QLF1145" s="2"/>
      <c r="QLG1145" s="2"/>
      <c r="QLH1145" s="2"/>
      <c r="QLI1145" s="2"/>
      <c r="QLJ1145" s="2"/>
      <c r="QLK1145" s="2"/>
      <c r="QLL1145" s="2"/>
      <c r="QLM1145" s="2"/>
      <c r="QLN1145" s="2"/>
      <c r="QLO1145" s="2"/>
      <c r="QLP1145" s="2"/>
      <c r="QLQ1145" s="2"/>
      <c r="QLR1145" s="2"/>
      <c r="QLS1145" s="2"/>
      <c r="QLT1145" s="2"/>
      <c r="QLU1145" s="2"/>
      <c r="QLV1145" s="2"/>
      <c r="QLW1145" s="2"/>
      <c r="QLX1145" s="2"/>
      <c r="QLY1145" s="2"/>
      <c r="QLZ1145" s="2"/>
      <c r="QMA1145" s="2"/>
      <c r="QMB1145" s="2"/>
      <c r="QMC1145" s="2"/>
      <c r="QMD1145" s="2"/>
      <c r="QME1145" s="2"/>
      <c r="QMF1145" s="2"/>
      <c r="QMG1145" s="2"/>
      <c r="QMH1145" s="2"/>
      <c r="QMI1145" s="2"/>
      <c r="QMJ1145" s="2"/>
      <c r="QMK1145" s="2"/>
      <c r="QML1145" s="2"/>
      <c r="QMM1145" s="2"/>
      <c r="QMN1145" s="2"/>
      <c r="QMO1145" s="2"/>
      <c r="QMP1145" s="2"/>
      <c r="QMQ1145" s="2"/>
      <c r="QMR1145" s="2"/>
      <c r="QMS1145" s="2"/>
      <c r="QMT1145" s="2"/>
      <c r="QMU1145" s="2"/>
      <c r="QMV1145" s="2"/>
      <c r="QMW1145" s="2"/>
      <c r="QMX1145" s="2"/>
      <c r="QMY1145" s="2"/>
      <c r="QMZ1145" s="2"/>
      <c r="QNA1145" s="2"/>
      <c r="QNB1145" s="2"/>
      <c r="QNC1145" s="2"/>
      <c r="QND1145" s="2"/>
      <c r="QNE1145" s="2"/>
      <c r="QNF1145" s="2"/>
      <c r="QNG1145" s="2"/>
      <c r="QNH1145" s="2"/>
      <c r="QNI1145" s="2"/>
      <c r="QNJ1145" s="2"/>
      <c r="QNK1145" s="2"/>
      <c r="QNL1145" s="2"/>
      <c r="QNM1145" s="2"/>
      <c r="QNN1145" s="2"/>
      <c r="QNO1145" s="2"/>
      <c r="QNP1145" s="2"/>
      <c r="QNQ1145" s="2"/>
      <c r="QNR1145" s="2"/>
      <c r="QNS1145" s="2"/>
      <c r="QNT1145" s="2"/>
      <c r="QNU1145" s="2"/>
      <c r="QNV1145" s="2"/>
      <c r="QNW1145" s="2"/>
      <c r="QNX1145" s="2"/>
      <c r="QNY1145" s="2"/>
      <c r="QNZ1145" s="2"/>
      <c r="QOA1145" s="2"/>
      <c r="QOB1145" s="2"/>
      <c r="QOC1145" s="2"/>
      <c r="QOD1145" s="2"/>
      <c r="QOE1145" s="2"/>
      <c r="QOF1145" s="2"/>
      <c r="QOG1145" s="2"/>
      <c r="QOH1145" s="2"/>
      <c r="QOI1145" s="2"/>
      <c r="QOJ1145" s="2"/>
      <c r="QOK1145" s="2"/>
      <c r="QOL1145" s="2"/>
      <c r="QOM1145" s="2"/>
      <c r="QON1145" s="2"/>
      <c r="QOO1145" s="2"/>
      <c r="QOP1145" s="2"/>
      <c r="QOQ1145" s="2"/>
      <c r="QOR1145" s="2"/>
      <c r="QOS1145" s="2"/>
      <c r="QOT1145" s="2"/>
      <c r="QOU1145" s="2"/>
      <c r="QOV1145" s="2"/>
      <c r="QOW1145" s="2"/>
      <c r="QOX1145" s="2"/>
      <c r="QOY1145" s="2"/>
      <c r="QOZ1145" s="2"/>
      <c r="QPA1145" s="2"/>
      <c r="QPB1145" s="2"/>
      <c r="QPC1145" s="2"/>
      <c r="QPD1145" s="2"/>
      <c r="QPE1145" s="2"/>
      <c r="QPF1145" s="2"/>
      <c r="QPG1145" s="2"/>
      <c r="QPH1145" s="2"/>
      <c r="QPI1145" s="2"/>
      <c r="QPJ1145" s="2"/>
      <c r="QPK1145" s="2"/>
      <c r="QPL1145" s="2"/>
      <c r="QPM1145" s="2"/>
      <c r="QPN1145" s="2"/>
      <c r="QPO1145" s="2"/>
      <c r="QPP1145" s="2"/>
      <c r="QPQ1145" s="2"/>
      <c r="QPR1145" s="2"/>
      <c r="QPS1145" s="2"/>
      <c r="QPT1145" s="2"/>
      <c r="QPU1145" s="2"/>
      <c r="QPV1145" s="2"/>
      <c r="QPW1145" s="2"/>
      <c r="QPX1145" s="2"/>
      <c r="QPY1145" s="2"/>
      <c r="QPZ1145" s="2"/>
      <c r="QQA1145" s="2"/>
      <c r="QQB1145" s="2"/>
      <c r="QQC1145" s="2"/>
      <c r="QQD1145" s="2"/>
      <c r="QQE1145" s="2"/>
      <c r="QQF1145" s="2"/>
      <c r="QQG1145" s="2"/>
      <c r="QQH1145" s="2"/>
      <c r="QQI1145" s="2"/>
      <c r="QQJ1145" s="2"/>
      <c r="QQK1145" s="2"/>
      <c r="QQL1145" s="2"/>
      <c r="QQM1145" s="2"/>
      <c r="QQN1145" s="2"/>
      <c r="QQO1145" s="2"/>
      <c r="QQP1145" s="2"/>
      <c r="QQQ1145" s="2"/>
      <c r="QQR1145" s="2"/>
      <c r="QQS1145" s="2"/>
      <c r="QQT1145" s="2"/>
      <c r="QQU1145" s="2"/>
      <c r="QQV1145" s="2"/>
      <c r="QQW1145" s="2"/>
      <c r="QQX1145" s="2"/>
      <c r="QQY1145" s="2"/>
      <c r="QQZ1145" s="2"/>
      <c r="QRA1145" s="2"/>
      <c r="QRB1145" s="2"/>
      <c r="QRC1145" s="2"/>
      <c r="QRD1145" s="2"/>
      <c r="QRE1145" s="2"/>
      <c r="QRF1145" s="2"/>
      <c r="QRG1145" s="2"/>
      <c r="QRH1145" s="2"/>
      <c r="QRI1145" s="2"/>
      <c r="QRJ1145" s="2"/>
      <c r="QRK1145" s="2"/>
      <c r="QRL1145" s="2"/>
      <c r="QRM1145" s="2"/>
      <c r="QRN1145" s="2"/>
      <c r="QRO1145" s="2"/>
      <c r="QRP1145" s="2"/>
      <c r="QRQ1145" s="2"/>
      <c r="QRR1145" s="2"/>
      <c r="QRS1145" s="2"/>
      <c r="QRT1145" s="2"/>
      <c r="QRU1145" s="2"/>
      <c r="QRV1145" s="2"/>
      <c r="QRW1145" s="2"/>
      <c r="QRX1145" s="2"/>
      <c r="QRY1145" s="2"/>
      <c r="QRZ1145" s="2"/>
      <c r="QSA1145" s="2"/>
      <c r="QSB1145" s="2"/>
      <c r="QSC1145" s="2"/>
      <c r="QSD1145" s="2"/>
      <c r="QSE1145" s="2"/>
      <c r="QSF1145" s="2"/>
      <c r="QSG1145" s="2"/>
      <c r="QSH1145" s="2"/>
      <c r="QSI1145" s="2"/>
      <c r="QSJ1145" s="2"/>
      <c r="QSK1145" s="2"/>
      <c r="QSL1145" s="2"/>
      <c r="QSM1145" s="2"/>
      <c r="QSN1145" s="2"/>
      <c r="QSO1145" s="2"/>
      <c r="QSP1145" s="2"/>
      <c r="QSQ1145" s="2"/>
      <c r="QSR1145" s="2"/>
      <c r="QSS1145" s="2"/>
      <c r="QST1145" s="2"/>
      <c r="QSU1145" s="2"/>
      <c r="QSV1145" s="2"/>
      <c r="QSW1145" s="2"/>
      <c r="QSX1145" s="2"/>
      <c r="QSY1145" s="2"/>
      <c r="QSZ1145" s="2"/>
      <c r="QTA1145" s="2"/>
      <c r="QTB1145" s="2"/>
      <c r="QTC1145" s="2"/>
      <c r="QTD1145" s="2"/>
      <c r="QTE1145" s="2"/>
      <c r="QTF1145" s="2"/>
      <c r="QTG1145" s="2"/>
      <c r="QTH1145" s="2"/>
      <c r="QTI1145" s="2"/>
      <c r="QTJ1145" s="2"/>
      <c r="QTK1145" s="2"/>
      <c r="QTL1145" s="2"/>
      <c r="QTM1145" s="2"/>
      <c r="QTN1145" s="2"/>
      <c r="QTO1145" s="2"/>
      <c r="QTP1145" s="2"/>
      <c r="QTQ1145" s="2"/>
      <c r="QTR1145" s="2"/>
      <c r="QTS1145" s="2"/>
      <c r="QTT1145" s="2"/>
      <c r="QTU1145" s="2"/>
      <c r="QTV1145" s="2"/>
      <c r="QTW1145" s="2"/>
      <c r="QTX1145" s="2"/>
      <c r="QTY1145" s="2"/>
      <c r="QTZ1145" s="2"/>
      <c r="QUA1145" s="2"/>
      <c r="QUB1145" s="2"/>
      <c r="QUC1145" s="2"/>
      <c r="QUD1145" s="2"/>
      <c r="QUE1145" s="2"/>
      <c r="QUF1145" s="2"/>
      <c r="QUG1145" s="2"/>
      <c r="QUH1145" s="2"/>
      <c r="QUI1145" s="2"/>
      <c r="QUJ1145" s="2"/>
      <c r="QUK1145" s="2"/>
      <c r="QUL1145" s="2"/>
      <c r="QUM1145" s="2"/>
      <c r="QUN1145" s="2"/>
      <c r="QUO1145" s="2"/>
      <c r="QUP1145" s="2"/>
      <c r="QUQ1145" s="2"/>
      <c r="QUR1145" s="2"/>
      <c r="QUS1145" s="2"/>
      <c r="QUT1145" s="2"/>
      <c r="QUU1145" s="2"/>
      <c r="QUV1145" s="2"/>
      <c r="QUW1145" s="2"/>
      <c r="QUX1145" s="2"/>
      <c r="QUY1145" s="2"/>
      <c r="QUZ1145" s="2"/>
      <c r="QVA1145" s="2"/>
      <c r="QVB1145" s="2"/>
      <c r="QVC1145" s="2"/>
      <c r="QVD1145" s="2"/>
      <c r="QVE1145" s="2"/>
      <c r="QVF1145" s="2"/>
      <c r="QVG1145" s="2"/>
      <c r="QVH1145" s="2"/>
      <c r="QVI1145" s="2"/>
      <c r="QVJ1145" s="2"/>
      <c r="QVK1145" s="2"/>
      <c r="QVL1145" s="2"/>
      <c r="QVM1145" s="2"/>
      <c r="QVN1145" s="2"/>
      <c r="QVO1145" s="2"/>
      <c r="QVP1145" s="2"/>
      <c r="QVQ1145" s="2"/>
      <c r="QVR1145" s="2"/>
      <c r="QVS1145" s="2"/>
      <c r="QVT1145" s="2"/>
      <c r="QVU1145" s="2"/>
      <c r="QVV1145" s="2"/>
      <c r="QVW1145" s="2"/>
      <c r="QVX1145" s="2"/>
      <c r="QVY1145" s="2"/>
      <c r="QVZ1145" s="2"/>
      <c r="QWA1145" s="2"/>
      <c r="QWB1145" s="2"/>
      <c r="QWC1145" s="2"/>
      <c r="QWD1145" s="2"/>
      <c r="QWE1145" s="2"/>
      <c r="QWF1145" s="2"/>
      <c r="QWG1145" s="2"/>
      <c r="QWH1145" s="2"/>
      <c r="QWI1145" s="2"/>
      <c r="QWJ1145" s="2"/>
      <c r="QWK1145" s="2"/>
      <c r="QWL1145" s="2"/>
      <c r="QWM1145" s="2"/>
      <c r="QWN1145" s="2"/>
      <c r="QWO1145" s="2"/>
      <c r="QWP1145" s="2"/>
      <c r="QWQ1145" s="2"/>
      <c r="QWR1145" s="2"/>
      <c r="QWS1145" s="2"/>
      <c r="QWT1145" s="2"/>
      <c r="QWU1145" s="2"/>
      <c r="QWV1145" s="2"/>
      <c r="QWW1145" s="2"/>
      <c r="QWX1145" s="2"/>
      <c r="QWY1145" s="2"/>
      <c r="QWZ1145" s="2"/>
      <c r="QXA1145" s="2"/>
      <c r="QXB1145" s="2"/>
      <c r="QXC1145" s="2"/>
      <c r="QXD1145" s="2"/>
      <c r="QXE1145" s="2"/>
      <c r="QXF1145" s="2"/>
      <c r="QXG1145" s="2"/>
      <c r="QXH1145" s="2"/>
      <c r="QXI1145" s="2"/>
      <c r="QXJ1145" s="2"/>
      <c r="QXK1145" s="2"/>
      <c r="QXL1145" s="2"/>
      <c r="QXM1145" s="2"/>
      <c r="QXN1145" s="2"/>
      <c r="QXO1145" s="2"/>
      <c r="QXP1145" s="2"/>
      <c r="QXQ1145" s="2"/>
      <c r="QXR1145" s="2"/>
      <c r="QXS1145" s="2"/>
      <c r="QXT1145" s="2"/>
      <c r="QXU1145" s="2"/>
      <c r="QXV1145" s="2"/>
      <c r="QXW1145" s="2"/>
      <c r="QXX1145" s="2"/>
      <c r="QXY1145" s="2"/>
      <c r="QXZ1145" s="2"/>
      <c r="QYA1145" s="2"/>
      <c r="QYB1145" s="2"/>
      <c r="QYC1145" s="2"/>
      <c r="QYD1145" s="2"/>
      <c r="QYE1145" s="2"/>
      <c r="QYF1145" s="2"/>
      <c r="QYG1145" s="2"/>
      <c r="QYH1145" s="2"/>
      <c r="QYI1145" s="2"/>
      <c r="QYJ1145" s="2"/>
      <c r="QYK1145" s="2"/>
      <c r="QYL1145" s="2"/>
      <c r="QYM1145" s="2"/>
      <c r="QYN1145" s="2"/>
      <c r="QYO1145" s="2"/>
      <c r="QYP1145" s="2"/>
      <c r="QYQ1145" s="2"/>
      <c r="QYR1145" s="2"/>
      <c r="QYS1145" s="2"/>
      <c r="QYT1145" s="2"/>
      <c r="QYU1145" s="2"/>
      <c r="QYV1145" s="2"/>
      <c r="QYW1145" s="2"/>
      <c r="QYX1145" s="2"/>
      <c r="QYY1145" s="2"/>
      <c r="QYZ1145" s="2"/>
      <c r="QZA1145" s="2"/>
      <c r="QZB1145" s="2"/>
      <c r="QZC1145" s="2"/>
      <c r="QZD1145" s="2"/>
      <c r="QZE1145" s="2"/>
      <c r="QZF1145" s="2"/>
      <c r="QZG1145" s="2"/>
      <c r="QZH1145" s="2"/>
      <c r="QZI1145" s="2"/>
      <c r="QZJ1145" s="2"/>
      <c r="QZK1145" s="2"/>
      <c r="QZL1145" s="2"/>
      <c r="QZM1145" s="2"/>
      <c r="QZN1145" s="2"/>
      <c r="QZO1145" s="2"/>
      <c r="QZP1145" s="2"/>
      <c r="QZQ1145" s="2"/>
      <c r="QZR1145" s="2"/>
      <c r="QZS1145" s="2"/>
      <c r="QZT1145" s="2"/>
      <c r="QZU1145" s="2"/>
      <c r="QZV1145" s="2"/>
      <c r="QZW1145" s="2"/>
      <c r="QZX1145" s="2"/>
      <c r="QZY1145" s="2"/>
      <c r="QZZ1145" s="2"/>
      <c r="RAA1145" s="2"/>
      <c r="RAB1145" s="2"/>
      <c r="RAC1145" s="2"/>
      <c r="RAD1145" s="2"/>
      <c r="RAE1145" s="2"/>
      <c r="RAF1145" s="2"/>
      <c r="RAG1145" s="2"/>
      <c r="RAH1145" s="2"/>
      <c r="RAI1145" s="2"/>
      <c r="RAJ1145" s="2"/>
      <c r="RAK1145" s="2"/>
      <c r="RAL1145" s="2"/>
      <c r="RAM1145" s="2"/>
      <c r="RAN1145" s="2"/>
      <c r="RAO1145" s="2"/>
      <c r="RAP1145" s="2"/>
      <c r="RAQ1145" s="2"/>
      <c r="RAR1145" s="2"/>
      <c r="RAS1145" s="2"/>
      <c r="RAT1145" s="2"/>
      <c r="RAU1145" s="2"/>
      <c r="RAV1145" s="2"/>
      <c r="RAW1145" s="2"/>
      <c r="RAX1145" s="2"/>
      <c r="RAY1145" s="2"/>
      <c r="RAZ1145" s="2"/>
      <c r="RBA1145" s="2"/>
      <c r="RBB1145" s="2"/>
      <c r="RBC1145" s="2"/>
      <c r="RBD1145" s="2"/>
      <c r="RBE1145" s="2"/>
      <c r="RBF1145" s="2"/>
      <c r="RBG1145" s="2"/>
      <c r="RBH1145" s="2"/>
      <c r="RBI1145" s="2"/>
      <c r="RBJ1145" s="2"/>
      <c r="RBK1145" s="2"/>
      <c r="RBL1145" s="2"/>
      <c r="RBM1145" s="2"/>
      <c r="RBN1145" s="2"/>
      <c r="RBO1145" s="2"/>
      <c r="RBP1145" s="2"/>
      <c r="RBQ1145" s="2"/>
      <c r="RBR1145" s="2"/>
      <c r="RBS1145" s="2"/>
      <c r="RBT1145" s="2"/>
      <c r="RBU1145" s="2"/>
      <c r="RBV1145" s="2"/>
      <c r="RBW1145" s="2"/>
      <c r="RBX1145" s="2"/>
      <c r="RBY1145" s="2"/>
      <c r="RBZ1145" s="2"/>
      <c r="RCA1145" s="2"/>
      <c r="RCB1145" s="2"/>
      <c r="RCC1145" s="2"/>
      <c r="RCD1145" s="2"/>
      <c r="RCE1145" s="2"/>
      <c r="RCF1145" s="2"/>
      <c r="RCG1145" s="2"/>
      <c r="RCH1145" s="2"/>
      <c r="RCI1145" s="2"/>
      <c r="RCJ1145" s="2"/>
      <c r="RCK1145" s="2"/>
      <c r="RCL1145" s="2"/>
      <c r="RCM1145" s="2"/>
      <c r="RCN1145" s="2"/>
      <c r="RCO1145" s="2"/>
      <c r="RCP1145" s="2"/>
      <c r="RCQ1145" s="2"/>
      <c r="RCR1145" s="2"/>
      <c r="RCS1145" s="2"/>
      <c r="RCT1145" s="2"/>
      <c r="RCU1145" s="2"/>
      <c r="RCV1145" s="2"/>
      <c r="RCW1145" s="2"/>
      <c r="RCX1145" s="2"/>
      <c r="RCY1145" s="2"/>
      <c r="RCZ1145" s="2"/>
      <c r="RDA1145" s="2"/>
      <c r="RDB1145" s="2"/>
      <c r="RDC1145" s="2"/>
      <c r="RDD1145" s="2"/>
      <c r="RDE1145" s="2"/>
      <c r="RDF1145" s="2"/>
      <c r="RDG1145" s="2"/>
      <c r="RDH1145" s="2"/>
      <c r="RDI1145" s="2"/>
      <c r="RDJ1145" s="2"/>
      <c r="RDK1145" s="2"/>
      <c r="RDL1145" s="2"/>
      <c r="RDM1145" s="2"/>
      <c r="RDN1145" s="2"/>
      <c r="RDO1145" s="2"/>
      <c r="RDP1145" s="2"/>
      <c r="RDQ1145" s="2"/>
      <c r="RDR1145" s="2"/>
      <c r="RDS1145" s="2"/>
      <c r="RDT1145" s="2"/>
      <c r="RDU1145" s="2"/>
      <c r="RDV1145" s="2"/>
      <c r="RDW1145" s="2"/>
      <c r="RDX1145" s="2"/>
      <c r="RDY1145" s="2"/>
      <c r="RDZ1145" s="2"/>
      <c r="REA1145" s="2"/>
      <c r="REB1145" s="2"/>
      <c r="REC1145" s="2"/>
      <c r="RED1145" s="2"/>
      <c r="REE1145" s="2"/>
      <c r="REF1145" s="2"/>
      <c r="REG1145" s="2"/>
      <c r="REH1145" s="2"/>
      <c r="REI1145" s="2"/>
      <c r="REJ1145" s="2"/>
      <c r="REK1145" s="2"/>
      <c r="REL1145" s="2"/>
      <c r="REM1145" s="2"/>
      <c r="REN1145" s="2"/>
      <c r="REO1145" s="2"/>
      <c r="REP1145" s="2"/>
      <c r="REQ1145" s="2"/>
      <c r="RER1145" s="2"/>
      <c r="RES1145" s="2"/>
      <c r="RET1145" s="2"/>
      <c r="REU1145" s="2"/>
      <c r="REV1145" s="2"/>
      <c r="REW1145" s="2"/>
      <c r="REX1145" s="2"/>
      <c r="REY1145" s="2"/>
      <c r="REZ1145" s="2"/>
      <c r="RFA1145" s="2"/>
      <c r="RFB1145" s="2"/>
      <c r="RFC1145" s="2"/>
      <c r="RFD1145" s="2"/>
      <c r="RFE1145" s="2"/>
      <c r="RFF1145" s="2"/>
      <c r="RFG1145" s="2"/>
      <c r="RFH1145" s="2"/>
      <c r="RFI1145" s="2"/>
      <c r="RFJ1145" s="2"/>
      <c r="RFK1145" s="2"/>
      <c r="RFL1145" s="2"/>
      <c r="RFM1145" s="2"/>
      <c r="RFN1145" s="2"/>
      <c r="RFO1145" s="2"/>
      <c r="RFP1145" s="2"/>
      <c r="RFQ1145" s="2"/>
      <c r="RFR1145" s="2"/>
      <c r="RFS1145" s="2"/>
      <c r="RFT1145" s="2"/>
      <c r="RFU1145" s="2"/>
      <c r="RFV1145" s="2"/>
      <c r="RFW1145" s="2"/>
      <c r="RFX1145" s="2"/>
      <c r="RFY1145" s="2"/>
      <c r="RFZ1145" s="2"/>
      <c r="RGA1145" s="2"/>
      <c r="RGB1145" s="2"/>
      <c r="RGC1145" s="2"/>
      <c r="RGD1145" s="2"/>
      <c r="RGE1145" s="2"/>
      <c r="RGF1145" s="2"/>
      <c r="RGG1145" s="2"/>
      <c r="RGH1145" s="2"/>
      <c r="RGI1145" s="2"/>
      <c r="RGJ1145" s="2"/>
      <c r="RGK1145" s="2"/>
      <c r="RGL1145" s="2"/>
      <c r="RGM1145" s="2"/>
      <c r="RGN1145" s="2"/>
      <c r="RGO1145" s="2"/>
      <c r="RGP1145" s="2"/>
      <c r="RGQ1145" s="2"/>
      <c r="RGR1145" s="2"/>
      <c r="RGS1145" s="2"/>
      <c r="RGT1145" s="2"/>
      <c r="RGU1145" s="2"/>
      <c r="RGV1145" s="2"/>
      <c r="RGW1145" s="2"/>
      <c r="RGX1145" s="2"/>
      <c r="RGY1145" s="2"/>
      <c r="RGZ1145" s="2"/>
      <c r="RHA1145" s="2"/>
      <c r="RHB1145" s="2"/>
      <c r="RHC1145" s="2"/>
      <c r="RHD1145" s="2"/>
      <c r="RHE1145" s="2"/>
      <c r="RHF1145" s="2"/>
      <c r="RHG1145" s="2"/>
      <c r="RHH1145" s="2"/>
      <c r="RHI1145" s="2"/>
      <c r="RHJ1145" s="2"/>
      <c r="RHK1145" s="2"/>
      <c r="RHL1145" s="2"/>
      <c r="RHM1145" s="2"/>
      <c r="RHN1145" s="2"/>
      <c r="RHO1145" s="2"/>
      <c r="RHP1145" s="2"/>
      <c r="RHQ1145" s="2"/>
      <c r="RHR1145" s="2"/>
      <c r="RHS1145" s="2"/>
      <c r="RHT1145" s="2"/>
      <c r="RHU1145" s="2"/>
      <c r="RHV1145" s="2"/>
      <c r="RHW1145" s="2"/>
      <c r="RHX1145" s="2"/>
      <c r="RHY1145" s="2"/>
      <c r="RHZ1145" s="2"/>
      <c r="RIA1145" s="2"/>
      <c r="RIB1145" s="2"/>
      <c r="RIC1145" s="2"/>
      <c r="RID1145" s="2"/>
      <c r="RIE1145" s="2"/>
      <c r="RIF1145" s="2"/>
      <c r="RIG1145" s="2"/>
      <c r="RIH1145" s="2"/>
      <c r="RII1145" s="2"/>
      <c r="RIJ1145" s="2"/>
      <c r="RIK1145" s="2"/>
      <c r="RIL1145" s="2"/>
      <c r="RIM1145" s="2"/>
      <c r="RIN1145" s="2"/>
      <c r="RIO1145" s="2"/>
      <c r="RIP1145" s="2"/>
      <c r="RIQ1145" s="2"/>
      <c r="RIR1145" s="2"/>
      <c r="RIS1145" s="2"/>
      <c r="RIT1145" s="2"/>
      <c r="RIU1145" s="2"/>
      <c r="RIV1145" s="2"/>
      <c r="RIW1145" s="2"/>
      <c r="RIX1145" s="2"/>
      <c r="RIY1145" s="2"/>
      <c r="RIZ1145" s="2"/>
      <c r="RJA1145" s="2"/>
      <c r="RJB1145" s="2"/>
      <c r="RJC1145" s="2"/>
      <c r="RJD1145" s="2"/>
      <c r="RJE1145" s="2"/>
      <c r="RJF1145" s="2"/>
      <c r="RJG1145" s="2"/>
      <c r="RJH1145" s="2"/>
      <c r="RJI1145" s="2"/>
      <c r="RJJ1145" s="2"/>
      <c r="RJK1145" s="2"/>
      <c r="RJL1145" s="2"/>
      <c r="RJM1145" s="2"/>
      <c r="RJN1145" s="2"/>
      <c r="RJO1145" s="2"/>
      <c r="RJP1145" s="2"/>
      <c r="RJQ1145" s="2"/>
      <c r="RJR1145" s="2"/>
      <c r="RJS1145" s="2"/>
      <c r="RJT1145" s="2"/>
      <c r="RJU1145" s="2"/>
      <c r="RJV1145" s="2"/>
      <c r="RJW1145" s="2"/>
      <c r="RJX1145" s="2"/>
      <c r="RJY1145" s="2"/>
      <c r="RJZ1145" s="2"/>
      <c r="RKA1145" s="2"/>
      <c r="RKB1145" s="2"/>
      <c r="RKC1145" s="2"/>
      <c r="RKD1145" s="2"/>
      <c r="RKE1145" s="2"/>
      <c r="RKF1145" s="2"/>
      <c r="RKG1145" s="2"/>
      <c r="RKH1145" s="2"/>
      <c r="RKI1145" s="2"/>
      <c r="RKJ1145" s="2"/>
      <c r="RKK1145" s="2"/>
      <c r="RKL1145" s="2"/>
      <c r="RKM1145" s="2"/>
      <c r="RKN1145" s="2"/>
      <c r="RKO1145" s="2"/>
      <c r="RKP1145" s="2"/>
      <c r="RKQ1145" s="2"/>
      <c r="RKR1145" s="2"/>
      <c r="RKS1145" s="2"/>
      <c r="RKT1145" s="2"/>
      <c r="RKU1145" s="2"/>
      <c r="RKV1145" s="2"/>
      <c r="RKW1145" s="2"/>
      <c r="RKX1145" s="2"/>
      <c r="RKY1145" s="2"/>
      <c r="RKZ1145" s="2"/>
      <c r="RLA1145" s="2"/>
      <c r="RLB1145" s="2"/>
      <c r="RLC1145" s="2"/>
      <c r="RLD1145" s="2"/>
      <c r="RLE1145" s="2"/>
      <c r="RLF1145" s="2"/>
      <c r="RLG1145" s="2"/>
      <c r="RLH1145" s="2"/>
      <c r="RLI1145" s="2"/>
      <c r="RLJ1145" s="2"/>
      <c r="RLK1145" s="2"/>
      <c r="RLL1145" s="2"/>
      <c r="RLM1145" s="2"/>
      <c r="RLN1145" s="2"/>
      <c r="RLO1145" s="2"/>
      <c r="RLP1145" s="2"/>
      <c r="RLQ1145" s="2"/>
      <c r="RLR1145" s="2"/>
      <c r="RLS1145" s="2"/>
      <c r="RLT1145" s="2"/>
      <c r="RLU1145" s="2"/>
      <c r="RLV1145" s="2"/>
      <c r="RLW1145" s="2"/>
      <c r="RLX1145" s="2"/>
      <c r="RLY1145" s="2"/>
      <c r="RLZ1145" s="2"/>
      <c r="RMA1145" s="2"/>
      <c r="RMB1145" s="2"/>
      <c r="RMC1145" s="2"/>
      <c r="RMD1145" s="2"/>
      <c r="RME1145" s="2"/>
      <c r="RMF1145" s="2"/>
      <c r="RMG1145" s="2"/>
      <c r="RMH1145" s="2"/>
      <c r="RMI1145" s="2"/>
      <c r="RMJ1145" s="2"/>
      <c r="RMK1145" s="2"/>
      <c r="RML1145" s="2"/>
      <c r="RMM1145" s="2"/>
      <c r="RMN1145" s="2"/>
      <c r="RMO1145" s="2"/>
      <c r="RMP1145" s="2"/>
      <c r="RMQ1145" s="2"/>
      <c r="RMR1145" s="2"/>
      <c r="RMS1145" s="2"/>
      <c r="RMT1145" s="2"/>
      <c r="RMU1145" s="2"/>
      <c r="RMV1145" s="2"/>
      <c r="RMW1145" s="2"/>
      <c r="RMX1145" s="2"/>
      <c r="RMY1145" s="2"/>
      <c r="RMZ1145" s="2"/>
      <c r="RNA1145" s="2"/>
      <c r="RNB1145" s="2"/>
      <c r="RNC1145" s="2"/>
      <c r="RND1145" s="2"/>
      <c r="RNE1145" s="2"/>
      <c r="RNF1145" s="2"/>
      <c r="RNG1145" s="2"/>
      <c r="RNH1145" s="2"/>
      <c r="RNI1145" s="2"/>
      <c r="RNJ1145" s="2"/>
      <c r="RNK1145" s="2"/>
      <c r="RNL1145" s="2"/>
      <c r="RNM1145" s="2"/>
      <c r="RNN1145" s="2"/>
      <c r="RNO1145" s="2"/>
      <c r="RNP1145" s="2"/>
      <c r="RNQ1145" s="2"/>
      <c r="RNR1145" s="2"/>
      <c r="RNS1145" s="2"/>
      <c r="RNT1145" s="2"/>
      <c r="RNU1145" s="2"/>
      <c r="RNV1145" s="2"/>
      <c r="RNW1145" s="2"/>
      <c r="RNX1145" s="2"/>
      <c r="RNY1145" s="2"/>
      <c r="RNZ1145" s="2"/>
      <c r="ROA1145" s="2"/>
      <c r="ROB1145" s="2"/>
      <c r="ROC1145" s="2"/>
      <c r="ROD1145" s="2"/>
      <c r="ROE1145" s="2"/>
      <c r="ROF1145" s="2"/>
      <c r="ROG1145" s="2"/>
      <c r="ROH1145" s="2"/>
      <c r="ROI1145" s="2"/>
      <c r="ROJ1145" s="2"/>
      <c r="ROK1145" s="2"/>
      <c r="ROL1145" s="2"/>
      <c r="ROM1145" s="2"/>
      <c r="RON1145" s="2"/>
      <c r="ROO1145" s="2"/>
      <c r="ROP1145" s="2"/>
      <c r="ROQ1145" s="2"/>
      <c r="ROR1145" s="2"/>
      <c r="ROS1145" s="2"/>
      <c r="ROT1145" s="2"/>
      <c r="ROU1145" s="2"/>
      <c r="ROV1145" s="2"/>
      <c r="ROW1145" s="2"/>
      <c r="ROX1145" s="2"/>
      <c r="ROY1145" s="2"/>
      <c r="ROZ1145" s="2"/>
      <c r="RPA1145" s="2"/>
      <c r="RPB1145" s="2"/>
      <c r="RPC1145" s="2"/>
      <c r="RPD1145" s="2"/>
      <c r="RPE1145" s="2"/>
      <c r="RPF1145" s="2"/>
      <c r="RPG1145" s="2"/>
      <c r="RPH1145" s="2"/>
      <c r="RPI1145" s="2"/>
      <c r="RPJ1145" s="2"/>
      <c r="RPK1145" s="2"/>
      <c r="RPL1145" s="2"/>
      <c r="RPM1145" s="2"/>
      <c r="RPN1145" s="2"/>
      <c r="RPO1145" s="2"/>
      <c r="RPP1145" s="2"/>
      <c r="RPQ1145" s="2"/>
      <c r="RPR1145" s="2"/>
      <c r="RPS1145" s="2"/>
      <c r="RPT1145" s="2"/>
      <c r="RPU1145" s="2"/>
      <c r="RPV1145" s="2"/>
      <c r="RPW1145" s="2"/>
      <c r="RPX1145" s="2"/>
      <c r="RPY1145" s="2"/>
      <c r="RPZ1145" s="2"/>
      <c r="RQA1145" s="2"/>
      <c r="RQB1145" s="2"/>
      <c r="RQC1145" s="2"/>
      <c r="RQD1145" s="2"/>
      <c r="RQE1145" s="2"/>
      <c r="RQF1145" s="2"/>
      <c r="RQG1145" s="2"/>
      <c r="RQH1145" s="2"/>
      <c r="RQI1145" s="2"/>
      <c r="RQJ1145" s="2"/>
      <c r="RQK1145" s="2"/>
      <c r="RQL1145" s="2"/>
      <c r="RQM1145" s="2"/>
      <c r="RQN1145" s="2"/>
      <c r="RQO1145" s="2"/>
      <c r="RQP1145" s="2"/>
      <c r="RQQ1145" s="2"/>
      <c r="RQR1145" s="2"/>
      <c r="RQS1145" s="2"/>
      <c r="RQT1145" s="2"/>
      <c r="RQU1145" s="2"/>
      <c r="RQV1145" s="2"/>
      <c r="RQW1145" s="2"/>
      <c r="RQX1145" s="2"/>
      <c r="RQY1145" s="2"/>
      <c r="RQZ1145" s="2"/>
      <c r="RRA1145" s="2"/>
      <c r="RRB1145" s="2"/>
      <c r="RRC1145" s="2"/>
      <c r="RRD1145" s="2"/>
      <c r="RRE1145" s="2"/>
      <c r="RRF1145" s="2"/>
      <c r="RRG1145" s="2"/>
      <c r="RRH1145" s="2"/>
      <c r="RRI1145" s="2"/>
      <c r="RRJ1145" s="2"/>
      <c r="RRK1145" s="2"/>
      <c r="RRL1145" s="2"/>
      <c r="RRM1145" s="2"/>
      <c r="RRN1145" s="2"/>
      <c r="RRO1145" s="2"/>
      <c r="RRP1145" s="2"/>
      <c r="RRQ1145" s="2"/>
      <c r="RRR1145" s="2"/>
      <c r="RRS1145" s="2"/>
      <c r="RRT1145" s="2"/>
      <c r="RRU1145" s="2"/>
      <c r="RRV1145" s="2"/>
      <c r="RRW1145" s="2"/>
      <c r="RRX1145" s="2"/>
      <c r="RRY1145" s="2"/>
      <c r="RRZ1145" s="2"/>
      <c r="RSA1145" s="2"/>
      <c r="RSB1145" s="2"/>
      <c r="RSC1145" s="2"/>
      <c r="RSD1145" s="2"/>
      <c r="RSE1145" s="2"/>
      <c r="RSF1145" s="2"/>
      <c r="RSG1145" s="2"/>
      <c r="RSH1145" s="2"/>
      <c r="RSI1145" s="2"/>
      <c r="RSJ1145" s="2"/>
      <c r="RSK1145" s="2"/>
      <c r="RSL1145" s="2"/>
      <c r="RSM1145" s="2"/>
      <c r="RSN1145" s="2"/>
      <c r="RSO1145" s="2"/>
      <c r="RSP1145" s="2"/>
      <c r="RSQ1145" s="2"/>
      <c r="RSR1145" s="2"/>
      <c r="RSS1145" s="2"/>
      <c r="RST1145" s="2"/>
      <c r="RSU1145" s="2"/>
      <c r="RSV1145" s="2"/>
      <c r="RSW1145" s="2"/>
      <c r="RSX1145" s="2"/>
      <c r="RSY1145" s="2"/>
      <c r="RSZ1145" s="2"/>
      <c r="RTA1145" s="2"/>
      <c r="RTB1145" s="2"/>
      <c r="RTC1145" s="2"/>
      <c r="RTD1145" s="2"/>
      <c r="RTE1145" s="2"/>
      <c r="RTF1145" s="2"/>
      <c r="RTG1145" s="2"/>
      <c r="RTH1145" s="2"/>
      <c r="RTI1145" s="2"/>
      <c r="RTJ1145" s="2"/>
      <c r="RTK1145" s="2"/>
      <c r="RTL1145" s="2"/>
      <c r="RTM1145" s="2"/>
      <c r="RTN1145" s="2"/>
      <c r="RTO1145" s="2"/>
      <c r="RTP1145" s="2"/>
      <c r="RTQ1145" s="2"/>
      <c r="RTR1145" s="2"/>
      <c r="RTS1145" s="2"/>
      <c r="RTT1145" s="2"/>
      <c r="RTU1145" s="2"/>
      <c r="RTV1145" s="2"/>
      <c r="RTW1145" s="2"/>
      <c r="RTX1145" s="2"/>
      <c r="RTY1145" s="2"/>
      <c r="RTZ1145" s="2"/>
      <c r="RUA1145" s="2"/>
      <c r="RUB1145" s="2"/>
      <c r="RUC1145" s="2"/>
      <c r="RUD1145" s="2"/>
      <c r="RUE1145" s="2"/>
      <c r="RUF1145" s="2"/>
      <c r="RUG1145" s="2"/>
      <c r="RUH1145" s="2"/>
      <c r="RUI1145" s="2"/>
      <c r="RUJ1145" s="2"/>
      <c r="RUK1145" s="2"/>
      <c r="RUL1145" s="2"/>
      <c r="RUM1145" s="2"/>
      <c r="RUN1145" s="2"/>
      <c r="RUO1145" s="2"/>
      <c r="RUP1145" s="2"/>
      <c r="RUQ1145" s="2"/>
      <c r="RUR1145" s="2"/>
      <c r="RUS1145" s="2"/>
      <c r="RUT1145" s="2"/>
      <c r="RUU1145" s="2"/>
      <c r="RUV1145" s="2"/>
      <c r="RUW1145" s="2"/>
      <c r="RUX1145" s="2"/>
      <c r="RUY1145" s="2"/>
      <c r="RUZ1145" s="2"/>
      <c r="RVA1145" s="2"/>
      <c r="RVB1145" s="2"/>
      <c r="RVC1145" s="2"/>
      <c r="RVD1145" s="2"/>
      <c r="RVE1145" s="2"/>
      <c r="RVF1145" s="2"/>
      <c r="RVG1145" s="2"/>
      <c r="RVH1145" s="2"/>
      <c r="RVI1145" s="2"/>
      <c r="RVJ1145" s="2"/>
      <c r="RVK1145" s="2"/>
      <c r="RVL1145" s="2"/>
      <c r="RVM1145" s="2"/>
      <c r="RVN1145" s="2"/>
      <c r="RVO1145" s="2"/>
      <c r="RVP1145" s="2"/>
      <c r="RVQ1145" s="2"/>
      <c r="RVR1145" s="2"/>
      <c r="RVS1145" s="2"/>
      <c r="RVT1145" s="2"/>
      <c r="RVU1145" s="2"/>
      <c r="RVV1145" s="2"/>
      <c r="RVW1145" s="2"/>
      <c r="RVX1145" s="2"/>
      <c r="RVY1145" s="2"/>
      <c r="RVZ1145" s="2"/>
      <c r="RWA1145" s="2"/>
      <c r="RWB1145" s="2"/>
      <c r="RWC1145" s="2"/>
      <c r="RWD1145" s="2"/>
      <c r="RWE1145" s="2"/>
      <c r="RWF1145" s="2"/>
      <c r="RWG1145" s="2"/>
      <c r="RWH1145" s="2"/>
      <c r="RWI1145" s="2"/>
      <c r="RWJ1145" s="2"/>
      <c r="RWK1145" s="2"/>
      <c r="RWL1145" s="2"/>
      <c r="RWM1145" s="2"/>
      <c r="RWN1145" s="2"/>
      <c r="RWO1145" s="2"/>
      <c r="RWP1145" s="2"/>
      <c r="RWQ1145" s="2"/>
      <c r="RWR1145" s="2"/>
      <c r="RWS1145" s="2"/>
      <c r="RWT1145" s="2"/>
      <c r="RWU1145" s="2"/>
      <c r="RWV1145" s="2"/>
      <c r="RWW1145" s="2"/>
      <c r="RWX1145" s="2"/>
      <c r="RWY1145" s="2"/>
      <c r="RWZ1145" s="2"/>
      <c r="RXA1145" s="2"/>
      <c r="RXB1145" s="2"/>
      <c r="RXC1145" s="2"/>
      <c r="RXD1145" s="2"/>
      <c r="RXE1145" s="2"/>
      <c r="RXF1145" s="2"/>
      <c r="RXG1145" s="2"/>
      <c r="RXH1145" s="2"/>
      <c r="RXI1145" s="2"/>
      <c r="RXJ1145" s="2"/>
      <c r="RXK1145" s="2"/>
      <c r="RXL1145" s="2"/>
      <c r="RXM1145" s="2"/>
      <c r="RXN1145" s="2"/>
      <c r="RXO1145" s="2"/>
      <c r="RXP1145" s="2"/>
      <c r="RXQ1145" s="2"/>
      <c r="RXR1145" s="2"/>
      <c r="RXS1145" s="2"/>
      <c r="RXT1145" s="2"/>
      <c r="RXU1145" s="2"/>
      <c r="RXV1145" s="2"/>
      <c r="RXW1145" s="2"/>
      <c r="RXX1145" s="2"/>
      <c r="RXY1145" s="2"/>
      <c r="RXZ1145" s="2"/>
      <c r="RYA1145" s="2"/>
      <c r="RYB1145" s="2"/>
      <c r="RYC1145" s="2"/>
      <c r="RYD1145" s="2"/>
      <c r="RYE1145" s="2"/>
      <c r="RYF1145" s="2"/>
      <c r="RYG1145" s="2"/>
      <c r="RYH1145" s="2"/>
      <c r="RYI1145" s="2"/>
      <c r="RYJ1145" s="2"/>
      <c r="RYK1145" s="2"/>
      <c r="RYL1145" s="2"/>
      <c r="RYM1145" s="2"/>
      <c r="RYN1145" s="2"/>
      <c r="RYO1145" s="2"/>
      <c r="RYP1145" s="2"/>
      <c r="RYQ1145" s="2"/>
      <c r="RYR1145" s="2"/>
      <c r="RYS1145" s="2"/>
      <c r="RYT1145" s="2"/>
      <c r="RYU1145" s="2"/>
      <c r="RYV1145" s="2"/>
      <c r="RYW1145" s="2"/>
      <c r="RYX1145" s="2"/>
      <c r="RYY1145" s="2"/>
      <c r="RYZ1145" s="2"/>
      <c r="RZA1145" s="2"/>
      <c r="RZB1145" s="2"/>
      <c r="RZC1145" s="2"/>
      <c r="RZD1145" s="2"/>
      <c r="RZE1145" s="2"/>
      <c r="RZF1145" s="2"/>
      <c r="RZG1145" s="2"/>
      <c r="RZH1145" s="2"/>
      <c r="RZI1145" s="2"/>
      <c r="RZJ1145" s="2"/>
      <c r="RZK1145" s="2"/>
      <c r="RZL1145" s="2"/>
      <c r="RZM1145" s="2"/>
      <c r="RZN1145" s="2"/>
      <c r="RZO1145" s="2"/>
      <c r="RZP1145" s="2"/>
      <c r="RZQ1145" s="2"/>
      <c r="RZR1145" s="2"/>
      <c r="RZS1145" s="2"/>
      <c r="RZT1145" s="2"/>
      <c r="RZU1145" s="2"/>
      <c r="RZV1145" s="2"/>
      <c r="RZW1145" s="2"/>
      <c r="RZX1145" s="2"/>
      <c r="RZY1145" s="2"/>
      <c r="RZZ1145" s="2"/>
      <c r="SAA1145" s="2"/>
      <c r="SAB1145" s="2"/>
      <c r="SAC1145" s="2"/>
      <c r="SAD1145" s="2"/>
      <c r="SAE1145" s="2"/>
      <c r="SAF1145" s="2"/>
      <c r="SAG1145" s="2"/>
      <c r="SAH1145" s="2"/>
      <c r="SAI1145" s="2"/>
      <c r="SAJ1145" s="2"/>
      <c r="SAK1145" s="2"/>
      <c r="SAL1145" s="2"/>
      <c r="SAM1145" s="2"/>
      <c r="SAN1145" s="2"/>
      <c r="SAO1145" s="2"/>
      <c r="SAP1145" s="2"/>
      <c r="SAQ1145" s="2"/>
      <c r="SAR1145" s="2"/>
      <c r="SAS1145" s="2"/>
      <c r="SAT1145" s="2"/>
      <c r="SAU1145" s="2"/>
      <c r="SAV1145" s="2"/>
      <c r="SAW1145" s="2"/>
      <c r="SAX1145" s="2"/>
      <c r="SAY1145" s="2"/>
      <c r="SAZ1145" s="2"/>
      <c r="SBA1145" s="2"/>
      <c r="SBB1145" s="2"/>
      <c r="SBC1145" s="2"/>
      <c r="SBD1145" s="2"/>
      <c r="SBE1145" s="2"/>
      <c r="SBF1145" s="2"/>
      <c r="SBG1145" s="2"/>
      <c r="SBH1145" s="2"/>
      <c r="SBI1145" s="2"/>
      <c r="SBJ1145" s="2"/>
      <c r="SBK1145" s="2"/>
      <c r="SBL1145" s="2"/>
      <c r="SBM1145" s="2"/>
      <c r="SBN1145" s="2"/>
      <c r="SBO1145" s="2"/>
      <c r="SBP1145" s="2"/>
      <c r="SBQ1145" s="2"/>
      <c r="SBR1145" s="2"/>
      <c r="SBS1145" s="2"/>
      <c r="SBT1145" s="2"/>
      <c r="SBU1145" s="2"/>
      <c r="SBV1145" s="2"/>
      <c r="SBW1145" s="2"/>
      <c r="SBX1145" s="2"/>
      <c r="SBY1145" s="2"/>
      <c r="SBZ1145" s="2"/>
      <c r="SCA1145" s="2"/>
      <c r="SCB1145" s="2"/>
      <c r="SCC1145" s="2"/>
      <c r="SCD1145" s="2"/>
      <c r="SCE1145" s="2"/>
      <c r="SCF1145" s="2"/>
      <c r="SCG1145" s="2"/>
      <c r="SCH1145" s="2"/>
      <c r="SCI1145" s="2"/>
      <c r="SCJ1145" s="2"/>
      <c r="SCK1145" s="2"/>
      <c r="SCL1145" s="2"/>
      <c r="SCM1145" s="2"/>
      <c r="SCN1145" s="2"/>
      <c r="SCO1145" s="2"/>
      <c r="SCP1145" s="2"/>
      <c r="SCQ1145" s="2"/>
      <c r="SCR1145" s="2"/>
      <c r="SCS1145" s="2"/>
      <c r="SCT1145" s="2"/>
      <c r="SCU1145" s="2"/>
      <c r="SCV1145" s="2"/>
      <c r="SCW1145" s="2"/>
      <c r="SCX1145" s="2"/>
      <c r="SCY1145" s="2"/>
      <c r="SCZ1145" s="2"/>
      <c r="SDA1145" s="2"/>
      <c r="SDB1145" s="2"/>
      <c r="SDC1145" s="2"/>
      <c r="SDD1145" s="2"/>
      <c r="SDE1145" s="2"/>
      <c r="SDF1145" s="2"/>
      <c r="SDG1145" s="2"/>
      <c r="SDH1145" s="2"/>
      <c r="SDI1145" s="2"/>
      <c r="SDJ1145" s="2"/>
      <c r="SDK1145" s="2"/>
      <c r="SDL1145" s="2"/>
      <c r="SDM1145" s="2"/>
      <c r="SDN1145" s="2"/>
      <c r="SDO1145" s="2"/>
      <c r="SDP1145" s="2"/>
      <c r="SDQ1145" s="2"/>
      <c r="SDR1145" s="2"/>
      <c r="SDS1145" s="2"/>
      <c r="SDT1145" s="2"/>
      <c r="SDU1145" s="2"/>
      <c r="SDV1145" s="2"/>
      <c r="SDW1145" s="2"/>
      <c r="SDX1145" s="2"/>
      <c r="SDY1145" s="2"/>
      <c r="SDZ1145" s="2"/>
      <c r="SEA1145" s="2"/>
      <c r="SEB1145" s="2"/>
      <c r="SEC1145" s="2"/>
      <c r="SED1145" s="2"/>
      <c r="SEE1145" s="2"/>
      <c r="SEF1145" s="2"/>
      <c r="SEG1145" s="2"/>
      <c r="SEH1145" s="2"/>
      <c r="SEI1145" s="2"/>
      <c r="SEJ1145" s="2"/>
      <c r="SEK1145" s="2"/>
      <c r="SEL1145" s="2"/>
      <c r="SEM1145" s="2"/>
      <c r="SEN1145" s="2"/>
      <c r="SEO1145" s="2"/>
      <c r="SEP1145" s="2"/>
      <c r="SEQ1145" s="2"/>
      <c r="SER1145" s="2"/>
      <c r="SES1145" s="2"/>
      <c r="SET1145" s="2"/>
      <c r="SEU1145" s="2"/>
      <c r="SEV1145" s="2"/>
      <c r="SEW1145" s="2"/>
      <c r="SEX1145" s="2"/>
      <c r="SEY1145" s="2"/>
      <c r="SEZ1145" s="2"/>
      <c r="SFA1145" s="2"/>
      <c r="SFB1145" s="2"/>
      <c r="SFC1145" s="2"/>
      <c r="SFD1145" s="2"/>
      <c r="SFE1145" s="2"/>
      <c r="SFF1145" s="2"/>
      <c r="SFG1145" s="2"/>
      <c r="SFH1145" s="2"/>
      <c r="SFI1145" s="2"/>
      <c r="SFJ1145" s="2"/>
      <c r="SFK1145" s="2"/>
      <c r="SFL1145" s="2"/>
      <c r="SFM1145" s="2"/>
      <c r="SFN1145" s="2"/>
      <c r="SFO1145" s="2"/>
      <c r="SFP1145" s="2"/>
      <c r="SFQ1145" s="2"/>
      <c r="SFR1145" s="2"/>
      <c r="SFS1145" s="2"/>
      <c r="SFT1145" s="2"/>
      <c r="SFU1145" s="2"/>
      <c r="SFV1145" s="2"/>
      <c r="SFW1145" s="2"/>
      <c r="SFX1145" s="2"/>
      <c r="SFY1145" s="2"/>
      <c r="SFZ1145" s="2"/>
      <c r="SGA1145" s="2"/>
      <c r="SGB1145" s="2"/>
      <c r="SGC1145" s="2"/>
      <c r="SGD1145" s="2"/>
      <c r="SGE1145" s="2"/>
      <c r="SGF1145" s="2"/>
      <c r="SGG1145" s="2"/>
      <c r="SGH1145" s="2"/>
      <c r="SGI1145" s="2"/>
      <c r="SGJ1145" s="2"/>
      <c r="SGK1145" s="2"/>
      <c r="SGL1145" s="2"/>
      <c r="SGM1145" s="2"/>
      <c r="SGN1145" s="2"/>
      <c r="SGO1145" s="2"/>
      <c r="SGP1145" s="2"/>
      <c r="SGQ1145" s="2"/>
      <c r="SGR1145" s="2"/>
      <c r="SGS1145" s="2"/>
      <c r="SGT1145" s="2"/>
      <c r="SGU1145" s="2"/>
      <c r="SGV1145" s="2"/>
      <c r="SGW1145" s="2"/>
      <c r="SGX1145" s="2"/>
      <c r="SGY1145" s="2"/>
      <c r="SGZ1145" s="2"/>
      <c r="SHA1145" s="2"/>
      <c r="SHB1145" s="2"/>
      <c r="SHC1145" s="2"/>
      <c r="SHD1145" s="2"/>
      <c r="SHE1145" s="2"/>
      <c r="SHF1145" s="2"/>
      <c r="SHG1145" s="2"/>
      <c r="SHH1145" s="2"/>
      <c r="SHI1145" s="2"/>
      <c r="SHJ1145" s="2"/>
      <c r="SHK1145" s="2"/>
      <c r="SHL1145" s="2"/>
      <c r="SHM1145" s="2"/>
      <c r="SHN1145" s="2"/>
      <c r="SHO1145" s="2"/>
      <c r="SHP1145" s="2"/>
      <c r="SHQ1145" s="2"/>
      <c r="SHR1145" s="2"/>
      <c r="SHS1145" s="2"/>
      <c r="SHT1145" s="2"/>
      <c r="SHU1145" s="2"/>
      <c r="SHV1145" s="2"/>
      <c r="SHW1145" s="2"/>
      <c r="SHX1145" s="2"/>
      <c r="SHY1145" s="2"/>
      <c r="SHZ1145" s="2"/>
      <c r="SIA1145" s="2"/>
      <c r="SIB1145" s="2"/>
      <c r="SIC1145" s="2"/>
      <c r="SID1145" s="2"/>
      <c r="SIE1145" s="2"/>
      <c r="SIF1145" s="2"/>
      <c r="SIG1145" s="2"/>
      <c r="SIH1145" s="2"/>
      <c r="SII1145" s="2"/>
      <c r="SIJ1145" s="2"/>
      <c r="SIK1145" s="2"/>
      <c r="SIL1145" s="2"/>
      <c r="SIM1145" s="2"/>
      <c r="SIN1145" s="2"/>
      <c r="SIO1145" s="2"/>
      <c r="SIP1145" s="2"/>
      <c r="SIQ1145" s="2"/>
      <c r="SIR1145" s="2"/>
      <c r="SIS1145" s="2"/>
      <c r="SIT1145" s="2"/>
      <c r="SIU1145" s="2"/>
      <c r="SIV1145" s="2"/>
      <c r="SIW1145" s="2"/>
      <c r="SIX1145" s="2"/>
      <c r="SIY1145" s="2"/>
      <c r="SIZ1145" s="2"/>
      <c r="SJA1145" s="2"/>
      <c r="SJB1145" s="2"/>
      <c r="SJC1145" s="2"/>
      <c r="SJD1145" s="2"/>
      <c r="SJE1145" s="2"/>
      <c r="SJF1145" s="2"/>
      <c r="SJG1145" s="2"/>
      <c r="SJH1145" s="2"/>
      <c r="SJI1145" s="2"/>
      <c r="SJJ1145" s="2"/>
      <c r="SJK1145" s="2"/>
      <c r="SJL1145" s="2"/>
      <c r="SJM1145" s="2"/>
      <c r="SJN1145" s="2"/>
      <c r="SJO1145" s="2"/>
      <c r="SJP1145" s="2"/>
      <c r="SJQ1145" s="2"/>
      <c r="SJR1145" s="2"/>
      <c r="SJS1145" s="2"/>
      <c r="SJT1145" s="2"/>
      <c r="SJU1145" s="2"/>
      <c r="SJV1145" s="2"/>
      <c r="SJW1145" s="2"/>
      <c r="SJX1145" s="2"/>
      <c r="SJY1145" s="2"/>
      <c r="SJZ1145" s="2"/>
      <c r="SKA1145" s="2"/>
      <c r="SKB1145" s="2"/>
      <c r="SKC1145" s="2"/>
      <c r="SKD1145" s="2"/>
      <c r="SKE1145" s="2"/>
      <c r="SKF1145" s="2"/>
      <c r="SKG1145" s="2"/>
      <c r="SKH1145" s="2"/>
      <c r="SKI1145" s="2"/>
      <c r="SKJ1145" s="2"/>
      <c r="SKK1145" s="2"/>
      <c r="SKL1145" s="2"/>
      <c r="SKM1145" s="2"/>
      <c r="SKN1145" s="2"/>
      <c r="SKO1145" s="2"/>
      <c r="SKP1145" s="2"/>
      <c r="SKQ1145" s="2"/>
      <c r="SKR1145" s="2"/>
      <c r="SKS1145" s="2"/>
      <c r="SKT1145" s="2"/>
      <c r="SKU1145" s="2"/>
      <c r="SKV1145" s="2"/>
      <c r="SKW1145" s="2"/>
      <c r="SKX1145" s="2"/>
      <c r="SKY1145" s="2"/>
      <c r="SKZ1145" s="2"/>
      <c r="SLA1145" s="2"/>
      <c r="SLB1145" s="2"/>
      <c r="SLC1145" s="2"/>
      <c r="SLD1145" s="2"/>
      <c r="SLE1145" s="2"/>
      <c r="SLF1145" s="2"/>
      <c r="SLG1145" s="2"/>
      <c r="SLH1145" s="2"/>
      <c r="SLI1145" s="2"/>
      <c r="SLJ1145" s="2"/>
      <c r="SLK1145" s="2"/>
      <c r="SLL1145" s="2"/>
      <c r="SLM1145" s="2"/>
      <c r="SLN1145" s="2"/>
      <c r="SLO1145" s="2"/>
      <c r="SLP1145" s="2"/>
      <c r="SLQ1145" s="2"/>
      <c r="SLR1145" s="2"/>
      <c r="SLS1145" s="2"/>
      <c r="SLT1145" s="2"/>
      <c r="SLU1145" s="2"/>
      <c r="SLV1145" s="2"/>
      <c r="SLW1145" s="2"/>
      <c r="SLX1145" s="2"/>
      <c r="SLY1145" s="2"/>
      <c r="SLZ1145" s="2"/>
      <c r="SMA1145" s="2"/>
      <c r="SMB1145" s="2"/>
      <c r="SMC1145" s="2"/>
      <c r="SMD1145" s="2"/>
      <c r="SME1145" s="2"/>
      <c r="SMF1145" s="2"/>
      <c r="SMG1145" s="2"/>
      <c r="SMH1145" s="2"/>
      <c r="SMI1145" s="2"/>
      <c r="SMJ1145" s="2"/>
      <c r="SMK1145" s="2"/>
      <c r="SML1145" s="2"/>
      <c r="SMM1145" s="2"/>
      <c r="SMN1145" s="2"/>
      <c r="SMO1145" s="2"/>
      <c r="SMP1145" s="2"/>
      <c r="SMQ1145" s="2"/>
      <c r="SMR1145" s="2"/>
      <c r="SMS1145" s="2"/>
      <c r="SMT1145" s="2"/>
      <c r="SMU1145" s="2"/>
      <c r="SMV1145" s="2"/>
      <c r="SMW1145" s="2"/>
      <c r="SMX1145" s="2"/>
      <c r="SMY1145" s="2"/>
      <c r="SMZ1145" s="2"/>
      <c r="SNA1145" s="2"/>
      <c r="SNB1145" s="2"/>
      <c r="SNC1145" s="2"/>
      <c r="SND1145" s="2"/>
      <c r="SNE1145" s="2"/>
      <c r="SNF1145" s="2"/>
      <c r="SNG1145" s="2"/>
      <c r="SNH1145" s="2"/>
      <c r="SNI1145" s="2"/>
      <c r="SNJ1145" s="2"/>
      <c r="SNK1145" s="2"/>
      <c r="SNL1145" s="2"/>
      <c r="SNM1145" s="2"/>
      <c r="SNN1145" s="2"/>
      <c r="SNO1145" s="2"/>
      <c r="SNP1145" s="2"/>
      <c r="SNQ1145" s="2"/>
      <c r="SNR1145" s="2"/>
      <c r="SNS1145" s="2"/>
      <c r="SNT1145" s="2"/>
      <c r="SNU1145" s="2"/>
      <c r="SNV1145" s="2"/>
      <c r="SNW1145" s="2"/>
      <c r="SNX1145" s="2"/>
      <c r="SNY1145" s="2"/>
      <c r="SNZ1145" s="2"/>
      <c r="SOA1145" s="2"/>
      <c r="SOB1145" s="2"/>
      <c r="SOC1145" s="2"/>
      <c r="SOD1145" s="2"/>
      <c r="SOE1145" s="2"/>
      <c r="SOF1145" s="2"/>
      <c r="SOG1145" s="2"/>
      <c r="SOH1145" s="2"/>
      <c r="SOI1145" s="2"/>
      <c r="SOJ1145" s="2"/>
      <c r="SOK1145" s="2"/>
      <c r="SOL1145" s="2"/>
      <c r="SOM1145" s="2"/>
      <c r="SON1145" s="2"/>
      <c r="SOO1145" s="2"/>
      <c r="SOP1145" s="2"/>
      <c r="SOQ1145" s="2"/>
      <c r="SOR1145" s="2"/>
      <c r="SOS1145" s="2"/>
      <c r="SOT1145" s="2"/>
      <c r="SOU1145" s="2"/>
      <c r="SOV1145" s="2"/>
      <c r="SOW1145" s="2"/>
      <c r="SOX1145" s="2"/>
      <c r="SOY1145" s="2"/>
      <c r="SOZ1145" s="2"/>
      <c r="SPA1145" s="2"/>
      <c r="SPB1145" s="2"/>
      <c r="SPC1145" s="2"/>
      <c r="SPD1145" s="2"/>
      <c r="SPE1145" s="2"/>
      <c r="SPF1145" s="2"/>
      <c r="SPG1145" s="2"/>
      <c r="SPH1145" s="2"/>
      <c r="SPI1145" s="2"/>
      <c r="SPJ1145" s="2"/>
      <c r="SPK1145" s="2"/>
      <c r="SPL1145" s="2"/>
      <c r="SPM1145" s="2"/>
      <c r="SPN1145" s="2"/>
      <c r="SPO1145" s="2"/>
      <c r="SPP1145" s="2"/>
      <c r="SPQ1145" s="2"/>
      <c r="SPR1145" s="2"/>
      <c r="SPS1145" s="2"/>
      <c r="SPT1145" s="2"/>
      <c r="SPU1145" s="2"/>
      <c r="SPV1145" s="2"/>
      <c r="SPW1145" s="2"/>
      <c r="SPX1145" s="2"/>
      <c r="SPY1145" s="2"/>
      <c r="SPZ1145" s="2"/>
      <c r="SQA1145" s="2"/>
      <c r="SQB1145" s="2"/>
      <c r="SQC1145" s="2"/>
      <c r="SQD1145" s="2"/>
      <c r="SQE1145" s="2"/>
      <c r="SQF1145" s="2"/>
      <c r="SQG1145" s="2"/>
      <c r="SQH1145" s="2"/>
      <c r="SQI1145" s="2"/>
      <c r="SQJ1145" s="2"/>
      <c r="SQK1145" s="2"/>
      <c r="SQL1145" s="2"/>
      <c r="SQM1145" s="2"/>
      <c r="SQN1145" s="2"/>
      <c r="SQO1145" s="2"/>
      <c r="SQP1145" s="2"/>
      <c r="SQQ1145" s="2"/>
      <c r="SQR1145" s="2"/>
      <c r="SQS1145" s="2"/>
      <c r="SQT1145" s="2"/>
      <c r="SQU1145" s="2"/>
      <c r="SQV1145" s="2"/>
      <c r="SQW1145" s="2"/>
      <c r="SQX1145" s="2"/>
      <c r="SQY1145" s="2"/>
      <c r="SQZ1145" s="2"/>
      <c r="SRA1145" s="2"/>
      <c r="SRB1145" s="2"/>
      <c r="SRC1145" s="2"/>
      <c r="SRD1145" s="2"/>
      <c r="SRE1145" s="2"/>
      <c r="SRF1145" s="2"/>
      <c r="SRG1145" s="2"/>
      <c r="SRH1145" s="2"/>
      <c r="SRI1145" s="2"/>
      <c r="SRJ1145" s="2"/>
      <c r="SRK1145" s="2"/>
      <c r="SRL1145" s="2"/>
      <c r="SRM1145" s="2"/>
      <c r="SRN1145" s="2"/>
      <c r="SRO1145" s="2"/>
      <c r="SRP1145" s="2"/>
      <c r="SRQ1145" s="2"/>
      <c r="SRR1145" s="2"/>
      <c r="SRS1145" s="2"/>
      <c r="SRT1145" s="2"/>
      <c r="SRU1145" s="2"/>
      <c r="SRV1145" s="2"/>
      <c r="SRW1145" s="2"/>
      <c r="SRX1145" s="2"/>
      <c r="SRY1145" s="2"/>
      <c r="SRZ1145" s="2"/>
      <c r="SSA1145" s="2"/>
      <c r="SSB1145" s="2"/>
      <c r="SSC1145" s="2"/>
      <c r="SSD1145" s="2"/>
      <c r="SSE1145" s="2"/>
      <c r="SSF1145" s="2"/>
      <c r="SSG1145" s="2"/>
      <c r="SSH1145" s="2"/>
      <c r="SSI1145" s="2"/>
      <c r="SSJ1145" s="2"/>
      <c r="SSK1145" s="2"/>
      <c r="SSL1145" s="2"/>
      <c r="SSM1145" s="2"/>
      <c r="SSN1145" s="2"/>
      <c r="SSO1145" s="2"/>
      <c r="SSP1145" s="2"/>
      <c r="SSQ1145" s="2"/>
      <c r="SSR1145" s="2"/>
      <c r="SSS1145" s="2"/>
      <c r="SST1145" s="2"/>
      <c r="SSU1145" s="2"/>
      <c r="SSV1145" s="2"/>
      <c r="SSW1145" s="2"/>
      <c r="SSX1145" s="2"/>
      <c r="SSY1145" s="2"/>
      <c r="SSZ1145" s="2"/>
      <c r="STA1145" s="2"/>
      <c r="STB1145" s="2"/>
      <c r="STC1145" s="2"/>
      <c r="STD1145" s="2"/>
      <c r="STE1145" s="2"/>
      <c r="STF1145" s="2"/>
      <c r="STG1145" s="2"/>
      <c r="STH1145" s="2"/>
      <c r="STI1145" s="2"/>
      <c r="STJ1145" s="2"/>
      <c r="STK1145" s="2"/>
      <c r="STL1145" s="2"/>
      <c r="STM1145" s="2"/>
      <c r="STN1145" s="2"/>
      <c r="STO1145" s="2"/>
      <c r="STP1145" s="2"/>
      <c r="STQ1145" s="2"/>
      <c r="STR1145" s="2"/>
      <c r="STS1145" s="2"/>
      <c r="STT1145" s="2"/>
      <c r="STU1145" s="2"/>
      <c r="STV1145" s="2"/>
      <c r="STW1145" s="2"/>
      <c r="STX1145" s="2"/>
      <c r="STY1145" s="2"/>
      <c r="STZ1145" s="2"/>
      <c r="SUA1145" s="2"/>
      <c r="SUB1145" s="2"/>
      <c r="SUC1145" s="2"/>
      <c r="SUD1145" s="2"/>
      <c r="SUE1145" s="2"/>
      <c r="SUF1145" s="2"/>
      <c r="SUG1145" s="2"/>
      <c r="SUH1145" s="2"/>
      <c r="SUI1145" s="2"/>
      <c r="SUJ1145" s="2"/>
      <c r="SUK1145" s="2"/>
      <c r="SUL1145" s="2"/>
      <c r="SUM1145" s="2"/>
      <c r="SUN1145" s="2"/>
      <c r="SUO1145" s="2"/>
      <c r="SUP1145" s="2"/>
      <c r="SUQ1145" s="2"/>
      <c r="SUR1145" s="2"/>
      <c r="SUS1145" s="2"/>
      <c r="SUT1145" s="2"/>
      <c r="SUU1145" s="2"/>
      <c r="SUV1145" s="2"/>
      <c r="SUW1145" s="2"/>
      <c r="SUX1145" s="2"/>
      <c r="SUY1145" s="2"/>
      <c r="SUZ1145" s="2"/>
      <c r="SVA1145" s="2"/>
      <c r="SVB1145" s="2"/>
      <c r="SVC1145" s="2"/>
      <c r="SVD1145" s="2"/>
      <c r="SVE1145" s="2"/>
      <c r="SVF1145" s="2"/>
      <c r="SVG1145" s="2"/>
      <c r="SVH1145" s="2"/>
      <c r="SVI1145" s="2"/>
      <c r="SVJ1145" s="2"/>
      <c r="SVK1145" s="2"/>
      <c r="SVL1145" s="2"/>
      <c r="SVM1145" s="2"/>
      <c r="SVN1145" s="2"/>
      <c r="SVO1145" s="2"/>
      <c r="SVP1145" s="2"/>
      <c r="SVQ1145" s="2"/>
      <c r="SVR1145" s="2"/>
      <c r="SVS1145" s="2"/>
      <c r="SVT1145" s="2"/>
      <c r="SVU1145" s="2"/>
      <c r="SVV1145" s="2"/>
      <c r="SVW1145" s="2"/>
      <c r="SVX1145" s="2"/>
      <c r="SVY1145" s="2"/>
      <c r="SVZ1145" s="2"/>
      <c r="SWA1145" s="2"/>
      <c r="SWB1145" s="2"/>
      <c r="SWC1145" s="2"/>
      <c r="SWD1145" s="2"/>
      <c r="SWE1145" s="2"/>
      <c r="SWF1145" s="2"/>
      <c r="SWG1145" s="2"/>
      <c r="SWH1145" s="2"/>
      <c r="SWI1145" s="2"/>
      <c r="SWJ1145" s="2"/>
      <c r="SWK1145" s="2"/>
      <c r="SWL1145" s="2"/>
      <c r="SWM1145" s="2"/>
      <c r="SWN1145" s="2"/>
      <c r="SWO1145" s="2"/>
      <c r="SWP1145" s="2"/>
      <c r="SWQ1145" s="2"/>
      <c r="SWR1145" s="2"/>
      <c r="SWS1145" s="2"/>
      <c r="SWT1145" s="2"/>
      <c r="SWU1145" s="2"/>
      <c r="SWV1145" s="2"/>
      <c r="SWW1145" s="2"/>
      <c r="SWX1145" s="2"/>
      <c r="SWY1145" s="2"/>
      <c r="SWZ1145" s="2"/>
      <c r="SXA1145" s="2"/>
      <c r="SXB1145" s="2"/>
      <c r="SXC1145" s="2"/>
      <c r="SXD1145" s="2"/>
      <c r="SXE1145" s="2"/>
      <c r="SXF1145" s="2"/>
      <c r="SXG1145" s="2"/>
      <c r="SXH1145" s="2"/>
      <c r="SXI1145" s="2"/>
      <c r="SXJ1145" s="2"/>
      <c r="SXK1145" s="2"/>
      <c r="SXL1145" s="2"/>
      <c r="SXM1145" s="2"/>
      <c r="SXN1145" s="2"/>
      <c r="SXO1145" s="2"/>
      <c r="SXP1145" s="2"/>
      <c r="SXQ1145" s="2"/>
      <c r="SXR1145" s="2"/>
      <c r="SXS1145" s="2"/>
      <c r="SXT1145" s="2"/>
      <c r="SXU1145" s="2"/>
      <c r="SXV1145" s="2"/>
      <c r="SXW1145" s="2"/>
      <c r="SXX1145" s="2"/>
      <c r="SXY1145" s="2"/>
      <c r="SXZ1145" s="2"/>
      <c r="SYA1145" s="2"/>
      <c r="SYB1145" s="2"/>
      <c r="SYC1145" s="2"/>
      <c r="SYD1145" s="2"/>
      <c r="SYE1145" s="2"/>
      <c r="SYF1145" s="2"/>
      <c r="SYG1145" s="2"/>
      <c r="SYH1145" s="2"/>
      <c r="SYI1145" s="2"/>
      <c r="SYJ1145" s="2"/>
      <c r="SYK1145" s="2"/>
      <c r="SYL1145" s="2"/>
      <c r="SYM1145" s="2"/>
      <c r="SYN1145" s="2"/>
      <c r="SYO1145" s="2"/>
      <c r="SYP1145" s="2"/>
      <c r="SYQ1145" s="2"/>
      <c r="SYR1145" s="2"/>
      <c r="SYS1145" s="2"/>
      <c r="SYT1145" s="2"/>
      <c r="SYU1145" s="2"/>
      <c r="SYV1145" s="2"/>
      <c r="SYW1145" s="2"/>
      <c r="SYX1145" s="2"/>
      <c r="SYY1145" s="2"/>
      <c r="SYZ1145" s="2"/>
      <c r="SZA1145" s="2"/>
      <c r="SZB1145" s="2"/>
      <c r="SZC1145" s="2"/>
      <c r="SZD1145" s="2"/>
      <c r="SZE1145" s="2"/>
      <c r="SZF1145" s="2"/>
      <c r="SZG1145" s="2"/>
      <c r="SZH1145" s="2"/>
      <c r="SZI1145" s="2"/>
      <c r="SZJ1145" s="2"/>
      <c r="SZK1145" s="2"/>
      <c r="SZL1145" s="2"/>
      <c r="SZM1145" s="2"/>
      <c r="SZN1145" s="2"/>
      <c r="SZO1145" s="2"/>
      <c r="SZP1145" s="2"/>
      <c r="SZQ1145" s="2"/>
      <c r="SZR1145" s="2"/>
      <c r="SZS1145" s="2"/>
      <c r="SZT1145" s="2"/>
      <c r="SZU1145" s="2"/>
      <c r="SZV1145" s="2"/>
      <c r="SZW1145" s="2"/>
      <c r="SZX1145" s="2"/>
      <c r="SZY1145" s="2"/>
      <c r="SZZ1145" s="2"/>
      <c r="TAA1145" s="2"/>
      <c r="TAB1145" s="2"/>
      <c r="TAC1145" s="2"/>
      <c r="TAD1145" s="2"/>
      <c r="TAE1145" s="2"/>
      <c r="TAF1145" s="2"/>
      <c r="TAG1145" s="2"/>
      <c r="TAH1145" s="2"/>
      <c r="TAI1145" s="2"/>
      <c r="TAJ1145" s="2"/>
      <c r="TAK1145" s="2"/>
      <c r="TAL1145" s="2"/>
      <c r="TAM1145" s="2"/>
      <c r="TAN1145" s="2"/>
      <c r="TAO1145" s="2"/>
      <c r="TAP1145" s="2"/>
      <c r="TAQ1145" s="2"/>
      <c r="TAR1145" s="2"/>
      <c r="TAS1145" s="2"/>
      <c r="TAT1145" s="2"/>
      <c r="TAU1145" s="2"/>
      <c r="TAV1145" s="2"/>
      <c r="TAW1145" s="2"/>
      <c r="TAX1145" s="2"/>
      <c r="TAY1145" s="2"/>
      <c r="TAZ1145" s="2"/>
      <c r="TBA1145" s="2"/>
      <c r="TBB1145" s="2"/>
      <c r="TBC1145" s="2"/>
      <c r="TBD1145" s="2"/>
      <c r="TBE1145" s="2"/>
      <c r="TBF1145" s="2"/>
      <c r="TBG1145" s="2"/>
      <c r="TBH1145" s="2"/>
      <c r="TBI1145" s="2"/>
      <c r="TBJ1145" s="2"/>
      <c r="TBK1145" s="2"/>
      <c r="TBL1145" s="2"/>
      <c r="TBM1145" s="2"/>
      <c r="TBN1145" s="2"/>
      <c r="TBO1145" s="2"/>
      <c r="TBP1145" s="2"/>
      <c r="TBQ1145" s="2"/>
      <c r="TBR1145" s="2"/>
      <c r="TBS1145" s="2"/>
      <c r="TBT1145" s="2"/>
      <c r="TBU1145" s="2"/>
      <c r="TBV1145" s="2"/>
      <c r="TBW1145" s="2"/>
      <c r="TBX1145" s="2"/>
      <c r="TBY1145" s="2"/>
      <c r="TBZ1145" s="2"/>
      <c r="TCA1145" s="2"/>
      <c r="TCB1145" s="2"/>
      <c r="TCC1145" s="2"/>
      <c r="TCD1145" s="2"/>
      <c r="TCE1145" s="2"/>
      <c r="TCF1145" s="2"/>
      <c r="TCG1145" s="2"/>
      <c r="TCH1145" s="2"/>
      <c r="TCI1145" s="2"/>
      <c r="TCJ1145" s="2"/>
      <c r="TCK1145" s="2"/>
      <c r="TCL1145" s="2"/>
      <c r="TCM1145" s="2"/>
      <c r="TCN1145" s="2"/>
      <c r="TCO1145" s="2"/>
      <c r="TCP1145" s="2"/>
      <c r="TCQ1145" s="2"/>
      <c r="TCR1145" s="2"/>
      <c r="TCS1145" s="2"/>
      <c r="TCT1145" s="2"/>
      <c r="TCU1145" s="2"/>
      <c r="TCV1145" s="2"/>
      <c r="TCW1145" s="2"/>
      <c r="TCX1145" s="2"/>
      <c r="TCY1145" s="2"/>
      <c r="TCZ1145" s="2"/>
      <c r="TDA1145" s="2"/>
      <c r="TDB1145" s="2"/>
      <c r="TDC1145" s="2"/>
      <c r="TDD1145" s="2"/>
      <c r="TDE1145" s="2"/>
      <c r="TDF1145" s="2"/>
      <c r="TDG1145" s="2"/>
      <c r="TDH1145" s="2"/>
      <c r="TDI1145" s="2"/>
      <c r="TDJ1145" s="2"/>
      <c r="TDK1145" s="2"/>
      <c r="TDL1145" s="2"/>
      <c r="TDM1145" s="2"/>
      <c r="TDN1145" s="2"/>
      <c r="TDO1145" s="2"/>
      <c r="TDP1145" s="2"/>
      <c r="TDQ1145" s="2"/>
      <c r="TDR1145" s="2"/>
      <c r="TDS1145" s="2"/>
      <c r="TDT1145" s="2"/>
      <c r="TDU1145" s="2"/>
      <c r="TDV1145" s="2"/>
      <c r="TDW1145" s="2"/>
      <c r="TDX1145" s="2"/>
      <c r="TDY1145" s="2"/>
      <c r="TDZ1145" s="2"/>
      <c r="TEA1145" s="2"/>
      <c r="TEB1145" s="2"/>
      <c r="TEC1145" s="2"/>
      <c r="TED1145" s="2"/>
      <c r="TEE1145" s="2"/>
      <c r="TEF1145" s="2"/>
      <c r="TEG1145" s="2"/>
      <c r="TEH1145" s="2"/>
      <c r="TEI1145" s="2"/>
      <c r="TEJ1145" s="2"/>
      <c r="TEK1145" s="2"/>
      <c r="TEL1145" s="2"/>
      <c r="TEM1145" s="2"/>
      <c r="TEN1145" s="2"/>
      <c r="TEO1145" s="2"/>
      <c r="TEP1145" s="2"/>
      <c r="TEQ1145" s="2"/>
      <c r="TER1145" s="2"/>
      <c r="TES1145" s="2"/>
      <c r="TET1145" s="2"/>
      <c r="TEU1145" s="2"/>
      <c r="TEV1145" s="2"/>
      <c r="TEW1145" s="2"/>
      <c r="TEX1145" s="2"/>
      <c r="TEY1145" s="2"/>
      <c r="TEZ1145" s="2"/>
      <c r="TFA1145" s="2"/>
      <c r="TFB1145" s="2"/>
      <c r="TFC1145" s="2"/>
      <c r="TFD1145" s="2"/>
      <c r="TFE1145" s="2"/>
      <c r="TFF1145" s="2"/>
      <c r="TFG1145" s="2"/>
      <c r="TFH1145" s="2"/>
      <c r="TFI1145" s="2"/>
      <c r="TFJ1145" s="2"/>
      <c r="TFK1145" s="2"/>
      <c r="TFL1145" s="2"/>
      <c r="TFM1145" s="2"/>
      <c r="TFN1145" s="2"/>
      <c r="TFO1145" s="2"/>
      <c r="TFP1145" s="2"/>
      <c r="TFQ1145" s="2"/>
      <c r="TFR1145" s="2"/>
      <c r="TFS1145" s="2"/>
      <c r="TFT1145" s="2"/>
      <c r="TFU1145" s="2"/>
      <c r="TFV1145" s="2"/>
      <c r="TFW1145" s="2"/>
      <c r="TFX1145" s="2"/>
      <c r="TFY1145" s="2"/>
      <c r="TFZ1145" s="2"/>
      <c r="TGA1145" s="2"/>
      <c r="TGB1145" s="2"/>
      <c r="TGC1145" s="2"/>
      <c r="TGD1145" s="2"/>
      <c r="TGE1145" s="2"/>
      <c r="TGF1145" s="2"/>
      <c r="TGG1145" s="2"/>
      <c r="TGH1145" s="2"/>
      <c r="TGI1145" s="2"/>
      <c r="TGJ1145" s="2"/>
      <c r="TGK1145" s="2"/>
      <c r="TGL1145" s="2"/>
      <c r="TGM1145" s="2"/>
      <c r="TGN1145" s="2"/>
      <c r="TGO1145" s="2"/>
      <c r="TGP1145" s="2"/>
      <c r="TGQ1145" s="2"/>
      <c r="TGR1145" s="2"/>
      <c r="TGS1145" s="2"/>
      <c r="TGT1145" s="2"/>
      <c r="TGU1145" s="2"/>
      <c r="TGV1145" s="2"/>
      <c r="TGW1145" s="2"/>
      <c r="TGX1145" s="2"/>
      <c r="TGY1145" s="2"/>
      <c r="TGZ1145" s="2"/>
      <c r="THA1145" s="2"/>
      <c r="THB1145" s="2"/>
      <c r="THC1145" s="2"/>
      <c r="THD1145" s="2"/>
      <c r="THE1145" s="2"/>
      <c r="THF1145" s="2"/>
      <c r="THG1145" s="2"/>
      <c r="THH1145" s="2"/>
      <c r="THI1145" s="2"/>
      <c r="THJ1145" s="2"/>
      <c r="THK1145" s="2"/>
      <c r="THL1145" s="2"/>
      <c r="THM1145" s="2"/>
      <c r="THN1145" s="2"/>
      <c r="THO1145" s="2"/>
      <c r="THP1145" s="2"/>
      <c r="THQ1145" s="2"/>
      <c r="THR1145" s="2"/>
      <c r="THS1145" s="2"/>
      <c r="THT1145" s="2"/>
      <c r="THU1145" s="2"/>
      <c r="THV1145" s="2"/>
      <c r="THW1145" s="2"/>
      <c r="THX1145" s="2"/>
      <c r="THY1145" s="2"/>
      <c r="THZ1145" s="2"/>
      <c r="TIA1145" s="2"/>
      <c r="TIB1145" s="2"/>
      <c r="TIC1145" s="2"/>
      <c r="TID1145" s="2"/>
      <c r="TIE1145" s="2"/>
      <c r="TIF1145" s="2"/>
      <c r="TIG1145" s="2"/>
      <c r="TIH1145" s="2"/>
      <c r="TII1145" s="2"/>
      <c r="TIJ1145" s="2"/>
      <c r="TIK1145" s="2"/>
      <c r="TIL1145" s="2"/>
      <c r="TIM1145" s="2"/>
      <c r="TIN1145" s="2"/>
      <c r="TIO1145" s="2"/>
      <c r="TIP1145" s="2"/>
      <c r="TIQ1145" s="2"/>
      <c r="TIR1145" s="2"/>
      <c r="TIS1145" s="2"/>
      <c r="TIT1145" s="2"/>
      <c r="TIU1145" s="2"/>
      <c r="TIV1145" s="2"/>
      <c r="TIW1145" s="2"/>
      <c r="TIX1145" s="2"/>
      <c r="TIY1145" s="2"/>
      <c r="TIZ1145" s="2"/>
      <c r="TJA1145" s="2"/>
      <c r="TJB1145" s="2"/>
      <c r="TJC1145" s="2"/>
      <c r="TJD1145" s="2"/>
      <c r="TJE1145" s="2"/>
      <c r="TJF1145" s="2"/>
      <c r="TJG1145" s="2"/>
      <c r="TJH1145" s="2"/>
      <c r="TJI1145" s="2"/>
      <c r="TJJ1145" s="2"/>
      <c r="TJK1145" s="2"/>
      <c r="TJL1145" s="2"/>
      <c r="TJM1145" s="2"/>
      <c r="TJN1145" s="2"/>
      <c r="TJO1145" s="2"/>
      <c r="TJP1145" s="2"/>
      <c r="TJQ1145" s="2"/>
      <c r="TJR1145" s="2"/>
      <c r="TJS1145" s="2"/>
      <c r="TJT1145" s="2"/>
      <c r="TJU1145" s="2"/>
      <c r="TJV1145" s="2"/>
      <c r="TJW1145" s="2"/>
      <c r="TJX1145" s="2"/>
      <c r="TJY1145" s="2"/>
      <c r="TJZ1145" s="2"/>
      <c r="TKA1145" s="2"/>
      <c r="TKB1145" s="2"/>
      <c r="TKC1145" s="2"/>
      <c r="TKD1145" s="2"/>
      <c r="TKE1145" s="2"/>
      <c r="TKF1145" s="2"/>
      <c r="TKG1145" s="2"/>
      <c r="TKH1145" s="2"/>
      <c r="TKI1145" s="2"/>
      <c r="TKJ1145" s="2"/>
      <c r="TKK1145" s="2"/>
      <c r="TKL1145" s="2"/>
      <c r="TKM1145" s="2"/>
      <c r="TKN1145" s="2"/>
      <c r="TKO1145" s="2"/>
      <c r="TKP1145" s="2"/>
      <c r="TKQ1145" s="2"/>
      <c r="TKR1145" s="2"/>
      <c r="TKS1145" s="2"/>
      <c r="TKT1145" s="2"/>
      <c r="TKU1145" s="2"/>
      <c r="TKV1145" s="2"/>
      <c r="TKW1145" s="2"/>
      <c r="TKX1145" s="2"/>
      <c r="TKY1145" s="2"/>
      <c r="TKZ1145" s="2"/>
      <c r="TLA1145" s="2"/>
      <c r="TLB1145" s="2"/>
      <c r="TLC1145" s="2"/>
      <c r="TLD1145" s="2"/>
      <c r="TLE1145" s="2"/>
      <c r="TLF1145" s="2"/>
      <c r="TLG1145" s="2"/>
      <c r="TLH1145" s="2"/>
      <c r="TLI1145" s="2"/>
      <c r="TLJ1145" s="2"/>
      <c r="TLK1145" s="2"/>
      <c r="TLL1145" s="2"/>
      <c r="TLM1145" s="2"/>
      <c r="TLN1145" s="2"/>
      <c r="TLO1145" s="2"/>
      <c r="TLP1145" s="2"/>
      <c r="TLQ1145" s="2"/>
      <c r="TLR1145" s="2"/>
      <c r="TLS1145" s="2"/>
      <c r="TLT1145" s="2"/>
      <c r="TLU1145" s="2"/>
      <c r="TLV1145" s="2"/>
      <c r="TLW1145" s="2"/>
      <c r="TLX1145" s="2"/>
      <c r="TLY1145" s="2"/>
      <c r="TLZ1145" s="2"/>
      <c r="TMA1145" s="2"/>
      <c r="TMB1145" s="2"/>
      <c r="TMC1145" s="2"/>
      <c r="TMD1145" s="2"/>
      <c r="TME1145" s="2"/>
      <c r="TMF1145" s="2"/>
      <c r="TMG1145" s="2"/>
      <c r="TMH1145" s="2"/>
      <c r="TMI1145" s="2"/>
      <c r="TMJ1145" s="2"/>
      <c r="TMK1145" s="2"/>
      <c r="TML1145" s="2"/>
      <c r="TMM1145" s="2"/>
      <c r="TMN1145" s="2"/>
      <c r="TMO1145" s="2"/>
      <c r="TMP1145" s="2"/>
      <c r="TMQ1145" s="2"/>
      <c r="TMR1145" s="2"/>
      <c r="TMS1145" s="2"/>
      <c r="TMT1145" s="2"/>
      <c r="TMU1145" s="2"/>
      <c r="TMV1145" s="2"/>
      <c r="TMW1145" s="2"/>
      <c r="TMX1145" s="2"/>
      <c r="TMY1145" s="2"/>
      <c r="TMZ1145" s="2"/>
      <c r="TNA1145" s="2"/>
      <c r="TNB1145" s="2"/>
      <c r="TNC1145" s="2"/>
      <c r="TND1145" s="2"/>
      <c r="TNE1145" s="2"/>
      <c r="TNF1145" s="2"/>
      <c r="TNG1145" s="2"/>
      <c r="TNH1145" s="2"/>
      <c r="TNI1145" s="2"/>
      <c r="TNJ1145" s="2"/>
      <c r="TNK1145" s="2"/>
      <c r="TNL1145" s="2"/>
      <c r="TNM1145" s="2"/>
      <c r="TNN1145" s="2"/>
      <c r="TNO1145" s="2"/>
      <c r="TNP1145" s="2"/>
      <c r="TNQ1145" s="2"/>
      <c r="TNR1145" s="2"/>
      <c r="TNS1145" s="2"/>
      <c r="TNT1145" s="2"/>
      <c r="TNU1145" s="2"/>
      <c r="TNV1145" s="2"/>
      <c r="TNW1145" s="2"/>
      <c r="TNX1145" s="2"/>
      <c r="TNY1145" s="2"/>
      <c r="TNZ1145" s="2"/>
      <c r="TOA1145" s="2"/>
      <c r="TOB1145" s="2"/>
      <c r="TOC1145" s="2"/>
      <c r="TOD1145" s="2"/>
      <c r="TOE1145" s="2"/>
      <c r="TOF1145" s="2"/>
      <c r="TOG1145" s="2"/>
      <c r="TOH1145" s="2"/>
      <c r="TOI1145" s="2"/>
      <c r="TOJ1145" s="2"/>
      <c r="TOK1145" s="2"/>
      <c r="TOL1145" s="2"/>
      <c r="TOM1145" s="2"/>
      <c r="TON1145" s="2"/>
      <c r="TOO1145" s="2"/>
      <c r="TOP1145" s="2"/>
      <c r="TOQ1145" s="2"/>
      <c r="TOR1145" s="2"/>
      <c r="TOS1145" s="2"/>
      <c r="TOT1145" s="2"/>
      <c r="TOU1145" s="2"/>
      <c r="TOV1145" s="2"/>
      <c r="TOW1145" s="2"/>
      <c r="TOX1145" s="2"/>
      <c r="TOY1145" s="2"/>
      <c r="TOZ1145" s="2"/>
      <c r="TPA1145" s="2"/>
      <c r="TPB1145" s="2"/>
      <c r="TPC1145" s="2"/>
      <c r="TPD1145" s="2"/>
      <c r="TPE1145" s="2"/>
      <c r="TPF1145" s="2"/>
      <c r="TPG1145" s="2"/>
      <c r="TPH1145" s="2"/>
      <c r="TPI1145" s="2"/>
      <c r="TPJ1145" s="2"/>
      <c r="TPK1145" s="2"/>
      <c r="TPL1145" s="2"/>
      <c r="TPM1145" s="2"/>
      <c r="TPN1145" s="2"/>
      <c r="TPO1145" s="2"/>
      <c r="TPP1145" s="2"/>
      <c r="TPQ1145" s="2"/>
      <c r="TPR1145" s="2"/>
      <c r="TPS1145" s="2"/>
      <c r="TPT1145" s="2"/>
      <c r="TPU1145" s="2"/>
      <c r="TPV1145" s="2"/>
      <c r="TPW1145" s="2"/>
      <c r="TPX1145" s="2"/>
      <c r="TPY1145" s="2"/>
      <c r="TPZ1145" s="2"/>
      <c r="TQA1145" s="2"/>
      <c r="TQB1145" s="2"/>
      <c r="TQC1145" s="2"/>
      <c r="TQD1145" s="2"/>
      <c r="TQE1145" s="2"/>
      <c r="TQF1145" s="2"/>
      <c r="TQG1145" s="2"/>
      <c r="TQH1145" s="2"/>
      <c r="TQI1145" s="2"/>
      <c r="TQJ1145" s="2"/>
      <c r="TQK1145" s="2"/>
      <c r="TQL1145" s="2"/>
      <c r="TQM1145" s="2"/>
      <c r="TQN1145" s="2"/>
      <c r="TQO1145" s="2"/>
      <c r="TQP1145" s="2"/>
      <c r="TQQ1145" s="2"/>
      <c r="TQR1145" s="2"/>
      <c r="TQS1145" s="2"/>
      <c r="TQT1145" s="2"/>
      <c r="TQU1145" s="2"/>
      <c r="TQV1145" s="2"/>
      <c r="TQW1145" s="2"/>
      <c r="TQX1145" s="2"/>
      <c r="TQY1145" s="2"/>
      <c r="TQZ1145" s="2"/>
      <c r="TRA1145" s="2"/>
      <c r="TRB1145" s="2"/>
      <c r="TRC1145" s="2"/>
      <c r="TRD1145" s="2"/>
      <c r="TRE1145" s="2"/>
      <c r="TRF1145" s="2"/>
      <c r="TRG1145" s="2"/>
      <c r="TRH1145" s="2"/>
      <c r="TRI1145" s="2"/>
      <c r="TRJ1145" s="2"/>
      <c r="TRK1145" s="2"/>
      <c r="TRL1145" s="2"/>
      <c r="TRM1145" s="2"/>
      <c r="TRN1145" s="2"/>
      <c r="TRO1145" s="2"/>
      <c r="TRP1145" s="2"/>
      <c r="TRQ1145" s="2"/>
      <c r="TRR1145" s="2"/>
      <c r="TRS1145" s="2"/>
      <c r="TRT1145" s="2"/>
      <c r="TRU1145" s="2"/>
      <c r="TRV1145" s="2"/>
      <c r="TRW1145" s="2"/>
      <c r="TRX1145" s="2"/>
      <c r="TRY1145" s="2"/>
      <c r="TRZ1145" s="2"/>
      <c r="TSA1145" s="2"/>
      <c r="TSB1145" s="2"/>
      <c r="TSC1145" s="2"/>
      <c r="TSD1145" s="2"/>
      <c r="TSE1145" s="2"/>
      <c r="TSF1145" s="2"/>
      <c r="TSG1145" s="2"/>
      <c r="TSH1145" s="2"/>
      <c r="TSI1145" s="2"/>
      <c r="TSJ1145" s="2"/>
      <c r="TSK1145" s="2"/>
      <c r="TSL1145" s="2"/>
      <c r="TSM1145" s="2"/>
      <c r="TSN1145" s="2"/>
      <c r="TSO1145" s="2"/>
      <c r="TSP1145" s="2"/>
      <c r="TSQ1145" s="2"/>
      <c r="TSR1145" s="2"/>
      <c r="TSS1145" s="2"/>
      <c r="TST1145" s="2"/>
      <c r="TSU1145" s="2"/>
      <c r="TSV1145" s="2"/>
      <c r="TSW1145" s="2"/>
      <c r="TSX1145" s="2"/>
      <c r="TSY1145" s="2"/>
      <c r="TSZ1145" s="2"/>
      <c r="TTA1145" s="2"/>
      <c r="TTB1145" s="2"/>
      <c r="TTC1145" s="2"/>
      <c r="TTD1145" s="2"/>
      <c r="TTE1145" s="2"/>
      <c r="TTF1145" s="2"/>
      <c r="TTG1145" s="2"/>
      <c r="TTH1145" s="2"/>
      <c r="TTI1145" s="2"/>
      <c r="TTJ1145" s="2"/>
      <c r="TTK1145" s="2"/>
      <c r="TTL1145" s="2"/>
      <c r="TTM1145" s="2"/>
      <c r="TTN1145" s="2"/>
      <c r="TTO1145" s="2"/>
      <c r="TTP1145" s="2"/>
      <c r="TTQ1145" s="2"/>
      <c r="TTR1145" s="2"/>
      <c r="TTS1145" s="2"/>
      <c r="TTT1145" s="2"/>
      <c r="TTU1145" s="2"/>
      <c r="TTV1145" s="2"/>
      <c r="TTW1145" s="2"/>
      <c r="TTX1145" s="2"/>
      <c r="TTY1145" s="2"/>
      <c r="TTZ1145" s="2"/>
      <c r="TUA1145" s="2"/>
      <c r="TUB1145" s="2"/>
      <c r="TUC1145" s="2"/>
      <c r="TUD1145" s="2"/>
      <c r="TUE1145" s="2"/>
      <c r="TUF1145" s="2"/>
      <c r="TUG1145" s="2"/>
      <c r="TUH1145" s="2"/>
      <c r="TUI1145" s="2"/>
      <c r="TUJ1145" s="2"/>
      <c r="TUK1145" s="2"/>
      <c r="TUL1145" s="2"/>
      <c r="TUM1145" s="2"/>
      <c r="TUN1145" s="2"/>
      <c r="TUO1145" s="2"/>
      <c r="TUP1145" s="2"/>
      <c r="TUQ1145" s="2"/>
      <c r="TUR1145" s="2"/>
      <c r="TUS1145" s="2"/>
      <c r="TUT1145" s="2"/>
      <c r="TUU1145" s="2"/>
      <c r="TUV1145" s="2"/>
      <c r="TUW1145" s="2"/>
      <c r="TUX1145" s="2"/>
      <c r="TUY1145" s="2"/>
      <c r="TUZ1145" s="2"/>
      <c r="TVA1145" s="2"/>
      <c r="TVB1145" s="2"/>
      <c r="TVC1145" s="2"/>
      <c r="TVD1145" s="2"/>
      <c r="TVE1145" s="2"/>
      <c r="TVF1145" s="2"/>
      <c r="TVG1145" s="2"/>
      <c r="TVH1145" s="2"/>
      <c r="TVI1145" s="2"/>
      <c r="TVJ1145" s="2"/>
      <c r="TVK1145" s="2"/>
      <c r="TVL1145" s="2"/>
      <c r="TVM1145" s="2"/>
      <c r="TVN1145" s="2"/>
      <c r="TVO1145" s="2"/>
      <c r="TVP1145" s="2"/>
      <c r="TVQ1145" s="2"/>
      <c r="TVR1145" s="2"/>
      <c r="TVS1145" s="2"/>
      <c r="TVT1145" s="2"/>
      <c r="TVU1145" s="2"/>
      <c r="TVV1145" s="2"/>
      <c r="TVW1145" s="2"/>
      <c r="TVX1145" s="2"/>
      <c r="TVY1145" s="2"/>
      <c r="TVZ1145" s="2"/>
      <c r="TWA1145" s="2"/>
      <c r="TWB1145" s="2"/>
      <c r="TWC1145" s="2"/>
      <c r="TWD1145" s="2"/>
      <c r="TWE1145" s="2"/>
      <c r="TWF1145" s="2"/>
      <c r="TWG1145" s="2"/>
      <c r="TWH1145" s="2"/>
      <c r="TWI1145" s="2"/>
      <c r="TWJ1145" s="2"/>
      <c r="TWK1145" s="2"/>
      <c r="TWL1145" s="2"/>
      <c r="TWM1145" s="2"/>
      <c r="TWN1145" s="2"/>
      <c r="TWO1145" s="2"/>
      <c r="TWP1145" s="2"/>
      <c r="TWQ1145" s="2"/>
      <c r="TWR1145" s="2"/>
      <c r="TWS1145" s="2"/>
      <c r="TWT1145" s="2"/>
      <c r="TWU1145" s="2"/>
      <c r="TWV1145" s="2"/>
      <c r="TWW1145" s="2"/>
      <c r="TWX1145" s="2"/>
      <c r="TWY1145" s="2"/>
      <c r="TWZ1145" s="2"/>
      <c r="TXA1145" s="2"/>
      <c r="TXB1145" s="2"/>
      <c r="TXC1145" s="2"/>
      <c r="TXD1145" s="2"/>
      <c r="TXE1145" s="2"/>
      <c r="TXF1145" s="2"/>
      <c r="TXG1145" s="2"/>
      <c r="TXH1145" s="2"/>
      <c r="TXI1145" s="2"/>
      <c r="TXJ1145" s="2"/>
      <c r="TXK1145" s="2"/>
      <c r="TXL1145" s="2"/>
      <c r="TXM1145" s="2"/>
      <c r="TXN1145" s="2"/>
      <c r="TXO1145" s="2"/>
      <c r="TXP1145" s="2"/>
      <c r="TXQ1145" s="2"/>
      <c r="TXR1145" s="2"/>
      <c r="TXS1145" s="2"/>
      <c r="TXT1145" s="2"/>
      <c r="TXU1145" s="2"/>
      <c r="TXV1145" s="2"/>
      <c r="TXW1145" s="2"/>
      <c r="TXX1145" s="2"/>
      <c r="TXY1145" s="2"/>
      <c r="TXZ1145" s="2"/>
      <c r="TYA1145" s="2"/>
      <c r="TYB1145" s="2"/>
      <c r="TYC1145" s="2"/>
      <c r="TYD1145" s="2"/>
      <c r="TYE1145" s="2"/>
      <c r="TYF1145" s="2"/>
      <c r="TYG1145" s="2"/>
      <c r="TYH1145" s="2"/>
      <c r="TYI1145" s="2"/>
      <c r="TYJ1145" s="2"/>
      <c r="TYK1145" s="2"/>
      <c r="TYL1145" s="2"/>
      <c r="TYM1145" s="2"/>
      <c r="TYN1145" s="2"/>
      <c r="TYO1145" s="2"/>
      <c r="TYP1145" s="2"/>
      <c r="TYQ1145" s="2"/>
      <c r="TYR1145" s="2"/>
      <c r="TYS1145" s="2"/>
      <c r="TYT1145" s="2"/>
      <c r="TYU1145" s="2"/>
      <c r="TYV1145" s="2"/>
      <c r="TYW1145" s="2"/>
      <c r="TYX1145" s="2"/>
      <c r="TYY1145" s="2"/>
      <c r="TYZ1145" s="2"/>
      <c r="TZA1145" s="2"/>
      <c r="TZB1145" s="2"/>
      <c r="TZC1145" s="2"/>
      <c r="TZD1145" s="2"/>
      <c r="TZE1145" s="2"/>
      <c r="TZF1145" s="2"/>
      <c r="TZG1145" s="2"/>
      <c r="TZH1145" s="2"/>
      <c r="TZI1145" s="2"/>
      <c r="TZJ1145" s="2"/>
      <c r="TZK1145" s="2"/>
      <c r="TZL1145" s="2"/>
      <c r="TZM1145" s="2"/>
      <c r="TZN1145" s="2"/>
      <c r="TZO1145" s="2"/>
      <c r="TZP1145" s="2"/>
      <c r="TZQ1145" s="2"/>
      <c r="TZR1145" s="2"/>
      <c r="TZS1145" s="2"/>
      <c r="TZT1145" s="2"/>
      <c r="TZU1145" s="2"/>
      <c r="TZV1145" s="2"/>
      <c r="TZW1145" s="2"/>
      <c r="TZX1145" s="2"/>
      <c r="TZY1145" s="2"/>
      <c r="TZZ1145" s="2"/>
      <c r="UAA1145" s="2"/>
      <c r="UAB1145" s="2"/>
      <c r="UAC1145" s="2"/>
      <c r="UAD1145" s="2"/>
      <c r="UAE1145" s="2"/>
      <c r="UAF1145" s="2"/>
      <c r="UAG1145" s="2"/>
      <c r="UAH1145" s="2"/>
      <c r="UAI1145" s="2"/>
      <c r="UAJ1145" s="2"/>
      <c r="UAK1145" s="2"/>
      <c r="UAL1145" s="2"/>
      <c r="UAM1145" s="2"/>
      <c r="UAN1145" s="2"/>
      <c r="UAO1145" s="2"/>
      <c r="UAP1145" s="2"/>
      <c r="UAQ1145" s="2"/>
      <c r="UAR1145" s="2"/>
      <c r="UAS1145" s="2"/>
      <c r="UAT1145" s="2"/>
      <c r="UAU1145" s="2"/>
      <c r="UAV1145" s="2"/>
      <c r="UAW1145" s="2"/>
      <c r="UAX1145" s="2"/>
      <c r="UAY1145" s="2"/>
      <c r="UAZ1145" s="2"/>
      <c r="UBA1145" s="2"/>
      <c r="UBB1145" s="2"/>
      <c r="UBC1145" s="2"/>
      <c r="UBD1145" s="2"/>
      <c r="UBE1145" s="2"/>
      <c r="UBF1145" s="2"/>
      <c r="UBG1145" s="2"/>
      <c r="UBH1145" s="2"/>
      <c r="UBI1145" s="2"/>
      <c r="UBJ1145" s="2"/>
      <c r="UBK1145" s="2"/>
      <c r="UBL1145" s="2"/>
      <c r="UBM1145" s="2"/>
      <c r="UBN1145" s="2"/>
      <c r="UBO1145" s="2"/>
      <c r="UBP1145" s="2"/>
      <c r="UBQ1145" s="2"/>
      <c r="UBR1145" s="2"/>
      <c r="UBS1145" s="2"/>
      <c r="UBT1145" s="2"/>
      <c r="UBU1145" s="2"/>
      <c r="UBV1145" s="2"/>
      <c r="UBW1145" s="2"/>
      <c r="UBX1145" s="2"/>
      <c r="UBY1145" s="2"/>
      <c r="UBZ1145" s="2"/>
      <c r="UCA1145" s="2"/>
      <c r="UCB1145" s="2"/>
      <c r="UCC1145" s="2"/>
      <c r="UCD1145" s="2"/>
      <c r="UCE1145" s="2"/>
      <c r="UCF1145" s="2"/>
      <c r="UCG1145" s="2"/>
      <c r="UCH1145" s="2"/>
      <c r="UCI1145" s="2"/>
      <c r="UCJ1145" s="2"/>
      <c r="UCK1145" s="2"/>
      <c r="UCL1145" s="2"/>
      <c r="UCM1145" s="2"/>
      <c r="UCN1145" s="2"/>
      <c r="UCO1145" s="2"/>
      <c r="UCP1145" s="2"/>
      <c r="UCQ1145" s="2"/>
      <c r="UCR1145" s="2"/>
      <c r="UCS1145" s="2"/>
      <c r="UCT1145" s="2"/>
      <c r="UCU1145" s="2"/>
      <c r="UCV1145" s="2"/>
      <c r="UCW1145" s="2"/>
      <c r="UCX1145" s="2"/>
      <c r="UCY1145" s="2"/>
      <c r="UCZ1145" s="2"/>
      <c r="UDA1145" s="2"/>
      <c r="UDB1145" s="2"/>
      <c r="UDC1145" s="2"/>
      <c r="UDD1145" s="2"/>
      <c r="UDE1145" s="2"/>
      <c r="UDF1145" s="2"/>
      <c r="UDG1145" s="2"/>
      <c r="UDH1145" s="2"/>
      <c r="UDI1145" s="2"/>
      <c r="UDJ1145" s="2"/>
      <c r="UDK1145" s="2"/>
      <c r="UDL1145" s="2"/>
      <c r="UDM1145" s="2"/>
      <c r="UDN1145" s="2"/>
      <c r="UDO1145" s="2"/>
      <c r="UDP1145" s="2"/>
      <c r="UDQ1145" s="2"/>
      <c r="UDR1145" s="2"/>
      <c r="UDS1145" s="2"/>
      <c r="UDT1145" s="2"/>
      <c r="UDU1145" s="2"/>
      <c r="UDV1145" s="2"/>
      <c r="UDW1145" s="2"/>
      <c r="UDX1145" s="2"/>
      <c r="UDY1145" s="2"/>
      <c r="UDZ1145" s="2"/>
      <c r="UEA1145" s="2"/>
      <c r="UEB1145" s="2"/>
      <c r="UEC1145" s="2"/>
      <c r="UED1145" s="2"/>
      <c r="UEE1145" s="2"/>
      <c r="UEF1145" s="2"/>
      <c r="UEG1145" s="2"/>
      <c r="UEH1145" s="2"/>
      <c r="UEI1145" s="2"/>
      <c r="UEJ1145" s="2"/>
      <c r="UEK1145" s="2"/>
      <c r="UEL1145" s="2"/>
      <c r="UEM1145" s="2"/>
      <c r="UEN1145" s="2"/>
      <c r="UEO1145" s="2"/>
      <c r="UEP1145" s="2"/>
      <c r="UEQ1145" s="2"/>
      <c r="UER1145" s="2"/>
      <c r="UES1145" s="2"/>
      <c r="UET1145" s="2"/>
      <c r="UEU1145" s="2"/>
      <c r="UEV1145" s="2"/>
      <c r="UEW1145" s="2"/>
      <c r="UEX1145" s="2"/>
      <c r="UEY1145" s="2"/>
      <c r="UEZ1145" s="2"/>
      <c r="UFA1145" s="2"/>
      <c r="UFB1145" s="2"/>
      <c r="UFC1145" s="2"/>
      <c r="UFD1145" s="2"/>
      <c r="UFE1145" s="2"/>
      <c r="UFF1145" s="2"/>
      <c r="UFG1145" s="2"/>
      <c r="UFH1145" s="2"/>
      <c r="UFI1145" s="2"/>
      <c r="UFJ1145" s="2"/>
      <c r="UFK1145" s="2"/>
      <c r="UFL1145" s="2"/>
      <c r="UFM1145" s="2"/>
      <c r="UFN1145" s="2"/>
      <c r="UFO1145" s="2"/>
      <c r="UFP1145" s="2"/>
      <c r="UFQ1145" s="2"/>
      <c r="UFR1145" s="2"/>
      <c r="UFS1145" s="2"/>
      <c r="UFT1145" s="2"/>
      <c r="UFU1145" s="2"/>
      <c r="UFV1145" s="2"/>
      <c r="UFW1145" s="2"/>
      <c r="UFX1145" s="2"/>
      <c r="UFY1145" s="2"/>
      <c r="UFZ1145" s="2"/>
      <c r="UGA1145" s="2"/>
      <c r="UGB1145" s="2"/>
      <c r="UGC1145" s="2"/>
      <c r="UGD1145" s="2"/>
      <c r="UGE1145" s="2"/>
      <c r="UGF1145" s="2"/>
      <c r="UGG1145" s="2"/>
      <c r="UGH1145" s="2"/>
      <c r="UGI1145" s="2"/>
      <c r="UGJ1145" s="2"/>
      <c r="UGK1145" s="2"/>
      <c r="UGL1145" s="2"/>
      <c r="UGM1145" s="2"/>
      <c r="UGN1145" s="2"/>
      <c r="UGO1145" s="2"/>
      <c r="UGP1145" s="2"/>
      <c r="UGQ1145" s="2"/>
      <c r="UGR1145" s="2"/>
      <c r="UGS1145" s="2"/>
      <c r="UGT1145" s="2"/>
      <c r="UGU1145" s="2"/>
      <c r="UGV1145" s="2"/>
      <c r="UGW1145" s="2"/>
      <c r="UGX1145" s="2"/>
      <c r="UGY1145" s="2"/>
      <c r="UGZ1145" s="2"/>
      <c r="UHA1145" s="2"/>
      <c r="UHB1145" s="2"/>
      <c r="UHC1145" s="2"/>
      <c r="UHD1145" s="2"/>
      <c r="UHE1145" s="2"/>
      <c r="UHF1145" s="2"/>
      <c r="UHG1145" s="2"/>
      <c r="UHH1145" s="2"/>
      <c r="UHI1145" s="2"/>
      <c r="UHJ1145" s="2"/>
      <c r="UHK1145" s="2"/>
      <c r="UHL1145" s="2"/>
      <c r="UHM1145" s="2"/>
      <c r="UHN1145" s="2"/>
      <c r="UHO1145" s="2"/>
      <c r="UHP1145" s="2"/>
      <c r="UHQ1145" s="2"/>
      <c r="UHR1145" s="2"/>
      <c r="UHS1145" s="2"/>
      <c r="UHT1145" s="2"/>
      <c r="UHU1145" s="2"/>
      <c r="UHV1145" s="2"/>
      <c r="UHW1145" s="2"/>
      <c r="UHX1145" s="2"/>
      <c r="UHY1145" s="2"/>
      <c r="UHZ1145" s="2"/>
      <c r="UIA1145" s="2"/>
      <c r="UIB1145" s="2"/>
      <c r="UIC1145" s="2"/>
      <c r="UID1145" s="2"/>
      <c r="UIE1145" s="2"/>
      <c r="UIF1145" s="2"/>
      <c r="UIG1145" s="2"/>
      <c r="UIH1145" s="2"/>
      <c r="UII1145" s="2"/>
      <c r="UIJ1145" s="2"/>
      <c r="UIK1145" s="2"/>
      <c r="UIL1145" s="2"/>
      <c r="UIM1145" s="2"/>
      <c r="UIN1145" s="2"/>
      <c r="UIO1145" s="2"/>
      <c r="UIP1145" s="2"/>
      <c r="UIQ1145" s="2"/>
      <c r="UIR1145" s="2"/>
      <c r="UIS1145" s="2"/>
      <c r="UIT1145" s="2"/>
      <c r="UIU1145" s="2"/>
      <c r="UIV1145" s="2"/>
      <c r="UIW1145" s="2"/>
      <c r="UIX1145" s="2"/>
      <c r="UIY1145" s="2"/>
      <c r="UIZ1145" s="2"/>
      <c r="UJA1145" s="2"/>
      <c r="UJB1145" s="2"/>
      <c r="UJC1145" s="2"/>
      <c r="UJD1145" s="2"/>
      <c r="UJE1145" s="2"/>
      <c r="UJF1145" s="2"/>
      <c r="UJG1145" s="2"/>
      <c r="UJH1145" s="2"/>
      <c r="UJI1145" s="2"/>
      <c r="UJJ1145" s="2"/>
      <c r="UJK1145" s="2"/>
      <c r="UJL1145" s="2"/>
      <c r="UJM1145" s="2"/>
      <c r="UJN1145" s="2"/>
      <c r="UJO1145" s="2"/>
      <c r="UJP1145" s="2"/>
      <c r="UJQ1145" s="2"/>
      <c r="UJR1145" s="2"/>
      <c r="UJS1145" s="2"/>
      <c r="UJT1145" s="2"/>
      <c r="UJU1145" s="2"/>
      <c r="UJV1145" s="2"/>
      <c r="UJW1145" s="2"/>
      <c r="UJX1145" s="2"/>
      <c r="UJY1145" s="2"/>
      <c r="UJZ1145" s="2"/>
      <c r="UKA1145" s="2"/>
      <c r="UKB1145" s="2"/>
      <c r="UKC1145" s="2"/>
      <c r="UKD1145" s="2"/>
      <c r="UKE1145" s="2"/>
      <c r="UKF1145" s="2"/>
      <c r="UKG1145" s="2"/>
      <c r="UKH1145" s="2"/>
      <c r="UKI1145" s="2"/>
      <c r="UKJ1145" s="2"/>
      <c r="UKK1145" s="2"/>
      <c r="UKL1145" s="2"/>
      <c r="UKM1145" s="2"/>
      <c r="UKN1145" s="2"/>
      <c r="UKO1145" s="2"/>
      <c r="UKP1145" s="2"/>
      <c r="UKQ1145" s="2"/>
      <c r="UKR1145" s="2"/>
      <c r="UKS1145" s="2"/>
      <c r="UKT1145" s="2"/>
      <c r="UKU1145" s="2"/>
      <c r="UKV1145" s="2"/>
      <c r="UKW1145" s="2"/>
      <c r="UKX1145" s="2"/>
      <c r="UKY1145" s="2"/>
      <c r="UKZ1145" s="2"/>
      <c r="ULA1145" s="2"/>
      <c r="ULB1145" s="2"/>
      <c r="ULC1145" s="2"/>
      <c r="ULD1145" s="2"/>
      <c r="ULE1145" s="2"/>
      <c r="ULF1145" s="2"/>
      <c r="ULG1145" s="2"/>
      <c r="ULH1145" s="2"/>
      <c r="ULI1145" s="2"/>
      <c r="ULJ1145" s="2"/>
      <c r="ULK1145" s="2"/>
      <c r="ULL1145" s="2"/>
      <c r="ULM1145" s="2"/>
      <c r="ULN1145" s="2"/>
      <c r="ULO1145" s="2"/>
      <c r="ULP1145" s="2"/>
      <c r="ULQ1145" s="2"/>
      <c r="ULR1145" s="2"/>
      <c r="ULS1145" s="2"/>
      <c r="ULT1145" s="2"/>
      <c r="ULU1145" s="2"/>
      <c r="ULV1145" s="2"/>
      <c r="ULW1145" s="2"/>
      <c r="ULX1145" s="2"/>
      <c r="ULY1145" s="2"/>
      <c r="ULZ1145" s="2"/>
      <c r="UMA1145" s="2"/>
      <c r="UMB1145" s="2"/>
      <c r="UMC1145" s="2"/>
      <c r="UMD1145" s="2"/>
      <c r="UME1145" s="2"/>
      <c r="UMF1145" s="2"/>
      <c r="UMG1145" s="2"/>
      <c r="UMH1145" s="2"/>
      <c r="UMI1145" s="2"/>
      <c r="UMJ1145" s="2"/>
      <c r="UMK1145" s="2"/>
      <c r="UML1145" s="2"/>
      <c r="UMM1145" s="2"/>
      <c r="UMN1145" s="2"/>
      <c r="UMO1145" s="2"/>
      <c r="UMP1145" s="2"/>
      <c r="UMQ1145" s="2"/>
      <c r="UMR1145" s="2"/>
      <c r="UMS1145" s="2"/>
      <c r="UMT1145" s="2"/>
      <c r="UMU1145" s="2"/>
      <c r="UMV1145" s="2"/>
      <c r="UMW1145" s="2"/>
      <c r="UMX1145" s="2"/>
      <c r="UMY1145" s="2"/>
      <c r="UMZ1145" s="2"/>
      <c r="UNA1145" s="2"/>
      <c r="UNB1145" s="2"/>
      <c r="UNC1145" s="2"/>
      <c r="UND1145" s="2"/>
      <c r="UNE1145" s="2"/>
      <c r="UNF1145" s="2"/>
      <c r="UNG1145" s="2"/>
      <c r="UNH1145" s="2"/>
      <c r="UNI1145" s="2"/>
      <c r="UNJ1145" s="2"/>
      <c r="UNK1145" s="2"/>
      <c r="UNL1145" s="2"/>
      <c r="UNM1145" s="2"/>
      <c r="UNN1145" s="2"/>
      <c r="UNO1145" s="2"/>
      <c r="UNP1145" s="2"/>
      <c r="UNQ1145" s="2"/>
      <c r="UNR1145" s="2"/>
      <c r="UNS1145" s="2"/>
      <c r="UNT1145" s="2"/>
      <c r="UNU1145" s="2"/>
      <c r="UNV1145" s="2"/>
      <c r="UNW1145" s="2"/>
      <c r="UNX1145" s="2"/>
      <c r="UNY1145" s="2"/>
      <c r="UNZ1145" s="2"/>
      <c r="UOA1145" s="2"/>
      <c r="UOB1145" s="2"/>
      <c r="UOC1145" s="2"/>
      <c r="UOD1145" s="2"/>
      <c r="UOE1145" s="2"/>
      <c r="UOF1145" s="2"/>
      <c r="UOG1145" s="2"/>
      <c r="UOH1145" s="2"/>
      <c r="UOI1145" s="2"/>
      <c r="UOJ1145" s="2"/>
      <c r="UOK1145" s="2"/>
      <c r="UOL1145" s="2"/>
      <c r="UOM1145" s="2"/>
      <c r="UON1145" s="2"/>
      <c r="UOO1145" s="2"/>
      <c r="UOP1145" s="2"/>
      <c r="UOQ1145" s="2"/>
      <c r="UOR1145" s="2"/>
      <c r="UOS1145" s="2"/>
      <c r="UOT1145" s="2"/>
      <c r="UOU1145" s="2"/>
      <c r="UOV1145" s="2"/>
      <c r="UOW1145" s="2"/>
      <c r="UOX1145" s="2"/>
      <c r="UOY1145" s="2"/>
      <c r="UOZ1145" s="2"/>
      <c r="UPA1145" s="2"/>
      <c r="UPB1145" s="2"/>
      <c r="UPC1145" s="2"/>
      <c r="UPD1145" s="2"/>
      <c r="UPE1145" s="2"/>
      <c r="UPF1145" s="2"/>
      <c r="UPG1145" s="2"/>
      <c r="UPH1145" s="2"/>
      <c r="UPI1145" s="2"/>
      <c r="UPJ1145" s="2"/>
      <c r="UPK1145" s="2"/>
      <c r="UPL1145" s="2"/>
      <c r="UPM1145" s="2"/>
      <c r="UPN1145" s="2"/>
      <c r="UPO1145" s="2"/>
      <c r="UPP1145" s="2"/>
      <c r="UPQ1145" s="2"/>
      <c r="UPR1145" s="2"/>
      <c r="UPS1145" s="2"/>
      <c r="UPT1145" s="2"/>
      <c r="UPU1145" s="2"/>
      <c r="UPV1145" s="2"/>
      <c r="UPW1145" s="2"/>
      <c r="UPX1145" s="2"/>
      <c r="UPY1145" s="2"/>
      <c r="UPZ1145" s="2"/>
      <c r="UQA1145" s="2"/>
      <c r="UQB1145" s="2"/>
      <c r="UQC1145" s="2"/>
      <c r="UQD1145" s="2"/>
      <c r="UQE1145" s="2"/>
      <c r="UQF1145" s="2"/>
      <c r="UQG1145" s="2"/>
      <c r="UQH1145" s="2"/>
      <c r="UQI1145" s="2"/>
      <c r="UQJ1145" s="2"/>
      <c r="UQK1145" s="2"/>
      <c r="UQL1145" s="2"/>
      <c r="UQM1145" s="2"/>
      <c r="UQN1145" s="2"/>
      <c r="UQO1145" s="2"/>
      <c r="UQP1145" s="2"/>
      <c r="UQQ1145" s="2"/>
      <c r="UQR1145" s="2"/>
      <c r="UQS1145" s="2"/>
      <c r="UQT1145" s="2"/>
      <c r="UQU1145" s="2"/>
      <c r="UQV1145" s="2"/>
      <c r="UQW1145" s="2"/>
      <c r="UQX1145" s="2"/>
      <c r="UQY1145" s="2"/>
      <c r="UQZ1145" s="2"/>
      <c r="URA1145" s="2"/>
      <c r="URB1145" s="2"/>
      <c r="URC1145" s="2"/>
      <c r="URD1145" s="2"/>
      <c r="URE1145" s="2"/>
      <c r="URF1145" s="2"/>
      <c r="URG1145" s="2"/>
      <c r="URH1145" s="2"/>
      <c r="URI1145" s="2"/>
      <c r="URJ1145" s="2"/>
      <c r="URK1145" s="2"/>
      <c r="URL1145" s="2"/>
      <c r="URM1145" s="2"/>
      <c r="URN1145" s="2"/>
      <c r="URO1145" s="2"/>
      <c r="URP1145" s="2"/>
      <c r="URQ1145" s="2"/>
      <c r="URR1145" s="2"/>
      <c r="URS1145" s="2"/>
      <c r="URT1145" s="2"/>
      <c r="URU1145" s="2"/>
      <c r="URV1145" s="2"/>
      <c r="URW1145" s="2"/>
      <c r="URX1145" s="2"/>
      <c r="URY1145" s="2"/>
      <c r="URZ1145" s="2"/>
      <c r="USA1145" s="2"/>
      <c r="USB1145" s="2"/>
      <c r="USC1145" s="2"/>
      <c r="USD1145" s="2"/>
      <c r="USE1145" s="2"/>
      <c r="USF1145" s="2"/>
      <c r="USG1145" s="2"/>
      <c r="USH1145" s="2"/>
      <c r="USI1145" s="2"/>
      <c r="USJ1145" s="2"/>
      <c r="USK1145" s="2"/>
      <c r="USL1145" s="2"/>
      <c r="USM1145" s="2"/>
      <c r="USN1145" s="2"/>
      <c r="USO1145" s="2"/>
      <c r="USP1145" s="2"/>
      <c r="USQ1145" s="2"/>
      <c r="USR1145" s="2"/>
      <c r="USS1145" s="2"/>
      <c r="UST1145" s="2"/>
      <c r="USU1145" s="2"/>
      <c r="USV1145" s="2"/>
      <c r="USW1145" s="2"/>
      <c r="USX1145" s="2"/>
      <c r="USY1145" s="2"/>
      <c r="USZ1145" s="2"/>
      <c r="UTA1145" s="2"/>
      <c r="UTB1145" s="2"/>
      <c r="UTC1145" s="2"/>
      <c r="UTD1145" s="2"/>
      <c r="UTE1145" s="2"/>
      <c r="UTF1145" s="2"/>
      <c r="UTG1145" s="2"/>
      <c r="UTH1145" s="2"/>
      <c r="UTI1145" s="2"/>
      <c r="UTJ1145" s="2"/>
      <c r="UTK1145" s="2"/>
      <c r="UTL1145" s="2"/>
      <c r="UTM1145" s="2"/>
      <c r="UTN1145" s="2"/>
      <c r="UTO1145" s="2"/>
      <c r="UTP1145" s="2"/>
      <c r="UTQ1145" s="2"/>
      <c r="UTR1145" s="2"/>
      <c r="UTS1145" s="2"/>
      <c r="UTT1145" s="2"/>
      <c r="UTU1145" s="2"/>
      <c r="UTV1145" s="2"/>
      <c r="UTW1145" s="2"/>
      <c r="UTX1145" s="2"/>
      <c r="UTY1145" s="2"/>
      <c r="UTZ1145" s="2"/>
      <c r="UUA1145" s="2"/>
      <c r="UUB1145" s="2"/>
      <c r="UUC1145" s="2"/>
      <c r="UUD1145" s="2"/>
      <c r="UUE1145" s="2"/>
      <c r="UUF1145" s="2"/>
      <c r="UUG1145" s="2"/>
      <c r="UUH1145" s="2"/>
      <c r="UUI1145" s="2"/>
      <c r="UUJ1145" s="2"/>
      <c r="UUK1145" s="2"/>
      <c r="UUL1145" s="2"/>
      <c r="UUM1145" s="2"/>
      <c r="UUN1145" s="2"/>
      <c r="UUO1145" s="2"/>
      <c r="UUP1145" s="2"/>
      <c r="UUQ1145" s="2"/>
      <c r="UUR1145" s="2"/>
      <c r="UUS1145" s="2"/>
      <c r="UUT1145" s="2"/>
      <c r="UUU1145" s="2"/>
      <c r="UUV1145" s="2"/>
      <c r="UUW1145" s="2"/>
      <c r="UUX1145" s="2"/>
      <c r="UUY1145" s="2"/>
      <c r="UUZ1145" s="2"/>
      <c r="UVA1145" s="2"/>
      <c r="UVB1145" s="2"/>
      <c r="UVC1145" s="2"/>
      <c r="UVD1145" s="2"/>
      <c r="UVE1145" s="2"/>
      <c r="UVF1145" s="2"/>
      <c r="UVG1145" s="2"/>
      <c r="UVH1145" s="2"/>
      <c r="UVI1145" s="2"/>
      <c r="UVJ1145" s="2"/>
      <c r="UVK1145" s="2"/>
      <c r="UVL1145" s="2"/>
      <c r="UVM1145" s="2"/>
      <c r="UVN1145" s="2"/>
      <c r="UVO1145" s="2"/>
      <c r="UVP1145" s="2"/>
      <c r="UVQ1145" s="2"/>
      <c r="UVR1145" s="2"/>
      <c r="UVS1145" s="2"/>
      <c r="UVT1145" s="2"/>
      <c r="UVU1145" s="2"/>
      <c r="UVV1145" s="2"/>
      <c r="UVW1145" s="2"/>
      <c r="UVX1145" s="2"/>
      <c r="UVY1145" s="2"/>
      <c r="UVZ1145" s="2"/>
      <c r="UWA1145" s="2"/>
      <c r="UWB1145" s="2"/>
      <c r="UWC1145" s="2"/>
      <c r="UWD1145" s="2"/>
      <c r="UWE1145" s="2"/>
      <c r="UWF1145" s="2"/>
      <c r="UWG1145" s="2"/>
      <c r="UWH1145" s="2"/>
      <c r="UWI1145" s="2"/>
      <c r="UWJ1145" s="2"/>
      <c r="UWK1145" s="2"/>
      <c r="UWL1145" s="2"/>
      <c r="UWM1145" s="2"/>
      <c r="UWN1145" s="2"/>
      <c r="UWO1145" s="2"/>
      <c r="UWP1145" s="2"/>
      <c r="UWQ1145" s="2"/>
      <c r="UWR1145" s="2"/>
      <c r="UWS1145" s="2"/>
      <c r="UWT1145" s="2"/>
      <c r="UWU1145" s="2"/>
      <c r="UWV1145" s="2"/>
      <c r="UWW1145" s="2"/>
      <c r="UWX1145" s="2"/>
      <c r="UWY1145" s="2"/>
      <c r="UWZ1145" s="2"/>
      <c r="UXA1145" s="2"/>
      <c r="UXB1145" s="2"/>
      <c r="UXC1145" s="2"/>
      <c r="UXD1145" s="2"/>
      <c r="UXE1145" s="2"/>
      <c r="UXF1145" s="2"/>
      <c r="UXG1145" s="2"/>
      <c r="UXH1145" s="2"/>
      <c r="UXI1145" s="2"/>
      <c r="UXJ1145" s="2"/>
      <c r="UXK1145" s="2"/>
      <c r="UXL1145" s="2"/>
      <c r="UXM1145" s="2"/>
      <c r="UXN1145" s="2"/>
      <c r="UXO1145" s="2"/>
      <c r="UXP1145" s="2"/>
      <c r="UXQ1145" s="2"/>
      <c r="UXR1145" s="2"/>
      <c r="UXS1145" s="2"/>
      <c r="UXT1145" s="2"/>
      <c r="UXU1145" s="2"/>
      <c r="UXV1145" s="2"/>
      <c r="UXW1145" s="2"/>
      <c r="UXX1145" s="2"/>
      <c r="UXY1145" s="2"/>
      <c r="UXZ1145" s="2"/>
      <c r="UYA1145" s="2"/>
      <c r="UYB1145" s="2"/>
      <c r="UYC1145" s="2"/>
      <c r="UYD1145" s="2"/>
      <c r="UYE1145" s="2"/>
      <c r="UYF1145" s="2"/>
      <c r="UYG1145" s="2"/>
      <c r="UYH1145" s="2"/>
      <c r="UYI1145" s="2"/>
      <c r="UYJ1145" s="2"/>
      <c r="UYK1145" s="2"/>
      <c r="UYL1145" s="2"/>
      <c r="UYM1145" s="2"/>
      <c r="UYN1145" s="2"/>
      <c r="UYO1145" s="2"/>
      <c r="UYP1145" s="2"/>
      <c r="UYQ1145" s="2"/>
      <c r="UYR1145" s="2"/>
      <c r="UYS1145" s="2"/>
      <c r="UYT1145" s="2"/>
      <c r="UYU1145" s="2"/>
      <c r="UYV1145" s="2"/>
      <c r="UYW1145" s="2"/>
      <c r="UYX1145" s="2"/>
      <c r="UYY1145" s="2"/>
      <c r="UYZ1145" s="2"/>
      <c r="UZA1145" s="2"/>
      <c r="UZB1145" s="2"/>
      <c r="UZC1145" s="2"/>
      <c r="UZD1145" s="2"/>
      <c r="UZE1145" s="2"/>
      <c r="UZF1145" s="2"/>
      <c r="UZG1145" s="2"/>
      <c r="UZH1145" s="2"/>
      <c r="UZI1145" s="2"/>
      <c r="UZJ1145" s="2"/>
      <c r="UZK1145" s="2"/>
      <c r="UZL1145" s="2"/>
      <c r="UZM1145" s="2"/>
      <c r="UZN1145" s="2"/>
      <c r="UZO1145" s="2"/>
      <c r="UZP1145" s="2"/>
      <c r="UZQ1145" s="2"/>
      <c r="UZR1145" s="2"/>
      <c r="UZS1145" s="2"/>
      <c r="UZT1145" s="2"/>
      <c r="UZU1145" s="2"/>
      <c r="UZV1145" s="2"/>
      <c r="UZW1145" s="2"/>
      <c r="UZX1145" s="2"/>
      <c r="UZY1145" s="2"/>
      <c r="UZZ1145" s="2"/>
      <c r="VAA1145" s="2"/>
      <c r="VAB1145" s="2"/>
      <c r="VAC1145" s="2"/>
      <c r="VAD1145" s="2"/>
      <c r="VAE1145" s="2"/>
      <c r="VAF1145" s="2"/>
      <c r="VAG1145" s="2"/>
      <c r="VAH1145" s="2"/>
      <c r="VAI1145" s="2"/>
      <c r="VAJ1145" s="2"/>
      <c r="VAK1145" s="2"/>
      <c r="VAL1145" s="2"/>
      <c r="VAM1145" s="2"/>
      <c r="VAN1145" s="2"/>
      <c r="VAO1145" s="2"/>
      <c r="VAP1145" s="2"/>
      <c r="VAQ1145" s="2"/>
      <c r="VAR1145" s="2"/>
      <c r="VAS1145" s="2"/>
      <c r="VAT1145" s="2"/>
      <c r="VAU1145" s="2"/>
      <c r="VAV1145" s="2"/>
      <c r="VAW1145" s="2"/>
      <c r="VAX1145" s="2"/>
      <c r="VAY1145" s="2"/>
      <c r="VAZ1145" s="2"/>
      <c r="VBA1145" s="2"/>
      <c r="VBB1145" s="2"/>
      <c r="VBC1145" s="2"/>
      <c r="VBD1145" s="2"/>
      <c r="VBE1145" s="2"/>
      <c r="VBF1145" s="2"/>
      <c r="VBG1145" s="2"/>
      <c r="VBH1145" s="2"/>
      <c r="VBI1145" s="2"/>
      <c r="VBJ1145" s="2"/>
      <c r="VBK1145" s="2"/>
      <c r="VBL1145" s="2"/>
      <c r="VBM1145" s="2"/>
      <c r="VBN1145" s="2"/>
      <c r="VBO1145" s="2"/>
      <c r="VBP1145" s="2"/>
      <c r="VBQ1145" s="2"/>
      <c r="VBR1145" s="2"/>
      <c r="VBS1145" s="2"/>
      <c r="VBT1145" s="2"/>
      <c r="VBU1145" s="2"/>
      <c r="VBV1145" s="2"/>
      <c r="VBW1145" s="2"/>
      <c r="VBX1145" s="2"/>
      <c r="VBY1145" s="2"/>
      <c r="VBZ1145" s="2"/>
      <c r="VCA1145" s="2"/>
      <c r="VCB1145" s="2"/>
      <c r="VCC1145" s="2"/>
      <c r="VCD1145" s="2"/>
      <c r="VCE1145" s="2"/>
      <c r="VCF1145" s="2"/>
      <c r="VCG1145" s="2"/>
      <c r="VCH1145" s="2"/>
      <c r="VCI1145" s="2"/>
      <c r="VCJ1145" s="2"/>
      <c r="VCK1145" s="2"/>
      <c r="VCL1145" s="2"/>
      <c r="VCM1145" s="2"/>
      <c r="VCN1145" s="2"/>
      <c r="VCO1145" s="2"/>
      <c r="VCP1145" s="2"/>
      <c r="VCQ1145" s="2"/>
      <c r="VCR1145" s="2"/>
      <c r="VCS1145" s="2"/>
      <c r="VCT1145" s="2"/>
      <c r="VCU1145" s="2"/>
      <c r="VCV1145" s="2"/>
      <c r="VCW1145" s="2"/>
      <c r="VCX1145" s="2"/>
      <c r="VCY1145" s="2"/>
      <c r="VCZ1145" s="2"/>
      <c r="VDA1145" s="2"/>
      <c r="VDB1145" s="2"/>
      <c r="VDC1145" s="2"/>
      <c r="VDD1145" s="2"/>
      <c r="VDE1145" s="2"/>
      <c r="VDF1145" s="2"/>
      <c r="VDG1145" s="2"/>
      <c r="VDH1145" s="2"/>
      <c r="VDI1145" s="2"/>
      <c r="VDJ1145" s="2"/>
      <c r="VDK1145" s="2"/>
      <c r="VDL1145" s="2"/>
      <c r="VDM1145" s="2"/>
      <c r="VDN1145" s="2"/>
      <c r="VDO1145" s="2"/>
      <c r="VDP1145" s="2"/>
      <c r="VDQ1145" s="2"/>
      <c r="VDR1145" s="2"/>
      <c r="VDS1145" s="2"/>
      <c r="VDT1145" s="2"/>
      <c r="VDU1145" s="2"/>
      <c r="VDV1145" s="2"/>
      <c r="VDW1145" s="2"/>
      <c r="VDX1145" s="2"/>
      <c r="VDY1145" s="2"/>
      <c r="VDZ1145" s="2"/>
      <c r="VEA1145" s="2"/>
      <c r="VEB1145" s="2"/>
      <c r="VEC1145" s="2"/>
      <c r="VED1145" s="2"/>
      <c r="VEE1145" s="2"/>
      <c r="VEF1145" s="2"/>
      <c r="VEG1145" s="2"/>
      <c r="VEH1145" s="2"/>
      <c r="VEI1145" s="2"/>
      <c r="VEJ1145" s="2"/>
      <c r="VEK1145" s="2"/>
      <c r="VEL1145" s="2"/>
      <c r="VEM1145" s="2"/>
      <c r="VEN1145" s="2"/>
      <c r="VEO1145" s="2"/>
      <c r="VEP1145" s="2"/>
      <c r="VEQ1145" s="2"/>
      <c r="VER1145" s="2"/>
      <c r="VES1145" s="2"/>
      <c r="VET1145" s="2"/>
      <c r="VEU1145" s="2"/>
      <c r="VEV1145" s="2"/>
      <c r="VEW1145" s="2"/>
      <c r="VEX1145" s="2"/>
      <c r="VEY1145" s="2"/>
      <c r="VEZ1145" s="2"/>
      <c r="VFA1145" s="2"/>
      <c r="VFB1145" s="2"/>
      <c r="VFC1145" s="2"/>
      <c r="VFD1145" s="2"/>
      <c r="VFE1145" s="2"/>
      <c r="VFF1145" s="2"/>
      <c r="VFG1145" s="2"/>
      <c r="VFH1145" s="2"/>
      <c r="VFI1145" s="2"/>
      <c r="VFJ1145" s="2"/>
      <c r="VFK1145" s="2"/>
      <c r="VFL1145" s="2"/>
      <c r="VFM1145" s="2"/>
      <c r="VFN1145" s="2"/>
      <c r="VFO1145" s="2"/>
      <c r="VFP1145" s="2"/>
      <c r="VFQ1145" s="2"/>
      <c r="VFR1145" s="2"/>
      <c r="VFS1145" s="2"/>
      <c r="VFT1145" s="2"/>
      <c r="VFU1145" s="2"/>
      <c r="VFV1145" s="2"/>
      <c r="VFW1145" s="2"/>
      <c r="VFX1145" s="2"/>
      <c r="VFY1145" s="2"/>
      <c r="VFZ1145" s="2"/>
      <c r="VGA1145" s="2"/>
      <c r="VGB1145" s="2"/>
      <c r="VGC1145" s="2"/>
      <c r="VGD1145" s="2"/>
      <c r="VGE1145" s="2"/>
      <c r="VGF1145" s="2"/>
      <c r="VGG1145" s="2"/>
      <c r="VGH1145" s="2"/>
      <c r="VGI1145" s="2"/>
      <c r="VGJ1145" s="2"/>
      <c r="VGK1145" s="2"/>
      <c r="VGL1145" s="2"/>
      <c r="VGM1145" s="2"/>
      <c r="VGN1145" s="2"/>
      <c r="VGO1145" s="2"/>
      <c r="VGP1145" s="2"/>
      <c r="VGQ1145" s="2"/>
      <c r="VGR1145" s="2"/>
      <c r="VGS1145" s="2"/>
      <c r="VGT1145" s="2"/>
      <c r="VGU1145" s="2"/>
      <c r="VGV1145" s="2"/>
      <c r="VGW1145" s="2"/>
      <c r="VGX1145" s="2"/>
      <c r="VGY1145" s="2"/>
      <c r="VGZ1145" s="2"/>
      <c r="VHA1145" s="2"/>
      <c r="VHB1145" s="2"/>
      <c r="VHC1145" s="2"/>
      <c r="VHD1145" s="2"/>
      <c r="VHE1145" s="2"/>
      <c r="VHF1145" s="2"/>
      <c r="VHG1145" s="2"/>
      <c r="VHH1145" s="2"/>
      <c r="VHI1145" s="2"/>
      <c r="VHJ1145" s="2"/>
      <c r="VHK1145" s="2"/>
      <c r="VHL1145" s="2"/>
      <c r="VHM1145" s="2"/>
      <c r="VHN1145" s="2"/>
      <c r="VHO1145" s="2"/>
      <c r="VHP1145" s="2"/>
      <c r="VHQ1145" s="2"/>
      <c r="VHR1145" s="2"/>
      <c r="VHS1145" s="2"/>
      <c r="VHT1145" s="2"/>
      <c r="VHU1145" s="2"/>
      <c r="VHV1145" s="2"/>
      <c r="VHW1145" s="2"/>
      <c r="VHX1145" s="2"/>
      <c r="VHY1145" s="2"/>
      <c r="VHZ1145" s="2"/>
      <c r="VIA1145" s="2"/>
      <c r="VIB1145" s="2"/>
      <c r="VIC1145" s="2"/>
      <c r="VID1145" s="2"/>
      <c r="VIE1145" s="2"/>
      <c r="VIF1145" s="2"/>
      <c r="VIG1145" s="2"/>
      <c r="VIH1145" s="2"/>
      <c r="VII1145" s="2"/>
      <c r="VIJ1145" s="2"/>
      <c r="VIK1145" s="2"/>
      <c r="VIL1145" s="2"/>
      <c r="VIM1145" s="2"/>
      <c r="VIN1145" s="2"/>
      <c r="VIO1145" s="2"/>
      <c r="VIP1145" s="2"/>
      <c r="VIQ1145" s="2"/>
      <c r="VIR1145" s="2"/>
      <c r="VIS1145" s="2"/>
      <c r="VIT1145" s="2"/>
      <c r="VIU1145" s="2"/>
      <c r="VIV1145" s="2"/>
      <c r="VIW1145" s="2"/>
      <c r="VIX1145" s="2"/>
      <c r="VIY1145" s="2"/>
      <c r="VIZ1145" s="2"/>
      <c r="VJA1145" s="2"/>
      <c r="VJB1145" s="2"/>
      <c r="VJC1145" s="2"/>
      <c r="VJD1145" s="2"/>
      <c r="VJE1145" s="2"/>
      <c r="VJF1145" s="2"/>
      <c r="VJG1145" s="2"/>
      <c r="VJH1145" s="2"/>
      <c r="VJI1145" s="2"/>
      <c r="VJJ1145" s="2"/>
      <c r="VJK1145" s="2"/>
      <c r="VJL1145" s="2"/>
      <c r="VJM1145" s="2"/>
      <c r="VJN1145" s="2"/>
      <c r="VJO1145" s="2"/>
      <c r="VJP1145" s="2"/>
      <c r="VJQ1145" s="2"/>
      <c r="VJR1145" s="2"/>
      <c r="VJS1145" s="2"/>
      <c r="VJT1145" s="2"/>
      <c r="VJU1145" s="2"/>
      <c r="VJV1145" s="2"/>
      <c r="VJW1145" s="2"/>
      <c r="VJX1145" s="2"/>
      <c r="VJY1145" s="2"/>
      <c r="VJZ1145" s="2"/>
      <c r="VKA1145" s="2"/>
      <c r="VKB1145" s="2"/>
      <c r="VKC1145" s="2"/>
      <c r="VKD1145" s="2"/>
      <c r="VKE1145" s="2"/>
      <c r="VKF1145" s="2"/>
      <c r="VKG1145" s="2"/>
      <c r="VKH1145" s="2"/>
      <c r="VKI1145" s="2"/>
      <c r="VKJ1145" s="2"/>
      <c r="VKK1145" s="2"/>
      <c r="VKL1145" s="2"/>
      <c r="VKM1145" s="2"/>
      <c r="VKN1145" s="2"/>
      <c r="VKO1145" s="2"/>
      <c r="VKP1145" s="2"/>
      <c r="VKQ1145" s="2"/>
      <c r="VKR1145" s="2"/>
      <c r="VKS1145" s="2"/>
      <c r="VKT1145" s="2"/>
      <c r="VKU1145" s="2"/>
      <c r="VKV1145" s="2"/>
      <c r="VKW1145" s="2"/>
      <c r="VKX1145" s="2"/>
      <c r="VKY1145" s="2"/>
      <c r="VKZ1145" s="2"/>
      <c r="VLA1145" s="2"/>
      <c r="VLB1145" s="2"/>
      <c r="VLC1145" s="2"/>
      <c r="VLD1145" s="2"/>
      <c r="VLE1145" s="2"/>
      <c r="VLF1145" s="2"/>
      <c r="VLG1145" s="2"/>
      <c r="VLH1145" s="2"/>
      <c r="VLI1145" s="2"/>
      <c r="VLJ1145" s="2"/>
      <c r="VLK1145" s="2"/>
      <c r="VLL1145" s="2"/>
      <c r="VLM1145" s="2"/>
      <c r="VLN1145" s="2"/>
      <c r="VLO1145" s="2"/>
      <c r="VLP1145" s="2"/>
      <c r="VLQ1145" s="2"/>
      <c r="VLR1145" s="2"/>
      <c r="VLS1145" s="2"/>
      <c r="VLT1145" s="2"/>
      <c r="VLU1145" s="2"/>
      <c r="VLV1145" s="2"/>
      <c r="VLW1145" s="2"/>
      <c r="VLX1145" s="2"/>
      <c r="VLY1145" s="2"/>
      <c r="VLZ1145" s="2"/>
      <c r="VMA1145" s="2"/>
      <c r="VMB1145" s="2"/>
      <c r="VMC1145" s="2"/>
      <c r="VMD1145" s="2"/>
      <c r="VME1145" s="2"/>
      <c r="VMF1145" s="2"/>
      <c r="VMG1145" s="2"/>
      <c r="VMH1145" s="2"/>
      <c r="VMI1145" s="2"/>
      <c r="VMJ1145" s="2"/>
      <c r="VMK1145" s="2"/>
      <c r="VML1145" s="2"/>
      <c r="VMM1145" s="2"/>
      <c r="VMN1145" s="2"/>
      <c r="VMO1145" s="2"/>
      <c r="VMP1145" s="2"/>
      <c r="VMQ1145" s="2"/>
      <c r="VMR1145" s="2"/>
      <c r="VMS1145" s="2"/>
      <c r="VMT1145" s="2"/>
      <c r="VMU1145" s="2"/>
      <c r="VMV1145" s="2"/>
      <c r="VMW1145" s="2"/>
      <c r="VMX1145" s="2"/>
      <c r="VMY1145" s="2"/>
      <c r="VMZ1145" s="2"/>
      <c r="VNA1145" s="2"/>
      <c r="VNB1145" s="2"/>
      <c r="VNC1145" s="2"/>
      <c r="VND1145" s="2"/>
      <c r="VNE1145" s="2"/>
      <c r="VNF1145" s="2"/>
      <c r="VNG1145" s="2"/>
      <c r="VNH1145" s="2"/>
      <c r="VNI1145" s="2"/>
      <c r="VNJ1145" s="2"/>
      <c r="VNK1145" s="2"/>
      <c r="VNL1145" s="2"/>
      <c r="VNM1145" s="2"/>
      <c r="VNN1145" s="2"/>
      <c r="VNO1145" s="2"/>
      <c r="VNP1145" s="2"/>
      <c r="VNQ1145" s="2"/>
      <c r="VNR1145" s="2"/>
      <c r="VNS1145" s="2"/>
      <c r="VNT1145" s="2"/>
      <c r="VNU1145" s="2"/>
      <c r="VNV1145" s="2"/>
      <c r="VNW1145" s="2"/>
      <c r="VNX1145" s="2"/>
      <c r="VNY1145" s="2"/>
      <c r="VNZ1145" s="2"/>
      <c r="VOA1145" s="2"/>
      <c r="VOB1145" s="2"/>
      <c r="VOC1145" s="2"/>
      <c r="VOD1145" s="2"/>
      <c r="VOE1145" s="2"/>
      <c r="VOF1145" s="2"/>
      <c r="VOG1145" s="2"/>
      <c r="VOH1145" s="2"/>
      <c r="VOI1145" s="2"/>
      <c r="VOJ1145" s="2"/>
      <c r="VOK1145" s="2"/>
      <c r="VOL1145" s="2"/>
      <c r="VOM1145" s="2"/>
      <c r="VON1145" s="2"/>
      <c r="VOO1145" s="2"/>
      <c r="VOP1145" s="2"/>
      <c r="VOQ1145" s="2"/>
      <c r="VOR1145" s="2"/>
      <c r="VOS1145" s="2"/>
      <c r="VOT1145" s="2"/>
      <c r="VOU1145" s="2"/>
      <c r="VOV1145" s="2"/>
      <c r="VOW1145" s="2"/>
      <c r="VOX1145" s="2"/>
      <c r="VOY1145" s="2"/>
      <c r="VOZ1145" s="2"/>
      <c r="VPA1145" s="2"/>
      <c r="VPB1145" s="2"/>
      <c r="VPC1145" s="2"/>
      <c r="VPD1145" s="2"/>
      <c r="VPE1145" s="2"/>
      <c r="VPF1145" s="2"/>
      <c r="VPG1145" s="2"/>
      <c r="VPH1145" s="2"/>
      <c r="VPI1145" s="2"/>
      <c r="VPJ1145" s="2"/>
      <c r="VPK1145" s="2"/>
      <c r="VPL1145" s="2"/>
      <c r="VPM1145" s="2"/>
      <c r="VPN1145" s="2"/>
      <c r="VPO1145" s="2"/>
      <c r="VPP1145" s="2"/>
      <c r="VPQ1145" s="2"/>
      <c r="VPR1145" s="2"/>
      <c r="VPS1145" s="2"/>
      <c r="VPT1145" s="2"/>
      <c r="VPU1145" s="2"/>
      <c r="VPV1145" s="2"/>
      <c r="VPW1145" s="2"/>
      <c r="VPX1145" s="2"/>
      <c r="VPY1145" s="2"/>
      <c r="VPZ1145" s="2"/>
      <c r="VQA1145" s="2"/>
      <c r="VQB1145" s="2"/>
      <c r="VQC1145" s="2"/>
      <c r="VQD1145" s="2"/>
      <c r="VQE1145" s="2"/>
      <c r="VQF1145" s="2"/>
      <c r="VQG1145" s="2"/>
      <c r="VQH1145" s="2"/>
      <c r="VQI1145" s="2"/>
      <c r="VQJ1145" s="2"/>
      <c r="VQK1145" s="2"/>
      <c r="VQL1145" s="2"/>
      <c r="VQM1145" s="2"/>
      <c r="VQN1145" s="2"/>
      <c r="VQO1145" s="2"/>
      <c r="VQP1145" s="2"/>
      <c r="VQQ1145" s="2"/>
      <c r="VQR1145" s="2"/>
      <c r="VQS1145" s="2"/>
      <c r="VQT1145" s="2"/>
      <c r="VQU1145" s="2"/>
      <c r="VQV1145" s="2"/>
      <c r="VQW1145" s="2"/>
      <c r="VQX1145" s="2"/>
      <c r="VQY1145" s="2"/>
      <c r="VQZ1145" s="2"/>
      <c r="VRA1145" s="2"/>
      <c r="VRB1145" s="2"/>
      <c r="VRC1145" s="2"/>
      <c r="VRD1145" s="2"/>
      <c r="VRE1145" s="2"/>
      <c r="VRF1145" s="2"/>
      <c r="VRG1145" s="2"/>
      <c r="VRH1145" s="2"/>
      <c r="VRI1145" s="2"/>
      <c r="VRJ1145" s="2"/>
      <c r="VRK1145" s="2"/>
      <c r="VRL1145" s="2"/>
      <c r="VRM1145" s="2"/>
      <c r="VRN1145" s="2"/>
      <c r="VRO1145" s="2"/>
      <c r="VRP1145" s="2"/>
      <c r="VRQ1145" s="2"/>
      <c r="VRR1145" s="2"/>
      <c r="VRS1145" s="2"/>
      <c r="VRT1145" s="2"/>
      <c r="VRU1145" s="2"/>
      <c r="VRV1145" s="2"/>
      <c r="VRW1145" s="2"/>
      <c r="VRX1145" s="2"/>
      <c r="VRY1145" s="2"/>
      <c r="VRZ1145" s="2"/>
      <c r="VSA1145" s="2"/>
      <c r="VSB1145" s="2"/>
      <c r="VSC1145" s="2"/>
      <c r="VSD1145" s="2"/>
      <c r="VSE1145" s="2"/>
      <c r="VSF1145" s="2"/>
      <c r="VSG1145" s="2"/>
      <c r="VSH1145" s="2"/>
      <c r="VSI1145" s="2"/>
      <c r="VSJ1145" s="2"/>
      <c r="VSK1145" s="2"/>
      <c r="VSL1145" s="2"/>
      <c r="VSM1145" s="2"/>
      <c r="VSN1145" s="2"/>
      <c r="VSO1145" s="2"/>
      <c r="VSP1145" s="2"/>
      <c r="VSQ1145" s="2"/>
      <c r="VSR1145" s="2"/>
      <c r="VSS1145" s="2"/>
      <c r="VST1145" s="2"/>
      <c r="VSU1145" s="2"/>
      <c r="VSV1145" s="2"/>
      <c r="VSW1145" s="2"/>
      <c r="VSX1145" s="2"/>
      <c r="VSY1145" s="2"/>
      <c r="VSZ1145" s="2"/>
      <c r="VTA1145" s="2"/>
      <c r="VTB1145" s="2"/>
      <c r="VTC1145" s="2"/>
      <c r="VTD1145" s="2"/>
      <c r="VTE1145" s="2"/>
      <c r="VTF1145" s="2"/>
      <c r="VTG1145" s="2"/>
      <c r="VTH1145" s="2"/>
      <c r="VTI1145" s="2"/>
      <c r="VTJ1145" s="2"/>
      <c r="VTK1145" s="2"/>
      <c r="VTL1145" s="2"/>
      <c r="VTM1145" s="2"/>
      <c r="VTN1145" s="2"/>
      <c r="VTO1145" s="2"/>
      <c r="VTP1145" s="2"/>
      <c r="VTQ1145" s="2"/>
      <c r="VTR1145" s="2"/>
      <c r="VTS1145" s="2"/>
      <c r="VTT1145" s="2"/>
      <c r="VTU1145" s="2"/>
      <c r="VTV1145" s="2"/>
      <c r="VTW1145" s="2"/>
      <c r="VTX1145" s="2"/>
      <c r="VTY1145" s="2"/>
      <c r="VTZ1145" s="2"/>
      <c r="VUA1145" s="2"/>
      <c r="VUB1145" s="2"/>
      <c r="VUC1145" s="2"/>
      <c r="VUD1145" s="2"/>
      <c r="VUE1145" s="2"/>
      <c r="VUF1145" s="2"/>
      <c r="VUG1145" s="2"/>
      <c r="VUH1145" s="2"/>
      <c r="VUI1145" s="2"/>
      <c r="VUJ1145" s="2"/>
      <c r="VUK1145" s="2"/>
      <c r="VUL1145" s="2"/>
      <c r="VUM1145" s="2"/>
      <c r="VUN1145" s="2"/>
      <c r="VUO1145" s="2"/>
      <c r="VUP1145" s="2"/>
      <c r="VUQ1145" s="2"/>
      <c r="VUR1145" s="2"/>
      <c r="VUS1145" s="2"/>
      <c r="VUT1145" s="2"/>
      <c r="VUU1145" s="2"/>
      <c r="VUV1145" s="2"/>
      <c r="VUW1145" s="2"/>
      <c r="VUX1145" s="2"/>
      <c r="VUY1145" s="2"/>
      <c r="VUZ1145" s="2"/>
      <c r="VVA1145" s="2"/>
      <c r="VVB1145" s="2"/>
      <c r="VVC1145" s="2"/>
      <c r="VVD1145" s="2"/>
      <c r="VVE1145" s="2"/>
      <c r="VVF1145" s="2"/>
      <c r="VVG1145" s="2"/>
      <c r="VVH1145" s="2"/>
      <c r="VVI1145" s="2"/>
      <c r="VVJ1145" s="2"/>
      <c r="VVK1145" s="2"/>
      <c r="VVL1145" s="2"/>
      <c r="VVM1145" s="2"/>
      <c r="VVN1145" s="2"/>
      <c r="VVO1145" s="2"/>
      <c r="VVP1145" s="2"/>
      <c r="VVQ1145" s="2"/>
      <c r="VVR1145" s="2"/>
      <c r="VVS1145" s="2"/>
      <c r="VVT1145" s="2"/>
      <c r="VVU1145" s="2"/>
      <c r="VVV1145" s="2"/>
      <c r="VVW1145" s="2"/>
      <c r="VVX1145" s="2"/>
      <c r="VVY1145" s="2"/>
      <c r="VVZ1145" s="2"/>
      <c r="VWA1145" s="2"/>
      <c r="VWB1145" s="2"/>
      <c r="VWC1145" s="2"/>
      <c r="VWD1145" s="2"/>
      <c r="VWE1145" s="2"/>
      <c r="VWF1145" s="2"/>
      <c r="VWG1145" s="2"/>
      <c r="VWH1145" s="2"/>
      <c r="VWI1145" s="2"/>
      <c r="VWJ1145" s="2"/>
      <c r="VWK1145" s="2"/>
      <c r="VWL1145" s="2"/>
      <c r="VWM1145" s="2"/>
      <c r="VWN1145" s="2"/>
      <c r="VWO1145" s="2"/>
      <c r="VWP1145" s="2"/>
      <c r="VWQ1145" s="2"/>
      <c r="VWR1145" s="2"/>
      <c r="VWS1145" s="2"/>
      <c r="VWT1145" s="2"/>
      <c r="VWU1145" s="2"/>
      <c r="VWV1145" s="2"/>
      <c r="VWW1145" s="2"/>
      <c r="VWX1145" s="2"/>
      <c r="VWY1145" s="2"/>
      <c r="VWZ1145" s="2"/>
      <c r="VXA1145" s="2"/>
      <c r="VXB1145" s="2"/>
      <c r="VXC1145" s="2"/>
      <c r="VXD1145" s="2"/>
      <c r="VXE1145" s="2"/>
      <c r="VXF1145" s="2"/>
      <c r="VXG1145" s="2"/>
      <c r="VXH1145" s="2"/>
      <c r="VXI1145" s="2"/>
      <c r="VXJ1145" s="2"/>
      <c r="VXK1145" s="2"/>
      <c r="VXL1145" s="2"/>
      <c r="VXM1145" s="2"/>
      <c r="VXN1145" s="2"/>
      <c r="VXO1145" s="2"/>
      <c r="VXP1145" s="2"/>
      <c r="VXQ1145" s="2"/>
      <c r="VXR1145" s="2"/>
      <c r="VXS1145" s="2"/>
      <c r="VXT1145" s="2"/>
      <c r="VXU1145" s="2"/>
      <c r="VXV1145" s="2"/>
      <c r="VXW1145" s="2"/>
      <c r="VXX1145" s="2"/>
      <c r="VXY1145" s="2"/>
      <c r="VXZ1145" s="2"/>
      <c r="VYA1145" s="2"/>
      <c r="VYB1145" s="2"/>
      <c r="VYC1145" s="2"/>
      <c r="VYD1145" s="2"/>
      <c r="VYE1145" s="2"/>
      <c r="VYF1145" s="2"/>
      <c r="VYG1145" s="2"/>
      <c r="VYH1145" s="2"/>
      <c r="VYI1145" s="2"/>
      <c r="VYJ1145" s="2"/>
      <c r="VYK1145" s="2"/>
      <c r="VYL1145" s="2"/>
      <c r="VYM1145" s="2"/>
      <c r="VYN1145" s="2"/>
      <c r="VYO1145" s="2"/>
      <c r="VYP1145" s="2"/>
      <c r="VYQ1145" s="2"/>
      <c r="VYR1145" s="2"/>
      <c r="VYS1145" s="2"/>
      <c r="VYT1145" s="2"/>
      <c r="VYU1145" s="2"/>
      <c r="VYV1145" s="2"/>
      <c r="VYW1145" s="2"/>
      <c r="VYX1145" s="2"/>
      <c r="VYY1145" s="2"/>
      <c r="VYZ1145" s="2"/>
      <c r="VZA1145" s="2"/>
      <c r="VZB1145" s="2"/>
      <c r="VZC1145" s="2"/>
      <c r="VZD1145" s="2"/>
      <c r="VZE1145" s="2"/>
      <c r="VZF1145" s="2"/>
      <c r="VZG1145" s="2"/>
      <c r="VZH1145" s="2"/>
      <c r="VZI1145" s="2"/>
      <c r="VZJ1145" s="2"/>
      <c r="VZK1145" s="2"/>
      <c r="VZL1145" s="2"/>
      <c r="VZM1145" s="2"/>
      <c r="VZN1145" s="2"/>
      <c r="VZO1145" s="2"/>
      <c r="VZP1145" s="2"/>
      <c r="VZQ1145" s="2"/>
      <c r="VZR1145" s="2"/>
      <c r="VZS1145" s="2"/>
      <c r="VZT1145" s="2"/>
      <c r="VZU1145" s="2"/>
      <c r="VZV1145" s="2"/>
      <c r="VZW1145" s="2"/>
      <c r="VZX1145" s="2"/>
      <c r="VZY1145" s="2"/>
      <c r="VZZ1145" s="2"/>
      <c r="WAA1145" s="2"/>
      <c r="WAB1145" s="2"/>
      <c r="WAC1145" s="2"/>
      <c r="WAD1145" s="2"/>
      <c r="WAE1145" s="2"/>
      <c r="WAF1145" s="2"/>
      <c r="WAG1145" s="2"/>
      <c r="WAH1145" s="2"/>
      <c r="WAI1145" s="2"/>
      <c r="WAJ1145" s="2"/>
      <c r="WAK1145" s="2"/>
      <c r="WAL1145" s="2"/>
      <c r="WAM1145" s="2"/>
      <c r="WAN1145" s="2"/>
      <c r="WAO1145" s="2"/>
      <c r="WAP1145" s="2"/>
      <c r="WAQ1145" s="2"/>
      <c r="WAR1145" s="2"/>
      <c r="WAS1145" s="2"/>
      <c r="WAT1145" s="2"/>
      <c r="WAU1145" s="2"/>
      <c r="WAV1145" s="2"/>
      <c r="WAW1145" s="2"/>
      <c r="WAX1145" s="2"/>
      <c r="WAY1145" s="2"/>
      <c r="WAZ1145" s="2"/>
      <c r="WBA1145" s="2"/>
      <c r="WBB1145" s="2"/>
      <c r="WBC1145" s="2"/>
      <c r="WBD1145" s="2"/>
      <c r="WBE1145" s="2"/>
      <c r="WBF1145" s="2"/>
      <c r="WBG1145" s="2"/>
      <c r="WBH1145" s="2"/>
      <c r="WBI1145" s="2"/>
      <c r="WBJ1145" s="2"/>
      <c r="WBK1145" s="2"/>
      <c r="WBL1145" s="2"/>
      <c r="WBM1145" s="2"/>
      <c r="WBN1145" s="2"/>
      <c r="WBO1145" s="2"/>
      <c r="WBP1145" s="2"/>
      <c r="WBQ1145" s="2"/>
      <c r="WBR1145" s="2"/>
      <c r="WBS1145" s="2"/>
      <c r="WBT1145" s="2"/>
      <c r="WBU1145" s="2"/>
      <c r="WBV1145" s="2"/>
      <c r="WBW1145" s="2"/>
      <c r="WBX1145" s="2"/>
      <c r="WBY1145" s="2"/>
      <c r="WBZ1145" s="2"/>
      <c r="WCA1145" s="2"/>
      <c r="WCB1145" s="2"/>
      <c r="WCC1145" s="2"/>
      <c r="WCD1145" s="2"/>
      <c r="WCE1145" s="2"/>
      <c r="WCF1145" s="2"/>
      <c r="WCG1145" s="2"/>
      <c r="WCH1145" s="2"/>
      <c r="WCI1145" s="2"/>
      <c r="WCJ1145" s="2"/>
      <c r="WCK1145" s="2"/>
      <c r="WCL1145" s="2"/>
      <c r="WCM1145" s="2"/>
      <c r="WCN1145" s="2"/>
      <c r="WCO1145" s="2"/>
      <c r="WCP1145" s="2"/>
      <c r="WCQ1145" s="2"/>
      <c r="WCR1145" s="2"/>
      <c r="WCS1145" s="2"/>
      <c r="WCT1145" s="2"/>
      <c r="WCU1145" s="2"/>
      <c r="WCV1145" s="2"/>
      <c r="WCW1145" s="2"/>
      <c r="WCX1145" s="2"/>
      <c r="WCY1145" s="2"/>
      <c r="WCZ1145" s="2"/>
      <c r="WDA1145" s="2"/>
      <c r="WDB1145" s="2"/>
      <c r="WDC1145" s="2"/>
      <c r="WDD1145" s="2"/>
      <c r="WDE1145" s="2"/>
      <c r="WDF1145" s="2"/>
      <c r="WDG1145" s="2"/>
      <c r="WDH1145" s="2"/>
      <c r="WDI1145" s="2"/>
      <c r="WDJ1145" s="2"/>
      <c r="WDK1145" s="2"/>
      <c r="WDL1145" s="2"/>
      <c r="WDM1145" s="2"/>
      <c r="WDN1145" s="2"/>
      <c r="WDO1145" s="2"/>
      <c r="WDP1145" s="2"/>
      <c r="WDQ1145" s="2"/>
      <c r="WDR1145" s="2"/>
      <c r="WDS1145" s="2"/>
      <c r="WDT1145" s="2"/>
      <c r="WDU1145" s="2"/>
      <c r="WDV1145" s="2"/>
      <c r="WDW1145" s="2"/>
      <c r="WDX1145" s="2"/>
      <c r="WDY1145" s="2"/>
      <c r="WDZ1145" s="2"/>
      <c r="WEA1145" s="2"/>
      <c r="WEB1145" s="2"/>
      <c r="WEC1145" s="2"/>
      <c r="WED1145" s="2"/>
      <c r="WEE1145" s="2"/>
      <c r="WEF1145" s="2"/>
      <c r="WEG1145" s="2"/>
      <c r="WEH1145" s="2"/>
      <c r="WEI1145" s="2"/>
      <c r="WEJ1145" s="2"/>
      <c r="WEK1145" s="2"/>
      <c r="WEL1145" s="2"/>
      <c r="WEM1145" s="2"/>
      <c r="WEN1145" s="2"/>
      <c r="WEO1145" s="2"/>
      <c r="WEP1145" s="2"/>
      <c r="WEQ1145" s="2"/>
      <c r="WER1145" s="2"/>
      <c r="WES1145" s="2"/>
      <c r="WET1145" s="2"/>
      <c r="WEU1145" s="2"/>
      <c r="WEV1145" s="2"/>
      <c r="WEW1145" s="2"/>
      <c r="WEX1145" s="2"/>
      <c r="WEY1145" s="2"/>
      <c r="WEZ1145" s="2"/>
      <c r="WFA1145" s="2"/>
      <c r="WFB1145" s="2"/>
      <c r="WFC1145" s="2"/>
      <c r="WFD1145" s="2"/>
      <c r="WFE1145" s="2"/>
      <c r="WFF1145" s="2"/>
      <c r="WFG1145" s="2"/>
      <c r="WFH1145" s="2"/>
      <c r="WFI1145" s="2"/>
      <c r="WFJ1145" s="2"/>
      <c r="WFK1145" s="2"/>
      <c r="WFL1145" s="2"/>
      <c r="WFM1145" s="2"/>
      <c r="WFN1145" s="2"/>
      <c r="WFO1145" s="2"/>
      <c r="WFP1145" s="2"/>
      <c r="WFQ1145" s="2"/>
      <c r="WFR1145" s="2"/>
      <c r="WFS1145" s="2"/>
      <c r="WFT1145" s="2"/>
      <c r="WFU1145" s="2"/>
      <c r="WFV1145" s="2"/>
      <c r="WFW1145" s="2"/>
      <c r="WFX1145" s="2"/>
      <c r="WFY1145" s="2"/>
      <c r="WFZ1145" s="2"/>
      <c r="WGA1145" s="2"/>
      <c r="WGB1145" s="2"/>
      <c r="WGC1145" s="2"/>
      <c r="WGD1145" s="2"/>
      <c r="WGE1145" s="2"/>
      <c r="WGF1145" s="2"/>
      <c r="WGG1145" s="2"/>
      <c r="WGH1145" s="2"/>
      <c r="WGI1145" s="2"/>
      <c r="WGJ1145" s="2"/>
      <c r="WGK1145" s="2"/>
      <c r="WGL1145" s="2"/>
      <c r="WGM1145" s="2"/>
      <c r="WGN1145" s="2"/>
      <c r="WGO1145" s="2"/>
      <c r="WGP1145" s="2"/>
      <c r="WGQ1145" s="2"/>
      <c r="WGR1145" s="2"/>
      <c r="WGS1145" s="2"/>
      <c r="WGT1145" s="2"/>
      <c r="WGU1145" s="2"/>
      <c r="WGV1145" s="2"/>
      <c r="WGW1145" s="2"/>
      <c r="WGX1145" s="2"/>
      <c r="WGY1145" s="2"/>
      <c r="WGZ1145" s="2"/>
      <c r="WHA1145" s="2"/>
      <c r="WHB1145" s="2"/>
      <c r="WHC1145" s="2"/>
      <c r="WHD1145" s="2"/>
      <c r="WHE1145" s="2"/>
      <c r="WHF1145" s="2"/>
      <c r="WHG1145" s="2"/>
      <c r="WHH1145" s="2"/>
      <c r="WHI1145" s="2"/>
      <c r="WHJ1145" s="2"/>
      <c r="WHK1145" s="2"/>
      <c r="WHL1145" s="2"/>
      <c r="WHM1145" s="2"/>
      <c r="WHN1145" s="2"/>
      <c r="WHO1145" s="2"/>
      <c r="WHP1145" s="2"/>
      <c r="WHQ1145" s="2"/>
      <c r="WHR1145" s="2"/>
      <c r="WHS1145" s="2"/>
      <c r="WHT1145" s="2"/>
      <c r="WHU1145" s="2"/>
      <c r="WHV1145" s="2"/>
      <c r="WHW1145" s="2"/>
      <c r="WHX1145" s="2"/>
      <c r="WHY1145" s="2"/>
      <c r="WHZ1145" s="2"/>
      <c r="WIA1145" s="2"/>
      <c r="WIB1145" s="2"/>
      <c r="WIC1145" s="2"/>
      <c r="WID1145" s="2"/>
      <c r="WIE1145" s="2"/>
      <c r="WIF1145" s="2"/>
      <c r="WIG1145" s="2"/>
      <c r="WIH1145" s="2"/>
      <c r="WII1145" s="2"/>
      <c r="WIJ1145" s="2"/>
      <c r="WIK1145" s="2"/>
      <c r="WIL1145" s="2"/>
      <c r="WIM1145" s="2"/>
      <c r="WIN1145" s="2"/>
      <c r="WIO1145" s="2"/>
      <c r="WIP1145" s="2"/>
      <c r="WIQ1145" s="2"/>
      <c r="WIR1145" s="2"/>
      <c r="WIS1145" s="2"/>
      <c r="WIT1145" s="2"/>
      <c r="WIU1145" s="2"/>
      <c r="WIV1145" s="2"/>
      <c r="WIW1145" s="2"/>
      <c r="WIX1145" s="2"/>
      <c r="WIY1145" s="2"/>
      <c r="WIZ1145" s="2"/>
      <c r="WJA1145" s="2"/>
      <c r="WJB1145" s="2"/>
      <c r="WJC1145" s="2"/>
      <c r="WJD1145" s="2"/>
      <c r="WJE1145" s="2"/>
      <c r="WJF1145" s="2"/>
      <c r="WJG1145" s="2"/>
      <c r="WJH1145" s="2"/>
      <c r="WJI1145" s="2"/>
      <c r="WJJ1145" s="2"/>
      <c r="WJK1145" s="2"/>
      <c r="WJL1145" s="2"/>
      <c r="WJM1145" s="2"/>
      <c r="WJN1145" s="2"/>
      <c r="WJO1145" s="2"/>
      <c r="WJP1145" s="2"/>
      <c r="WJQ1145" s="2"/>
      <c r="WJR1145" s="2"/>
      <c r="WJS1145" s="2"/>
      <c r="WJT1145" s="2"/>
      <c r="WJU1145" s="2"/>
      <c r="WJV1145" s="2"/>
      <c r="WJW1145" s="2"/>
      <c r="WJX1145" s="2"/>
      <c r="WJY1145" s="2"/>
      <c r="WJZ1145" s="2"/>
      <c r="WKA1145" s="2"/>
      <c r="WKB1145" s="2"/>
      <c r="WKC1145" s="2"/>
      <c r="WKD1145" s="2"/>
      <c r="WKE1145" s="2"/>
      <c r="WKF1145" s="2"/>
      <c r="WKG1145" s="2"/>
      <c r="WKH1145" s="2"/>
      <c r="WKI1145" s="2"/>
      <c r="WKJ1145" s="2"/>
      <c r="WKK1145" s="2"/>
      <c r="WKL1145" s="2"/>
      <c r="WKM1145" s="2"/>
      <c r="WKN1145" s="2"/>
      <c r="WKO1145" s="2"/>
      <c r="WKP1145" s="2"/>
      <c r="WKQ1145" s="2"/>
      <c r="WKR1145" s="2"/>
      <c r="WKS1145" s="2"/>
      <c r="WKT1145" s="2"/>
      <c r="WKU1145" s="2"/>
      <c r="WKV1145" s="2"/>
      <c r="WKW1145" s="2"/>
      <c r="WKX1145" s="2"/>
      <c r="WKY1145" s="2"/>
      <c r="WKZ1145" s="2"/>
      <c r="WLA1145" s="2"/>
      <c r="WLB1145" s="2"/>
      <c r="WLC1145" s="2"/>
      <c r="WLD1145" s="2"/>
      <c r="WLE1145" s="2"/>
      <c r="WLF1145" s="2"/>
      <c r="WLG1145" s="2"/>
      <c r="WLH1145" s="2"/>
      <c r="WLI1145" s="2"/>
      <c r="WLJ1145" s="2"/>
      <c r="WLK1145" s="2"/>
      <c r="WLL1145" s="2"/>
      <c r="WLM1145" s="2"/>
      <c r="WLN1145" s="2"/>
      <c r="WLO1145" s="2"/>
      <c r="WLP1145" s="2"/>
      <c r="WLQ1145" s="2"/>
      <c r="WLR1145" s="2"/>
      <c r="WLS1145" s="2"/>
      <c r="WLT1145" s="2"/>
      <c r="WLU1145" s="2"/>
      <c r="WLV1145" s="2"/>
      <c r="WLW1145" s="2"/>
      <c r="WLX1145" s="2"/>
      <c r="WLY1145" s="2"/>
      <c r="WLZ1145" s="2"/>
      <c r="WMA1145" s="2"/>
      <c r="WMB1145" s="2"/>
      <c r="WMC1145" s="2"/>
      <c r="WMD1145" s="2"/>
      <c r="WME1145" s="2"/>
      <c r="WMF1145" s="2"/>
      <c r="WMG1145" s="2"/>
      <c r="WMH1145" s="2"/>
      <c r="WMI1145" s="2"/>
      <c r="WMJ1145" s="2"/>
      <c r="WMK1145" s="2"/>
      <c r="WML1145" s="2"/>
      <c r="WMM1145" s="2"/>
      <c r="WMN1145" s="2"/>
      <c r="WMO1145" s="2"/>
      <c r="WMP1145" s="2"/>
      <c r="WMQ1145" s="2"/>
      <c r="WMR1145" s="2"/>
      <c r="WMS1145" s="2"/>
      <c r="WMT1145" s="2"/>
      <c r="WMU1145" s="2"/>
      <c r="WMV1145" s="2"/>
      <c r="WMW1145" s="2"/>
      <c r="WMX1145" s="2"/>
      <c r="WMY1145" s="2"/>
      <c r="WMZ1145" s="2"/>
      <c r="WNA1145" s="2"/>
      <c r="WNB1145" s="2"/>
      <c r="WNC1145" s="2"/>
      <c r="WND1145" s="2"/>
      <c r="WNE1145" s="2"/>
      <c r="WNF1145" s="2"/>
      <c r="WNG1145" s="2"/>
      <c r="WNH1145" s="2"/>
      <c r="WNI1145" s="2"/>
      <c r="WNJ1145" s="2"/>
      <c r="WNK1145" s="2"/>
      <c r="WNL1145" s="2"/>
      <c r="WNM1145" s="2"/>
      <c r="WNN1145" s="2"/>
      <c r="WNO1145" s="2"/>
      <c r="WNP1145" s="2"/>
      <c r="WNQ1145" s="2"/>
      <c r="WNR1145" s="2"/>
      <c r="WNS1145" s="2"/>
      <c r="WNT1145" s="2"/>
      <c r="WNU1145" s="2"/>
      <c r="WNV1145" s="2"/>
      <c r="WNW1145" s="2"/>
      <c r="WNX1145" s="2"/>
      <c r="WNY1145" s="2"/>
      <c r="WNZ1145" s="2"/>
      <c r="WOA1145" s="2"/>
      <c r="WOB1145" s="2"/>
      <c r="WOC1145" s="2"/>
      <c r="WOD1145" s="2"/>
      <c r="WOE1145" s="2"/>
      <c r="WOF1145" s="2"/>
      <c r="WOG1145" s="2"/>
      <c r="WOH1145" s="2"/>
      <c r="WOI1145" s="2"/>
      <c r="WOJ1145" s="2"/>
      <c r="WOK1145" s="2"/>
      <c r="WOL1145" s="2"/>
      <c r="WOM1145" s="2"/>
      <c r="WON1145" s="2"/>
      <c r="WOO1145" s="2"/>
      <c r="WOP1145" s="2"/>
      <c r="WOQ1145" s="2"/>
      <c r="WOR1145" s="2"/>
      <c r="WOS1145" s="2"/>
      <c r="WOT1145" s="2"/>
      <c r="WOU1145" s="2"/>
      <c r="WOV1145" s="2"/>
      <c r="WOW1145" s="2"/>
      <c r="WOX1145" s="2"/>
      <c r="WOY1145" s="2"/>
      <c r="WOZ1145" s="2"/>
      <c r="WPA1145" s="2"/>
      <c r="WPB1145" s="2"/>
      <c r="WPC1145" s="2"/>
      <c r="WPD1145" s="2"/>
      <c r="WPE1145" s="2"/>
      <c r="WPF1145" s="2"/>
      <c r="WPG1145" s="2"/>
      <c r="WPH1145" s="2"/>
      <c r="WPI1145" s="2"/>
      <c r="WPJ1145" s="2"/>
      <c r="WPK1145" s="2"/>
      <c r="WPL1145" s="2"/>
      <c r="WPM1145" s="2"/>
      <c r="WPN1145" s="2"/>
      <c r="WPO1145" s="2"/>
      <c r="WPP1145" s="2"/>
      <c r="WPQ1145" s="2"/>
      <c r="WPR1145" s="2"/>
      <c r="WPS1145" s="2"/>
      <c r="WPT1145" s="2"/>
      <c r="WPU1145" s="2"/>
      <c r="WPV1145" s="2"/>
      <c r="WPW1145" s="2"/>
      <c r="WPX1145" s="2"/>
      <c r="WPY1145" s="2"/>
      <c r="WPZ1145" s="2"/>
      <c r="WQA1145" s="2"/>
      <c r="WQB1145" s="2"/>
      <c r="WQC1145" s="2"/>
      <c r="WQD1145" s="2"/>
      <c r="WQE1145" s="2"/>
      <c r="WQF1145" s="2"/>
      <c r="WQG1145" s="2"/>
      <c r="WQH1145" s="2"/>
      <c r="WQI1145" s="2"/>
      <c r="WQJ1145" s="2"/>
      <c r="WQK1145" s="2"/>
      <c r="WQL1145" s="2"/>
      <c r="WQM1145" s="2"/>
      <c r="WQN1145" s="2"/>
      <c r="WQO1145" s="2"/>
      <c r="WQP1145" s="2"/>
      <c r="WQQ1145" s="2"/>
      <c r="WQR1145" s="2"/>
      <c r="WQS1145" s="2"/>
      <c r="WQT1145" s="2"/>
      <c r="WQU1145" s="2"/>
      <c r="WQV1145" s="2"/>
      <c r="WQW1145" s="2"/>
      <c r="WQX1145" s="2"/>
      <c r="WQY1145" s="2"/>
      <c r="WQZ1145" s="2"/>
      <c r="WRA1145" s="2"/>
      <c r="WRB1145" s="2"/>
      <c r="WRC1145" s="2"/>
      <c r="WRD1145" s="2"/>
      <c r="WRE1145" s="2"/>
      <c r="WRF1145" s="2"/>
      <c r="WRG1145" s="2"/>
      <c r="WRH1145" s="2"/>
      <c r="WRI1145" s="2"/>
      <c r="WRJ1145" s="2"/>
      <c r="WRK1145" s="2"/>
      <c r="WRL1145" s="2"/>
      <c r="WRM1145" s="2"/>
      <c r="WRN1145" s="2"/>
      <c r="WRO1145" s="2"/>
      <c r="WRP1145" s="2"/>
      <c r="WRQ1145" s="2"/>
      <c r="WRR1145" s="2"/>
      <c r="WRS1145" s="2"/>
      <c r="WRT1145" s="2"/>
      <c r="WRU1145" s="2"/>
      <c r="WRV1145" s="2"/>
      <c r="WRW1145" s="2"/>
      <c r="WRX1145" s="2"/>
      <c r="WRY1145" s="2"/>
      <c r="WRZ1145" s="2"/>
      <c r="WSA1145" s="2"/>
      <c r="WSB1145" s="2"/>
      <c r="WSC1145" s="2"/>
      <c r="WSD1145" s="2"/>
      <c r="WSE1145" s="2"/>
      <c r="WSF1145" s="2"/>
      <c r="WSG1145" s="2"/>
      <c r="WSH1145" s="2"/>
      <c r="WSI1145" s="2"/>
      <c r="WSJ1145" s="2"/>
      <c r="WSK1145" s="2"/>
      <c r="WSL1145" s="2"/>
      <c r="WSM1145" s="2"/>
      <c r="WSN1145" s="2"/>
      <c r="WSO1145" s="2"/>
      <c r="WSP1145" s="2"/>
      <c r="WSQ1145" s="2"/>
      <c r="WSR1145" s="2"/>
      <c r="WSS1145" s="2"/>
      <c r="WST1145" s="2"/>
      <c r="WSU1145" s="2"/>
      <c r="WSV1145" s="2"/>
      <c r="WSW1145" s="2"/>
      <c r="WSX1145" s="2"/>
      <c r="WSY1145" s="2"/>
      <c r="WSZ1145" s="2"/>
      <c r="WTA1145" s="2"/>
      <c r="WTB1145" s="2"/>
      <c r="WTC1145" s="2"/>
      <c r="WTD1145" s="2"/>
      <c r="WTE1145" s="2"/>
      <c r="WTF1145" s="2"/>
      <c r="WTG1145" s="2"/>
      <c r="WTH1145" s="2"/>
      <c r="WTI1145" s="2"/>
      <c r="WTJ1145" s="2"/>
      <c r="WTK1145" s="2"/>
      <c r="WTL1145" s="2"/>
      <c r="WTM1145" s="2"/>
      <c r="WTN1145" s="2"/>
      <c r="WTO1145" s="2"/>
      <c r="WTP1145" s="2"/>
      <c r="WTQ1145" s="2"/>
      <c r="WTR1145" s="2"/>
      <c r="WTS1145" s="2"/>
      <c r="WTT1145" s="2"/>
      <c r="WTU1145" s="2"/>
      <c r="WTV1145" s="2"/>
      <c r="WTW1145" s="2"/>
      <c r="WTX1145" s="2"/>
      <c r="WTY1145" s="2"/>
      <c r="WTZ1145" s="2"/>
      <c r="WUA1145" s="2"/>
      <c r="WUB1145" s="2"/>
      <c r="WUC1145" s="2"/>
      <c r="WUD1145" s="2"/>
      <c r="WUE1145" s="2"/>
      <c r="WUF1145" s="2"/>
      <c r="WUG1145" s="2"/>
      <c r="WUH1145" s="2"/>
      <c r="WUI1145" s="2"/>
      <c r="WUJ1145" s="2"/>
      <c r="WUK1145" s="2"/>
      <c r="WUL1145" s="2"/>
      <c r="WUM1145" s="2"/>
      <c r="WUN1145" s="2"/>
      <c r="WUO1145" s="2"/>
      <c r="WUP1145" s="2"/>
      <c r="WUQ1145" s="2"/>
      <c r="WUR1145" s="2"/>
      <c r="WUS1145" s="2"/>
      <c r="WUT1145" s="2"/>
      <c r="WUU1145" s="2"/>
      <c r="WUV1145" s="2"/>
      <c r="WUW1145" s="2"/>
      <c r="WUX1145" s="2"/>
      <c r="WUY1145" s="2"/>
      <c r="WUZ1145" s="2"/>
      <c r="WVA1145" s="2"/>
      <c r="WVB1145" s="2"/>
      <c r="WVC1145" s="2"/>
      <c r="WVD1145" s="2"/>
      <c r="WVE1145" s="2"/>
      <c r="WVF1145" s="2"/>
      <c r="WVG1145" s="2"/>
      <c r="WVH1145" s="2"/>
      <c r="WVI1145" s="2"/>
      <c r="WVJ1145" s="2"/>
      <c r="WVK1145" s="2"/>
      <c r="WVL1145" s="2"/>
      <c r="WVM1145" s="2"/>
      <c r="WVN1145" s="2"/>
      <c r="WVO1145" s="2"/>
    </row>
    <row r="1833" spans="2:16135" s="5" customFormat="1" ht="13.95" customHeight="1" x14ac:dyDescent="0.25">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c r="CU1833" s="2"/>
      <c r="CV1833" s="2"/>
      <c r="CW1833" s="2"/>
      <c r="CX1833" s="2"/>
      <c r="CY1833" s="2"/>
      <c r="CZ1833" s="2"/>
      <c r="DA1833" s="2"/>
      <c r="DB1833" s="2"/>
      <c r="DC1833" s="2"/>
      <c r="DD1833" s="2"/>
      <c r="DE1833" s="2"/>
      <c r="DF1833" s="2"/>
      <c r="DG1833" s="2"/>
      <c r="DH1833" s="2"/>
      <c r="DI1833" s="2"/>
      <c r="DJ1833" s="2"/>
      <c r="DK1833" s="2"/>
      <c r="DL1833" s="2"/>
      <c r="DM1833" s="2"/>
      <c r="DN1833" s="2"/>
      <c r="DO1833" s="2"/>
      <c r="DP1833" s="2"/>
      <c r="DQ1833" s="2"/>
      <c r="DR1833" s="2"/>
      <c r="DS1833" s="2"/>
      <c r="DT1833" s="2"/>
      <c r="DU1833" s="2"/>
      <c r="DV1833" s="2"/>
      <c r="DW1833" s="2"/>
      <c r="DX1833" s="2"/>
      <c r="DY1833" s="2"/>
      <c r="DZ1833" s="2"/>
      <c r="EA1833" s="2"/>
      <c r="EB1833" s="2"/>
      <c r="EC1833" s="2"/>
      <c r="ED1833" s="2"/>
      <c r="EE1833" s="2"/>
      <c r="EF1833" s="2"/>
      <c r="EG1833" s="2"/>
      <c r="EH1833" s="2"/>
      <c r="EI1833" s="2"/>
      <c r="EJ1833" s="2"/>
      <c r="EK1833" s="2"/>
      <c r="EL1833" s="2"/>
      <c r="EM1833" s="2"/>
      <c r="EN1833" s="2"/>
      <c r="EO1833" s="2"/>
      <c r="EP1833" s="2"/>
      <c r="EQ1833" s="2"/>
      <c r="ER1833" s="2"/>
      <c r="ES1833" s="2"/>
      <c r="ET1833" s="2"/>
      <c r="EU1833" s="2"/>
      <c r="EV1833" s="2"/>
      <c r="EW1833" s="2"/>
      <c r="EX1833" s="2"/>
      <c r="EY1833" s="2"/>
      <c r="EZ1833" s="2"/>
      <c r="FA1833" s="2"/>
      <c r="FB1833" s="2"/>
      <c r="FC1833" s="2"/>
      <c r="FD1833" s="2"/>
      <c r="FE1833" s="2"/>
      <c r="FF1833" s="2"/>
      <c r="FG1833" s="2"/>
      <c r="FH1833" s="2"/>
      <c r="FI1833" s="2"/>
      <c r="FJ1833" s="2"/>
      <c r="FK1833" s="2"/>
      <c r="FL1833" s="2"/>
      <c r="FM1833" s="2"/>
      <c r="FN1833" s="2"/>
      <c r="FO1833" s="2"/>
      <c r="FP1833" s="2"/>
      <c r="FQ1833" s="2"/>
      <c r="FR1833" s="2"/>
      <c r="FS1833" s="2"/>
      <c r="FT1833" s="2"/>
      <c r="FU1833" s="2"/>
      <c r="FV1833" s="2"/>
      <c r="FW1833" s="2"/>
      <c r="FX1833" s="2"/>
      <c r="FY1833" s="2"/>
      <c r="FZ1833" s="2"/>
      <c r="GA1833" s="2"/>
      <c r="GB1833" s="2"/>
      <c r="GC1833" s="2"/>
      <c r="GD1833" s="2"/>
      <c r="GE1833" s="2"/>
      <c r="GF1833" s="2"/>
      <c r="GG1833" s="2"/>
      <c r="GH1833" s="2"/>
      <c r="GI1833" s="2"/>
      <c r="GJ1833" s="2"/>
      <c r="GK1833" s="2"/>
      <c r="GL1833" s="2"/>
      <c r="GM1833" s="2"/>
      <c r="GN1833" s="2"/>
      <c r="GO1833" s="2"/>
      <c r="GP1833" s="2"/>
      <c r="GQ1833" s="2"/>
      <c r="GR1833" s="2"/>
      <c r="GS1833" s="2"/>
      <c r="GT1833" s="2"/>
      <c r="GU1833" s="2"/>
      <c r="GV1833" s="2"/>
      <c r="GW1833" s="2"/>
      <c r="GX1833" s="2"/>
      <c r="GY1833" s="2"/>
      <c r="GZ1833" s="2"/>
      <c r="HA1833" s="2"/>
      <c r="HB1833" s="2"/>
      <c r="HC1833" s="2"/>
      <c r="HD1833" s="2"/>
      <c r="HE1833" s="2"/>
      <c r="HF1833" s="2"/>
      <c r="HG1833" s="2"/>
      <c r="HH1833" s="2"/>
      <c r="HI1833" s="2"/>
      <c r="HJ1833" s="2"/>
      <c r="HK1833" s="2"/>
      <c r="HL1833" s="2"/>
      <c r="HM1833" s="2"/>
      <c r="HN1833" s="2"/>
      <c r="HO1833" s="2"/>
      <c r="HP1833" s="2"/>
      <c r="HQ1833" s="2"/>
      <c r="HR1833" s="2"/>
      <c r="HS1833" s="2"/>
      <c r="HT1833" s="2"/>
      <c r="HU1833" s="2"/>
      <c r="HV1833" s="2"/>
      <c r="HW1833" s="2"/>
      <c r="HX1833" s="2"/>
      <c r="HY1833" s="2"/>
      <c r="HZ1833" s="2"/>
      <c r="IA1833" s="2"/>
      <c r="IB1833" s="2"/>
      <c r="IC1833" s="2"/>
      <c r="ID1833" s="2"/>
      <c r="IE1833" s="2"/>
      <c r="IF1833" s="2"/>
      <c r="IG1833" s="2"/>
      <c r="IH1833" s="2"/>
      <c r="II1833" s="2"/>
      <c r="IJ1833" s="2"/>
      <c r="IK1833" s="2"/>
      <c r="IL1833" s="2"/>
      <c r="IM1833" s="2"/>
      <c r="IN1833" s="2"/>
      <c r="IO1833" s="2"/>
      <c r="IP1833" s="2"/>
      <c r="IQ1833" s="2"/>
      <c r="IR1833" s="2"/>
      <c r="IS1833" s="2"/>
      <c r="IT1833" s="2"/>
      <c r="IU1833" s="2"/>
      <c r="IV1833" s="2"/>
      <c r="IW1833" s="2"/>
      <c r="IX1833" s="2"/>
      <c r="IY1833" s="2"/>
      <c r="IZ1833" s="2"/>
      <c r="JA1833" s="2"/>
      <c r="JB1833" s="2"/>
      <c r="JC1833" s="2"/>
      <c r="JD1833" s="2"/>
      <c r="JE1833" s="2"/>
      <c r="JF1833" s="2"/>
      <c r="JG1833" s="2"/>
      <c r="JH1833" s="2"/>
      <c r="JI1833" s="2"/>
      <c r="JJ1833" s="2"/>
      <c r="JK1833" s="2"/>
      <c r="JL1833" s="2"/>
      <c r="JM1833" s="2"/>
      <c r="JN1833" s="2"/>
      <c r="JO1833" s="2"/>
      <c r="JP1833" s="2"/>
      <c r="JQ1833" s="2"/>
      <c r="JR1833" s="2"/>
      <c r="JS1833" s="2"/>
      <c r="JT1833" s="2"/>
      <c r="JU1833" s="2"/>
      <c r="JV1833" s="2"/>
      <c r="JW1833" s="2"/>
      <c r="JX1833" s="2"/>
      <c r="JY1833" s="2"/>
      <c r="JZ1833" s="2"/>
      <c r="KA1833" s="2"/>
      <c r="KB1833" s="2"/>
      <c r="KC1833" s="2"/>
      <c r="KD1833" s="2"/>
      <c r="KE1833" s="2"/>
      <c r="KF1833" s="2"/>
      <c r="KG1833" s="2"/>
      <c r="KH1833" s="2"/>
      <c r="KI1833" s="2"/>
      <c r="KJ1833" s="2"/>
      <c r="KK1833" s="2"/>
      <c r="KL1833" s="2"/>
      <c r="KM1833" s="2"/>
      <c r="KN1833" s="2"/>
      <c r="KO1833" s="2"/>
      <c r="KP1833" s="2"/>
      <c r="KQ1833" s="2"/>
      <c r="KR1833" s="2"/>
      <c r="KS1833" s="2"/>
      <c r="KT1833" s="2"/>
      <c r="KU1833" s="2"/>
      <c r="KV1833" s="2"/>
      <c r="KW1833" s="2"/>
      <c r="KX1833" s="2"/>
      <c r="KY1833" s="2"/>
      <c r="KZ1833" s="2"/>
      <c r="LA1833" s="2"/>
      <c r="LB1833" s="2"/>
      <c r="LC1833" s="2"/>
      <c r="LD1833" s="2"/>
      <c r="LE1833" s="2"/>
      <c r="LF1833" s="2"/>
      <c r="LG1833" s="2"/>
      <c r="LH1833" s="2"/>
      <c r="LI1833" s="2"/>
      <c r="LJ1833" s="2"/>
      <c r="LK1833" s="2"/>
      <c r="LL1833" s="2"/>
      <c r="LM1833" s="2"/>
      <c r="LN1833" s="2"/>
      <c r="LO1833" s="2"/>
      <c r="LP1833" s="2"/>
      <c r="LQ1833" s="2"/>
      <c r="LR1833" s="2"/>
      <c r="LS1833" s="2"/>
      <c r="LT1833" s="2"/>
      <c r="LU1833" s="2"/>
      <c r="LV1833" s="2"/>
      <c r="LW1833" s="2"/>
      <c r="LX1833" s="2"/>
      <c r="LY1833" s="2"/>
      <c r="LZ1833" s="2"/>
      <c r="MA1833" s="2"/>
      <c r="MB1833" s="2"/>
      <c r="MC1833" s="2"/>
      <c r="MD1833" s="2"/>
      <c r="ME1833" s="2"/>
      <c r="MF1833" s="2"/>
      <c r="MG1833" s="2"/>
      <c r="MH1833" s="2"/>
      <c r="MI1833" s="2"/>
      <c r="MJ1833" s="2"/>
      <c r="MK1833" s="2"/>
      <c r="ML1833" s="2"/>
      <c r="MM1833" s="2"/>
      <c r="MN1833" s="2"/>
      <c r="MO1833" s="2"/>
      <c r="MP1833" s="2"/>
      <c r="MQ1833" s="2"/>
      <c r="MR1833" s="2"/>
      <c r="MS1833" s="2"/>
      <c r="MT1833" s="2"/>
      <c r="MU1833" s="2"/>
      <c r="MV1833" s="2"/>
      <c r="MW1833" s="2"/>
      <c r="MX1833" s="2"/>
      <c r="MY1833" s="2"/>
      <c r="MZ1833" s="2"/>
      <c r="NA1833" s="2"/>
      <c r="NB1833" s="2"/>
      <c r="NC1833" s="2"/>
      <c r="ND1833" s="2"/>
      <c r="NE1833" s="2"/>
      <c r="NF1833" s="2"/>
      <c r="NG1833" s="2"/>
      <c r="NH1833" s="2"/>
      <c r="NI1833" s="2"/>
      <c r="NJ1833" s="2"/>
      <c r="NK1833" s="2"/>
      <c r="NL1833" s="2"/>
      <c r="NM1833" s="2"/>
      <c r="NN1833" s="2"/>
      <c r="NO1833" s="2"/>
      <c r="NP1833" s="2"/>
      <c r="NQ1833" s="2"/>
      <c r="NR1833" s="2"/>
      <c r="NS1833" s="2"/>
      <c r="NT1833" s="2"/>
      <c r="NU1833" s="2"/>
      <c r="NV1833" s="2"/>
      <c r="NW1833" s="2"/>
      <c r="NX1833" s="2"/>
      <c r="NY1833" s="2"/>
      <c r="NZ1833" s="2"/>
      <c r="OA1833" s="2"/>
      <c r="OB1833" s="2"/>
      <c r="OC1833" s="2"/>
      <c r="OD1833" s="2"/>
      <c r="OE1833" s="2"/>
      <c r="OF1833" s="2"/>
      <c r="OG1833" s="2"/>
      <c r="OH1833" s="2"/>
      <c r="OI1833" s="2"/>
      <c r="OJ1833" s="2"/>
      <c r="OK1833" s="2"/>
      <c r="OL1833" s="2"/>
      <c r="OM1833" s="2"/>
      <c r="ON1833" s="2"/>
      <c r="OO1833" s="2"/>
      <c r="OP1833" s="2"/>
      <c r="OQ1833" s="2"/>
      <c r="OR1833" s="2"/>
      <c r="OS1833" s="2"/>
      <c r="OT1833" s="2"/>
      <c r="OU1833" s="2"/>
      <c r="OV1833" s="2"/>
      <c r="OW1833" s="2"/>
      <c r="OX1833" s="2"/>
      <c r="OY1833" s="2"/>
      <c r="OZ1833" s="2"/>
      <c r="PA1833" s="2"/>
      <c r="PB1833" s="2"/>
      <c r="PC1833" s="2"/>
      <c r="PD1833" s="2"/>
      <c r="PE1833" s="2"/>
      <c r="PF1833" s="2"/>
      <c r="PG1833" s="2"/>
      <c r="PH1833" s="2"/>
      <c r="PI1833" s="2"/>
      <c r="PJ1833" s="2"/>
      <c r="PK1833" s="2"/>
      <c r="PL1833" s="2"/>
      <c r="PM1833" s="2"/>
      <c r="PN1833" s="2"/>
      <c r="PO1833" s="2"/>
      <c r="PP1833" s="2"/>
      <c r="PQ1833" s="2"/>
      <c r="PR1833" s="2"/>
      <c r="PS1833" s="2"/>
      <c r="PT1833" s="2"/>
      <c r="PU1833" s="2"/>
      <c r="PV1833" s="2"/>
      <c r="PW1833" s="2"/>
      <c r="PX1833" s="2"/>
      <c r="PY1833" s="2"/>
      <c r="PZ1833" s="2"/>
      <c r="QA1833" s="2"/>
      <c r="QB1833" s="2"/>
      <c r="QC1833" s="2"/>
      <c r="QD1833" s="2"/>
      <c r="QE1833" s="2"/>
      <c r="QF1833" s="2"/>
      <c r="QG1833" s="2"/>
      <c r="QH1833" s="2"/>
      <c r="QI1833" s="2"/>
      <c r="QJ1833" s="2"/>
      <c r="QK1833" s="2"/>
      <c r="QL1833" s="2"/>
      <c r="QM1833" s="2"/>
      <c r="QN1833" s="2"/>
      <c r="QO1833" s="2"/>
      <c r="QP1833" s="2"/>
      <c r="QQ1833" s="2"/>
      <c r="QR1833" s="2"/>
      <c r="QS1833" s="2"/>
      <c r="QT1833" s="2"/>
      <c r="QU1833" s="2"/>
      <c r="QV1833" s="2"/>
      <c r="QW1833" s="2"/>
      <c r="QX1833" s="2"/>
      <c r="QY1833" s="2"/>
      <c r="QZ1833" s="2"/>
      <c r="RA1833" s="2"/>
      <c r="RB1833" s="2"/>
      <c r="RC1833" s="2"/>
      <c r="RD1833" s="2"/>
      <c r="RE1833" s="2"/>
      <c r="RF1833" s="2"/>
      <c r="RG1833" s="2"/>
      <c r="RH1833" s="2"/>
      <c r="RI1833" s="2"/>
      <c r="RJ1833" s="2"/>
      <c r="RK1833" s="2"/>
      <c r="RL1833" s="2"/>
      <c r="RM1833" s="2"/>
      <c r="RN1833" s="2"/>
      <c r="RO1833" s="2"/>
      <c r="RP1833" s="2"/>
      <c r="RQ1833" s="2"/>
      <c r="RR1833" s="2"/>
      <c r="RS1833" s="2"/>
      <c r="RT1833" s="2"/>
      <c r="RU1833" s="2"/>
      <c r="RV1833" s="2"/>
      <c r="RW1833" s="2"/>
      <c r="RX1833" s="2"/>
      <c r="RY1833" s="2"/>
      <c r="RZ1833" s="2"/>
      <c r="SA1833" s="2"/>
      <c r="SB1833" s="2"/>
      <c r="SC1833" s="2"/>
      <c r="SD1833" s="2"/>
      <c r="SE1833" s="2"/>
      <c r="SF1833" s="2"/>
      <c r="SG1833" s="2"/>
      <c r="SH1833" s="2"/>
      <c r="SI1833" s="2"/>
      <c r="SJ1833" s="2"/>
      <c r="SK1833" s="2"/>
      <c r="SL1833" s="2"/>
      <c r="SM1833" s="2"/>
      <c r="SN1833" s="2"/>
      <c r="SO1833" s="2"/>
      <c r="SP1833" s="2"/>
      <c r="SQ1833" s="2"/>
      <c r="SR1833" s="2"/>
      <c r="SS1833" s="2"/>
      <c r="ST1833" s="2"/>
      <c r="SU1833" s="2"/>
      <c r="SV1833" s="2"/>
      <c r="SW1833" s="2"/>
      <c r="SX1833" s="2"/>
      <c r="SY1833" s="2"/>
      <c r="SZ1833" s="2"/>
      <c r="TA1833" s="2"/>
      <c r="TB1833" s="2"/>
      <c r="TC1833" s="2"/>
      <c r="TD1833" s="2"/>
      <c r="TE1833" s="2"/>
      <c r="TF1833" s="2"/>
      <c r="TG1833" s="2"/>
      <c r="TH1833" s="2"/>
      <c r="TI1833" s="2"/>
      <c r="TJ1833" s="2"/>
      <c r="TK1833" s="2"/>
      <c r="TL1833" s="2"/>
      <c r="TM1833" s="2"/>
      <c r="TN1833" s="2"/>
      <c r="TO1833" s="2"/>
      <c r="TP1833" s="2"/>
      <c r="TQ1833" s="2"/>
      <c r="TR1833" s="2"/>
      <c r="TS1833" s="2"/>
      <c r="TT1833" s="2"/>
      <c r="TU1833" s="2"/>
      <c r="TV1833" s="2"/>
      <c r="TW1833" s="2"/>
      <c r="TX1833" s="2"/>
      <c r="TY1833" s="2"/>
      <c r="TZ1833" s="2"/>
      <c r="UA1833" s="2"/>
      <c r="UB1833" s="2"/>
      <c r="UC1833" s="2"/>
      <c r="UD1833" s="2"/>
      <c r="UE1833" s="2"/>
      <c r="UF1833" s="2"/>
      <c r="UG1833" s="2"/>
      <c r="UH1833" s="2"/>
      <c r="UI1833" s="2"/>
      <c r="UJ1833" s="2"/>
      <c r="UK1833" s="2"/>
      <c r="UL1833" s="2"/>
      <c r="UM1833" s="2"/>
      <c r="UN1833" s="2"/>
      <c r="UO1833" s="2"/>
      <c r="UP1833" s="2"/>
      <c r="UQ1833" s="2"/>
      <c r="UR1833" s="2"/>
      <c r="US1833" s="2"/>
      <c r="UT1833" s="2"/>
      <c r="UU1833" s="2"/>
      <c r="UV1833" s="2"/>
      <c r="UW1833" s="2"/>
      <c r="UX1833" s="2"/>
      <c r="UY1833" s="2"/>
      <c r="UZ1833" s="2"/>
      <c r="VA1833" s="2"/>
      <c r="VB1833" s="2"/>
      <c r="VC1833" s="2"/>
      <c r="VD1833" s="2"/>
      <c r="VE1833" s="2"/>
      <c r="VF1833" s="2"/>
      <c r="VG1833" s="2"/>
      <c r="VH1833" s="2"/>
      <c r="VI1833" s="2"/>
      <c r="VJ1833" s="2"/>
      <c r="VK1833" s="2"/>
      <c r="VL1833" s="2"/>
      <c r="VM1833" s="2"/>
      <c r="VN1833" s="2"/>
      <c r="VO1833" s="2"/>
      <c r="VP1833" s="2"/>
      <c r="VQ1833" s="2"/>
      <c r="VR1833" s="2"/>
      <c r="VS1833" s="2"/>
      <c r="VT1833" s="2"/>
      <c r="VU1833" s="2"/>
      <c r="VV1833" s="2"/>
      <c r="VW1833" s="2"/>
      <c r="VX1833" s="2"/>
      <c r="VY1833" s="2"/>
      <c r="VZ1833" s="2"/>
      <c r="WA1833" s="2"/>
      <c r="WB1833" s="2"/>
      <c r="WC1833" s="2"/>
      <c r="WD1833" s="2"/>
      <c r="WE1833" s="2"/>
      <c r="WF1833" s="2"/>
      <c r="WG1833" s="2"/>
      <c r="WH1833" s="2"/>
      <c r="WI1833" s="2"/>
      <c r="WJ1833" s="2"/>
      <c r="WK1833" s="2"/>
      <c r="WL1833" s="2"/>
      <c r="WM1833" s="2"/>
      <c r="WN1833" s="2"/>
      <c r="WO1833" s="2"/>
      <c r="WP1833" s="2"/>
      <c r="WQ1833" s="2"/>
      <c r="WR1833" s="2"/>
      <c r="WS1833" s="2"/>
      <c r="WT1833" s="2"/>
      <c r="WU1833" s="2"/>
      <c r="WV1833" s="2"/>
      <c r="WW1833" s="2"/>
      <c r="WX1833" s="2"/>
      <c r="WY1833" s="2"/>
      <c r="WZ1833" s="2"/>
      <c r="XA1833" s="2"/>
      <c r="XB1833" s="2"/>
      <c r="XC1833" s="2"/>
      <c r="XD1833" s="2"/>
      <c r="XE1833" s="2"/>
      <c r="XF1833" s="2"/>
      <c r="XG1833" s="2"/>
      <c r="XH1833" s="2"/>
      <c r="XI1833" s="2"/>
      <c r="XJ1833" s="2"/>
      <c r="XK1833" s="2"/>
      <c r="XL1833" s="2"/>
      <c r="XM1833" s="2"/>
      <c r="XN1833" s="2"/>
      <c r="XO1833" s="2"/>
      <c r="XP1833" s="2"/>
      <c r="XQ1833" s="2"/>
      <c r="XR1833" s="2"/>
      <c r="XS1833" s="2"/>
      <c r="XT1833" s="2"/>
      <c r="XU1833" s="2"/>
      <c r="XV1833" s="2"/>
      <c r="XW1833" s="2"/>
      <c r="XX1833" s="2"/>
      <c r="XY1833" s="2"/>
      <c r="XZ1833" s="2"/>
      <c r="YA1833" s="2"/>
      <c r="YB1833" s="2"/>
      <c r="YC1833" s="2"/>
      <c r="YD1833" s="2"/>
      <c r="YE1833" s="2"/>
      <c r="YF1833" s="2"/>
      <c r="YG1833" s="2"/>
      <c r="YH1833" s="2"/>
      <c r="YI1833" s="2"/>
      <c r="YJ1833" s="2"/>
      <c r="YK1833" s="2"/>
      <c r="YL1833" s="2"/>
      <c r="YM1833" s="2"/>
      <c r="YN1833" s="2"/>
      <c r="YO1833" s="2"/>
      <c r="YP1833" s="2"/>
      <c r="YQ1833" s="2"/>
      <c r="YR1833" s="2"/>
      <c r="YS1833" s="2"/>
      <c r="YT1833" s="2"/>
      <c r="YU1833" s="2"/>
      <c r="YV1833" s="2"/>
      <c r="YW1833" s="2"/>
      <c r="YX1833" s="2"/>
      <c r="YY1833" s="2"/>
      <c r="YZ1833" s="2"/>
      <c r="ZA1833" s="2"/>
      <c r="ZB1833" s="2"/>
      <c r="ZC1833" s="2"/>
      <c r="ZD1833" s="2"/>
      <c r="ZE1833" s="2"/>
      <c r="ZF1833" s="2"/>
      <c r="ZG1833" s="2"/>
      <c r="ZH1833" s="2"/>
      <c r="ZI1833" s="2"/>
      <c r="ZJ1833" s="2"/>
      <c r="ZK1833" s="2"/>
      <c r="ZL1833" s="2"/>
      <c r="ZM1833" s="2"/>
      <c r="ZN1833" s="2"/>
      <c r="ZO1833" s="2"/>
      <c r="ZP1833" s="2"/>
      <c r="ZQ1833" s="2"/>
      <c r="ZR1833" s="2"/>
      <c r="ZS1833" s="2"/>
      <c r="ZT1833" s="2"/>
      <c r="ZU1833" s="2"/>
      <c r="ZV1833" s="2"/>
      <c r="ZW1833" s="2"/>
      <c r="ZX1833" s="2"/>
      <c r="ZY1833" s="2"/>
      <c r="ZZ1833" s="2"/>
      <c r="AAA1833" s="2"/>
      <c r="AAB1833" s="2"/>
      <c r="AAC1833" s="2"/>
      <c r="AAD1833" s="2"/>
      <c r="AAE1833" s="2"/>
      <c r="AAF1833" s="2"/>
      <c r="AAG1833" s="2"/>
      <c r="AAH1833" s="2"/>
      <c r="AAI1833" s="2"/>
      <c r="AAJ1833" s="2"/>
      <c r="AAK1833" s="2"/>
      <c r="AAL1833" s="2"/>
      <c r="AAM1833" s="2"/>
      <c r="AAN1833" s="2"/>
      <c r="AAO1833" s="2"/>
      <c r="AAP1833" s="2"/>
      <c r="AAQ1833" s="2"/>
      <c r="AAR1833" s="2"/>
      <c r="AAS1833" s="2"/>
      <c r="AAT1833" s="2"/>
      <c r="AAU1833" s="2"/>
      <c r="AAV1833" s="2"/>
      <c r="AAW1833" s="2"/>
      <c r="AAX1833" s="2"/>
      <c r="AAY1833" s="2"/>
      <c r="AAZ1833" s="2"/>
      <c r="ABA1833" s="2"/>
      <c r="ABB1833" s="2"/>
      <c r="ABC1833" s="2"/>
      <c r="ABD1833" s="2"/>
      <c r="ABE1833" s="2"/>
      <c r="ABF1833" s="2"/>
      <c r="ABG1833" s="2"/>
      <c r="ABH1833" s="2"/>
      <c r="ABI1833" s="2"/>
      <c r="ABJ1833" s="2"/>
      <c r="ABK1833" s="2"/>
      <c r="ABL1833" s="2"/>
      <c r="ABM1833" s="2"/>
      <c r="ABN1833" s="2"/>
      <c r="ABO1833" s="2"/>
      <c r="ABP1833" s="2"/>
      <c r="ABQ1833" s="2"/>
      <c r="ABR1833" s="2"/>
      <c r="ABS1833" s="2"/>
      <c r="ABT1833" s="2"/>
      <c r="ABU1833" s="2"/>
      <c r="ABV1833" s="2"/>
      <c r="ABW1833" s="2"/>
      <c r="ABX1833" s="2"/>
      <c r="ABY1833" s="2"/>
      <c r="ABZ1833" s="2"/>
      <c r="ACA1833" s="2"/>
      <c r="ACB1833" s="2"/>
      <c r="ACC1833" s="2"/>
      <c r="ACD1833" s="2"/>
      <c r="ACE1833" s="2"/>
      <c r="ACF1833" s="2"/>
      <c r="ACG1833" s="2"/>
      <c r="ACH1833" s="2"/>
      <c r="ACI1833" s="2"/>
      <c r="ACJ1833" s="2"/>
      <c r="ACK1833" s="2"/>
      <c r="ACL1833" s="2"/>
      <c r="ACM1833" s="2"/>
      <c r="ACN1833" s="2"/>
      <c r="ACO1833" s="2"/>
      <c r="ACP1833" s="2"/>
      <c r="ACQ1833" s="2"/>
      <c r="ACR1833" s="2"/>
      <c r="ACS1833" s="2"/>
      <c r="ACT1833" s="2"/>
      <c r="ACU1833" s="2"/>
      <c r="ACV1833" s="2"/>
      <c r="ACW1833" s="2"/>
      <c r="ACX1833" s="2"/>
      <c r="ACY1833" s="2"/>
      <c r="ACZ1833" s="2"/>
      <c r="ADA1833" s="2"/>
      <c r="ADB1833" s="2"/>
      <c r="ADC1833" s="2"/>
      <c r="ADD1833" s="2"/>
      <c r="ADE1833" s="2"/>
      <c r="ADF1833" s="2"/>
      <c r="ADG1833" s="2"/>
      <c r="ADH1833" s="2"/>
      <c r="ADI1833" s="2"/>
      <c r="ADJ1833" s="2"/>
      <c r="ADK1833" s="2"/>
      <c r="ADL1833" s="2"/>
      <c r="ADM1833" s="2"/>
      <c r="ADN1833" s="2"/>
      <c r="ADO1833" s="2"/>
      <c r="ADP1833" s="2"/>
      <c r="ADQ1833" s="2"/>
      <c r="ADR1833" s="2"/>
      <c r="ADS1833" s="2"/>
      <c r="ADT1833" s="2"/>
      <c r="ADU1833" s="2"/>
      <c r="ADV1833" s="2"/>
      <c r="ADW1833" s="2"/>
      <c r="ADX1833" s="2"/>
      <c r="ADY1833" s="2"/>
      <c r="ADZ1833" s="2"/>
      <c r="AEA1833" s="2"/>
      <c r="AEB1833" s="2"/>
      <c r="AEC1833" s="2"/>
      <c r="AED1833" s="2"/>
      <c r="AEE1833" s="2"/>
      <c r="AEF1833" s="2"/>
      <c r="AEG1833" s="2"/>
      <c r="AEH1833" s="2"/>
      <c r="AEI1833" s="2"/>
      <c r="AEJ1833" s="2"/>
      <c r="AEK1833" s="2"/>
      <c r="AEL1833" s="2"/>
      <c r="AEM1833" s="2"/>
      <c r="AEN1833" s="2"/>
      <c r="AEO1833" s="2"/>
      <c r="AEP1833" s="2"/>
      <c r="AEQ1833" s="2"/>
      <c r="AER1833" s="2"/>
      <c r="AES1833" s="2"/>
      <c r="AET1833" s="2"/>
      <c r="AEU1833" s="2"/>
      <c r="AEV1833" s="2"/>
      <c r="AEW1833" s="2"/>
      <c r="AEX1833" s="2"/>
      <c r="AEY1833" s="2"/>
      <c r="AEZ1833" s="2"/>
      <c r="AFA1833" s="2"/>
      <c r="AFB1833" s="2"/>
      <c r="AFC1833" s="2"/>
      <c r="AFD1833" s="2"/>
      <c r="AFE1833" s="2"/>
      <c r="AFF1833" s="2"/>
      <c r="AFG1833" s="2"/>
      <c r="AFH1833" s="2"/>
      <c r="AFI1833" s="2"/>
      <c r="AFJ1833" s="2"/>
      <c r="AFK1833" s="2"/>
      <c r="AFL1833" s="2"/>
      <c r="AFM1833" s="2"/>
      <c r="AFN1833" s="2"/>
      <c r="AFO1833" s="2"/>
      <c r="AFP1833" s="2"/>
      <c r="AFQ1833" s="2"/>
      <c r="AFR1833" s="2"/>
      <c r="AFS1833" s="2"/>
      <c r="AFT1833" s="2"/>
      <c r="AFU1833" s="2"/>
      <c r="AFV1833" s="2"/>
      <c r="AFW1833" s="2"/>
      <c r="AFX1833" s="2"/>
      <c r="AFY1833" s="2"/>
      <c r="AFZ1833" s="2"/>
      <c r="AGA1833" s="2"/>
      <c r="AGB1833" s="2"/>
      <c r="AGC1833" s="2"/>
      <c r="AGD1833" s="2"/>
      <c r="AGE1833" s="2"/>
      <c r="AGF1833" s="2"/>
      <c r="AGG1833" s="2"/>
      <c r="AGH1833" s="2"/>
      <c r="AGI1833" s="2"/>
      <c r="AGJ1833" s="2"/>
      <c r="AGK1833" s="2"/>
      <c r="AGL1833" s="2"/>
      <c r="AGM1833" s="2"/>
      <c r="AGN1833" s="2"/>
      <c r="AGO1833" s="2"/>
      <c r="AGP1833" s="2"/>
      <c r="AGQ1833" s="2"/>
      <c r="AGR1833" s="2"/>
      <c r="AGS1833" s="2"/>
      <c r="AGT1833" s="2"/>
      <c r="AGU1833" s="2"/>
      <c r="AGV1833" s="2"/>
      <c r="AGW1833" s="2"/>
      <c r="AGX1833" s="2"/>
      <c r="AGY1833" s="2"/>
      <c r="AGZ1833" s="2"/>
      <c r="AHA1833" s="2"/>
      <c r="AHB1833" s="2"/>
      <c r="AHC1833" s="2"/>
      <c r="AHD1833" s="2"/>
      <c r="AHE1833" s="2"/>
      <c r="AHF1833" s="2"/>
      <c r="AHG1833" s="2"/>
      <c r="AHH1833" s="2"/>
      <c r="AHI1833" s="2"/>
      <c r="AHJ1833" s="2"/>
      <c r="AHK1833" s="2"/>
      <c r="AHL1833" s="2"/>
      <c r="AHM1833" s="2"/>
      <c r="AHN1833" s="2"/>
      <c r="AHO1833" s="2"/>
      <c r="AHP1833" s="2"/>
      <c r="AHQ1833" s="2"/>
      <c r="AHR1833" s="2"/>
      <c r="AHS1833" s="2"/>
      <c r="AHT1833" s="2"/>
      <c r="AHU1833" s="2"/>
      <c r="AHV1833" s="2"/>
      <c r="AHW1833" s="2"/>
      <c r="AHX1833" s="2"/>
      <c r="AHY1833" s="2"/>
      <c r="AHZ1833" s="2"/>
      <c r="AIA1833" s="2"/>
      <c r="AIB1833" s="2"/>
      <c r="AIC1833" s="2"/>
      <c r="AID1833" s="2"/>
      <c r="AIE1833" s="2"/>
      <c r="AIF1833" s="2"/>
      <c r="AIG1833" s="2"/>
      <c r="AIH1833" s="2"/>
      <c r="AII1833" s="2"/>
      <c r="AIJ1833" s="2"/>
      <c r="AIK1833" s="2"/>
      <c r="AIL1833" s="2"/>
      <c r="AIM1833" s="2"/>
      <c r="AIN1833" s="2"/>
      <c r="AIO1833" s="2"/>
      <c r="AIP1833" s="2"/>
      <c r="AIQ1833" s="2"/>
      <c r="AIR1833" s="2"/>
      <c r="AIS1833" s="2"/>
      <c r="AIT1833" s="2"/>
      <c r="AIU1833" s="2"/>
      <c r="AIV1833" s="2"/>
      <c r="AIW1833" s="2"/>
      <c r="AIX1833" s="2"/>
      <c r="AIY1833" s="2"/>
      <c r="AIZ1833" s="2"/>
      <c r="AJA1833" s="2"/>
      <c r="AJB1833" s="2"/>
      <c r="AJC1833" s="2"/>
      <c r="AJD1833" s="2"/>
      <c r="AJE1833" s="2"/>
      <c r="AJF1833" s="2"/>
      <c r="AJG1833" s="2"/>
      <c r="AJH1833" s="2"/>
      <c r="AJI1833" s="2"/>
      <c r="AJJ1833" s="2"/>
      <c r="AJK1833" s="2"/>
      <c r="AJL1833" s="2"/>
      <c r="AJM1833" s="2"/>
      <c r="AJN1833" s="2"/>
      <c r="AJO1833" s="2"/>
      <c r="AJP1833" s="2"/>
      <c r="AJQ1833" s="2"/>
      <c r="AJR1833" s="2"/>
      <c r="AJS1833" s="2"/>
      <c r="AJT1833" s="2"/>
      <c r="AJU1833" s="2"/>
      <c r="AJV1833" s="2"/>
      <c r="AJW1833" s="2"/>
      <c r="AJX1833" s="2"/>
      <c r="AJY1833" s="2"/>
      <c r="AJZ1833" s="2"/>
      <c r="AKA1833" s="2"/>
      <c r="AKB1833" s="2"/>
      <c r="AKC1833" s="2"/>
      <c r="AKD1833" s="2"/>
      <c r="AKE1833" s="2"/>
      <c r="AKF1833" s="2"/>
      <c r="AKG1833" s="2"/>
      <c r="AKH1833" s="2"/>
      <c r="AKI1833" s="2"/>
      <c r="AKJ1833" s="2"/>
      <c r="AKK1833" s="2"/>
      <c r="AKL1833" s="2"/>
      <c r="AKM1833" s="2"/>
      <c r="AKN1833" s="2"/>
      <c r="AKO1833" s="2"/>
      <c r="AKP1833" s="2"/>
      <c r="AKQ1833" s="2"/>
      <c r="AKR1833" s="2"/>
      <c r="AKS1833" s="2"/>
      <c r="AKT1833" s="2"/>
      <c r="AKU1833" s="2"/>
      <c r="AKV1833" s="2"/>
      <c r="AKW1833" s="2"/>
      <c r="AKX1833" s="2"/>
      <c r="AKY1833" s="2"/>
      <c r="AKZ1833" s="2"/>
      <c r="ALA1833" s="2"/>
      <c r="ALB1833" s="2"/>
      <c r="ALC1833" s="2"/>
      <c r="ALD1833" s="2"/>
      <c r="ALE1833" s="2"/>
      <c r="ALF1833" s="2"/>
      <c r="ALG1833" s="2"/>
      <c r="ALH1833" s="2"/>
      <c r="ALI1833" s="2"/>
      <c r="ALJ1833" s="2"/>
      <c r="ALK1833" s="2"/>
      <c r="ALL1833" s="2"/>
      <c r="ALM1833" s="2"/>
      <c r="ALN1833" s="2"/>
      <c r="ALO1833" s="2"/>
      <c r="ALP1833" s="2"/>
      <c r="ALQ1833" s="2"/>
      <c r="ALR1833" s="2"/>
      <c r="ALS1833" s="2"/>
      <c r="ALT1833" s="2"/>
      <c r="ALU1833" s="2"/>
      <c r="ALV1833" s="2"/>
      <c r="ALW1833" s="2"/>
      <c r="ALX1833" s="2"/>
      <c r="ALY1833" s="2"/>
      <c r="ALZ1833" s="2"/>
      <c r="AMA1833" s="2"/>
      <c r="AMB1833" s="2"/>
      <c r="AMC1833" s="2"/>
      <c r="AMD1833" s="2"/>
      <c r="AME1833" s="2"/>
      <c r="AMF1833" s="2"/>
      <c r="AMG1833" s="2"/>
      <c r="AMH1833" s="2"/>
      <c r="AMI1833" s="2"/>
      <c r="AMJ1833" s="2"/>
      <c r="AMK1833" s="2"/>
      <c r="AML1833" s="2"/>
      <c r="AMM1833" s="2"/>
      <c r="AMN1833" s="2"/>
      <c r="AMO1833" s="2"/>
      <c r="AMP1833" s="2"/>
      <c r="AMQ1833" s="2"/>
      <c r="AMR1833" s="2"/>
      <c r="AMS1833" s="2"/>
      <c r="AMT1833" s="2"/>
      <c r="AMU1833" s="2"/>
      <c r="AMV1833" s="2"/>
      <c r="AMW1833" s="2"/>
      <c r="AMX1833" s="2"/>
      <c r="AMY1833" s="2"/>
      <c r="AMZ1833" s="2"/>
      <c r="ANA1833" s="2"/>
      <c r="ANB1833" s="2"/>
      <c r="ANC1833" s="2"/>
      <c r="AND1833" s="2"/>
      <c r="ANE1833" s="2"/>
      <c r="ANF1833" s="2"/>
      <c r="ANG1833" s="2"/>
      <c r="ANH1833" s="2"/>
      <c r="ANI1833" s="2"/>
      <c r="ANJ1833" s="2"/>
      <c r="ANK1833" s="2"/>
      <c r="ANL1833" s="2"/>
      <c r="ANM1833" s="2"/>
      <c r="ANN1833" s="2"/>
      <c r="ANO1833" s="2"/>
      <c r="ANP1833" s="2"/>
      <c r="ANQ1833" s="2"/>
      <c r="ANR1833" s="2"/>
      <c r="ANS1833" s="2"/>
      <c r="ANT1833" s="2"/>
      <c r="ANU1833" s="2"/>
      <c r="ANV1833" s="2"/>
      <c r="ANW1833" s="2"/>
      <c r="ANX1833" s="2"/>
      <c r="ANY1833" s="2"/>
      <c r="ANZ1833" s="2"/>
      <c r="AOA1833" s="2"/>
      <c r="AOB1833" s="2"/>
      <c r="AOC1833" s="2"/>
      <c r="AOD1833" s="2"/>
      <c r="AOE1833" s="2"/>
      <c r="AOF1833" s="2"/>
      <c r="AOG1833" s="2"/>
      <c r="AOH1833" s="2"/>
      <c r="AOI1833" s="2"/>
      <c r="AOJ1833" s="2"/>
      <c r="AOK1833" s="2"/>
      <c r="AOL1833" s="2"/>
      <c r="AOM1833" s="2"/>
      <c r="AON1833" s="2"/>
      <c r="AOO1833" s="2"/>
      <c r="AOP1833" s="2"/>
      <c r="AOQ1833" s="2"/>
      <c r="AOR1833" s="2"/>
      <c r="AOS1833" s="2"/>
      <c r="AOT1833" s="2"/>
      <c r="AOU1833" s="2"/>
      <c r="AOV1833" s="2"/>
      <c r="AOW1833" s="2"/>
      <c r="AOX1833" s="2"/>
      <c r="AOY1833" s="2"/>
      <c r="AOZ1833" s="2"/>
      <c r="APA1833" s="2"/>
      <c r="APB1833" s="2"/>
      <c r="APC1833" s="2"/>
      <c r="APD1833" s="2"/>
      <c r="APE1833" s="2"/>
      <c r="APF1833" s="2"/>
      <c r="APG1833" s="2"/>
      <c r="APH1833" s="2"/>
      <c r="API1833" s="2"/>
      <c r="APJ1833" s="2"/>
      <c r="APK1833" s="2"/>
      <c r="APL1833" s="2"/>
      <c r="APM1833" s="2"/>
      <c r="APN1833" s="2"/>
      <c r="APO1833" s="2"/>
      <c r="APP1833" s="2"/>
      <c r="APQ1833" s="2"/>
      <c r="APR1833" s="2"/>
      <c r="APS1833" s="2"/>
      <c r="APT1833" s="2"/>
      <c r="APU1833" s="2"/>
      <c r="APV1833" s="2"/>
      <c r="APW1833" s="2"/>
      <c r="APX1833" s="2"/>
      <c r="APY1833" s="2"/>
      <c r="APZ1833" s="2"/>
      <c r="AQA1833" s="2"/>
      <c r="AQB1833" s="2"/>
      <c r="AQC1833" s="2"/>
      <c r="AQD1833" s="2"/>
      <c r="AQE1833" s="2"/>
      <c r="AQF1833" s="2"/>
      <c r="AQG1833" s="2"/>
      <c r="AQH1833" s="2"/>
      <c r="AQI1833" s="2"/>
      <c r="AQJ1833" s="2"/>
      <c r="AQK1833" s="2"/>
      <c r="AQL1833" s="2"/>
      <c r="AQM1833" s="2"/>
      <c r="AQN1833" s="2"/>
      <c r="AQO1833" s="2"/>
      <c r="AQP1833" s="2"/>
      <c r="AQQ1833" s="2"/>
      <c r="AQR1833" s="2"/>
      <c r="AQS1833" s="2"/>
      <c r="AQT1833" s="2"/>
      <c r="AQU1833" s="2"/>
      <c r="AQV1833" s="2"/>
      <c r="AQW1833" s="2"/>
      <c r="AQX1833" s="2"/>
      <c r="AQY1833" s="2"/>
      <c r="AQZ1833" s="2"/>
      <c r="ARA1833" s="2"/>
      <c r="ARB1833" s="2"/>
      <c r="ARC1833" s="2"/>
      <c r="ARD1833" s="2"/>
      <c r="ARE1833" s="2"/>
      <c r="ARF1833" s="2"/>
      <c r="ARG1833" s="2"/>
      <c r="ARH1833" s="2"/>
      <c r="ARI1833" s="2"/>
      <c r="ARJ1833" s="2"/>
      <c r="ARK1833" s="2"/>
      <c r="ARL1833" s="2"/>
      <c r="ARM1833" s="2"/>
      <c r="ARN1833" s="2"/>
      <c r="ARO1833" s="2"/>
      <c r="ARP1833" s="2"/>
      <c r="ARQ1833" s="2"/>
      <c r="ARR1833" s="2"/>
      <c r="ARS1833" s="2"/>
      <c r="ART1833" s="2"/>
      <c r="ARU1833" s="2"/>
      <c r="ARV1833" s="2"/>
      <c r="ARW1833" s="2"/>
      <c r="ARX1833" s="2"/>
      <c r="ARY1833" s="2"/>
      <c r="ARZ1833" s="2"/>
      <c r="ASA1833" s="2"/>
      <c r="ASB1833" s="2"/>
      <c r="ASC1833" s="2"/>
      <c r="ASD1833" s="2"/>
      <c r="ASE1833" s="2"/>
      <c r="ASF1833" s="2"/>
      <c r="ASG1833" s="2"/>
      <c r="ASH1833" s="2"/>
      <c r="ASI1833" s="2"/>
      <c r="ASJ1833" s="2"/>
      <c r="ASK1833" s="2"/>
      <c r="ASL1833" s="2"/>
      <c r="ASM1833" s="2"/>
      <c r="ASN1833" s="2"/>
      <c r="ASO1833" s="2"/>
      <c r="ASP1833" s="2"/>
      <c r="ASQ1833" s="2"/>
      <c r="ASR1833" s="2"/>
      <c r="ASS1833" s="2"/>
      <c r="AST1833" s="2"/>
      <c r="ASU1833" s="2"/>
      <c r="ASV1833" s="2"/>
      <c r="ASW1833" s="2"/>
      <c r="ASX1833" s="2"/>
      <c r="ASY1833" s="2"/>
      <c r="ASZ1833" s="2"/>
      <c r="ATA1833" s="2"/>
      <c r="ATB1833" s="2"/>
      <c r="ATC1833" s="2"/>
      <c r="ATD1833" s="2"/>
      <c r="ATE1833" s="2"/>
      <c r="ATF1833" s="2"/>
      <c r="ATG1833" s="2"/>
      <c r="ATH1833" s="2"/>
      <c r="ATI1833" s="2"/>
      <c r="ATJ1833" s="2"/>
      <c r="ATK1833" s="2"/>
      <c r="ATL1833" s="2"/>
      <c r="ATM1833" s="2"/>
      <c r="ATN1833" s="2"/>
      <c r="ATO1833" s="2"/>
      <c r="ATP1833" s="2"/>
      <c r="ATQ1833" s="2"/>
      <c r="ATR1833" s="2"/>
      <c r="ATS1833" s="2"/>
      <c r="ATT1833" s="2"/>
      <c r="ATU1833" s="2"/>
      <c r="ATV1833" s="2"/>
      <c r="ATW1833" s="2"/>
      <c r="ATX1833" s="2"/>
      <c r="ATY1833" s="2"/>
      <c r="ATZ1833" s="2"/>
      <c r="AUA1833" s="2"/>
      <c r="AUB1833" s="2"/>
      <c r="AUC1833" s="2"/>
      <c r="AUD1833" s="2"/>
      <c r="AUE1833" s="2"/>
      <c r="AUF1833" s="2"/>
      <c r="AUG1833" s="2"/>
      <c r="AUH1833" s="2"/>
      <c r="AUI1833" s="2"/>
      <c r="AUJ1833" s="2"/>
      <c r="AUK1833" s="2"/>
      <c r="AUL1833" s="2"/>
      <c r="AUM1833" s="2"/>
      <c r="AUN1833" s="2"/>
      <c r="AUO1833" s="2"/>
      <c r="AUP1833" s="2"/>
      <c r="AUQ1833" s="2"/>
      <c r="AUR1833" s="2"/>
      <c r="AUS1833" s="2"/>
      <c r="AUT1833" s="2"/>
      <c r="AUU1833" s="2"/>
      <c r="AUV1833" s="2"/>
      <c r="AUW1833" s="2"/>
      <c r="AUX1833" s="2"/>
      <c r="AUY1833" s="2"/>
      <c r="AUZ1833" s="2"/>
      <c r="AVA1833" s="2"/>
      <c r="AVB1833" s="2"/>
      <c r="AVC1833" s="2"/>
      <c r="AVD1833" s="2"/>
      <c r="AVE1833" s="2"/>
      <c r="AVF1833" s="2"/>
      <c r="AVG1833" s="2"/>
      <c r="AVH1833" s="2"/>
      <c r="AVI1833" s="2"/>
      <c r="AVJ1833" s="2"/>
      <c r="AVK1833" s="2"/>
      <c r="AVL1833" s="2"/>
      <c r="AVM1833" s="2"/>
      <c r="AVN1833" s="2"/>
      <c r="AVO1833" s="2"/>
      <c r="AVP1833" s="2"/>
      <c r="AVQ1833" s="2"/>
      <c r="AVR1833" s="2"/>
      <c r="AVS1833" s="2"/>
      <c r="AVT1833" s="2"/>
      <c r="AVU1833" s="2"/>
      <c r="AVV1833" s="2"/>
      <c r="AVW1833" s="2"/>
      <c r="AVX1833" s="2"/>
      <c r="AVY1833" s="2"/>
      <c r="AVZ1833" s="2"/>
      <c r="AWA1833" s="2"/>
      <c r="AWB1833" s="2"/>
      <c r="AWC1833" s="2"/>
      <c r="AWD1833" s="2"/>
      <c r="AWE1833" s="2"/>
      <c r="AWF1833" s="2"/>
      <c r="AWG1833" s="2"/>
      <c r="AWH1833" s="2"/>
      <c r="AWI1833" s="2"/>
      <c r="AWJ1833" s="2"/>
      <c r="AWK1833" s="2"/>
      <c r="AWL1833" s="2"/>
      <c r="AWM1833" s="2"/>
      <c r="AWN1833" s="2"/>
      <c r="AWO1833" s="2"/>
      <c r="AWP1833" s="2"/>
      <c r="AWQ1833" s="2"/>
      <c r="AWR1833" s="2"/>
      <c r="AWS1833" s="2"/>
      <c r="AWT1833" s="2"/>
      <c r="AWU1833" s="2"/>
      <c r="AWV1833" s="2"/>
      <c r="AWW1833" s="2"/>
      <c r="AWX1833" s="2"/>
      <c r="AWY1833" s="2"/>
      <c r="AWZ1833" s="2"/>
      <c r="AXA1833" s="2"/>
      <c r="AXB1833" s="2"/>
      <c r="AXC1833" s="2"/>
      <c r="AXD1833" s="2"/>
      <c r="AXE1833" s="2"/>
      <c r="AXF1833" s="2"/>
      <c r="AXG1833" s="2"/>
      <c r="AXH1833" s="2"/>
      <c r="AXI1833" s="2"/>
      <c r="AXJ1833" s="2"/>
      <c r="AXK1833" s="2"/>
      <c r="AXL1833" s="2"/>
      <c r="AXM1833" s="2"/>
      <c r="AXN1833" s="2"/>
      <c r="AXO1833" s="2"/>
      <c r="AXP1833" s="2"/>
      <c r="AXQ1833" s="2"/>
      <c r="AXR1833" s="2"/>
      <c r="AXS1833" s="2"/>
      <c r="AXT1833" s="2"/>
      <c r="AXU1833" s="2"/>
      <c r="AXV1833" s="2"/>
      <c r="AXW1833" s="2"/>
      <c r="AXX1833" s="2"/>
      <c r="AXY1833" s="2"/>
      <c r="AXZ1833" s="2"/>
      <c r="AYA1833" s="2"/>
      <c r="AYB1833" s="2"/>
      <c r="AYC1833" s="2"/>
      <c r="AYD1833" s="2"/>
      <c r="AYE1833" s="2"/>
      <c r="AYF1833" s="2"/>
      <c r="AYG1833" s="2"/>
      <c r="AYH1833" s="2"/>
      <c r="AYI1833" s="2"/>
      <c r="AYJ1833" s="2"/>
      <c r="AYK1833" s="2"/>
      <c r="AYL1833" s="2"/>
      <c r="AYM1833" s="2"/>
      <c r="AYN1833" s="2"/>
      <c r="AYO1833" s="2"/>
      <c r="AYP1833" s="2"/>
      <c r="AYQ1833" s="2"/>
      <c r="AYR1833" s="2"/>
      <c r="AYS1833" s="2"/>
      <c r="AYT1833" s="2"/>
      <c r="AYU1833" s="2"/>
      <c r="AYV1833" s="2"/>
      <c r="AYW1833" s="2"/>
      <c r="AYX1833" s="2"/>
      <c r="AYY1833" s="2"/>
      <c r="AYZ1833" s="2"/>
      <c r="AZA1833" s="2"/>
      <c r="AZB1833" s="2"/>
      <c r="AZC1833" s="2"/>
      <c r="AZD1833" s="2"/>
      <c r="AZE1833" s="2"/>
      <c r="AZF1833" s="2"/>
      <c r="AZG1833" s="2"/>
      <c r="AZH1833" s="2"/>
      <c r="AZI1833" s="2"/>
      <c r="AZJ1833" s="2"/>
      <c r="AZK1833" s="2"/>
      <c r="AZL1833" s="2"/>
      <c r="AZM1833" s="2"/>
      <c r="AZN1833" s="2"/>
      <c r="AZO1833" s="2"/>
      <c r="AZP1833" s="2"/>
      <c r="AZQ1833" s="2"/>
      <c r="AZR1833" s="2"/>
      <c r="AZS1833" s="2"/>
      <c r="AZT1833" s="2"/>
      <c r="AZU1833" s="2"/>
      <c r="AZV1833" s="2"/>
      <c r="AZW1833" s="2"/>
      <c r="AZX1833" s="2"/>
      <c r="AZY1833" s="2"/>
      <c r="AZZ1833" s="2"/>
      <c r="BAA1833" s="2"/>
      <c r="BAB1833" s="2"/>
      <c r="BAC1833" s="2"/>
      <c r="BAD1833" s="2"/>
      <c r="BAE1833" s="2"/>
      <c r="BAF1833" s="2"/>
      <c r="BAG1833" s="2"/>
      <c r="BAH1833" s="2"/>
      <c r="BAI1833" s="2"/>
      <c r="BAJ1833" s="2"/>
      <c r="BAK1833" s="2"/>
      <c r="BAL1833" s="2"/>
      <c r="BAM1833" s="2"/>
      <c r="BAN1833" s="2"/>
      <c r="BAO1833" s="2"/>
      <c r="BAP1833" s="2"/>
      <c r="BAQ1833" s="2"/>
      <c r="BAR1833" s="2"/>
      <c r="BAS1833" s="2"/>
      <c r="BAT1833" s="2"/>
      <c r="BAU1833" s="2"/>
      <c r="BAV1833" s="2"/>
      <c r="BAW1833" s="2"/>
      <c r="BAX1833" s="2"/>
      <c r="BAY1833" s="2"/>
      <c r="BAZ1833" s="2"/>
      <c r="BBA1833" s="2"/>
      <c r="BBB1833" s="2"/>
      <c r="BBC1833" s="2"/>
      <c r="BBD1833" s="2"/>
      <c r="BBE1833" s="2"/>
      <c r="BBF1833" s="2"/>
      <c r="BBG1833" s="2"/>
      <c r="BBH1833" s="2"/>
      <c r="BBI1833" s="2"/>
      <c r="BBJ1833" s="2"/>
      <c r="BBK1833" s="2"/>
      <c r="BBL1833" s="2"/>
      <c r="BBM1833" s="2"/>
      <c r="BBN1833" s="2"/>
      <c r="BBO1833" s="2"/>
      <c r="BBP1833" s="2"/>
      <c r="BBQ1833" s="2"/>
      <c r="BBR1833" s="2"/>
      <c r="BBS1833" s="2"/>
      <c r="BBT1833" s="2"/>
      <c r="BBU1833" s="2"/>
      <c r="BBV1833" s="2"/>
      <c r="BBW1833" s="2"/>
      <c r="BBX1833" s="2"/>
      <c r="BBY1833" s="2"/>
      <c r="BBZ1833" s="2"/>
      <c r="BCA1833" s="2"/>
      <c r="BCB1833" s="2"/>
      <c r="BCC1833" s="2"/>
      <c r="BCD1833" s="2"/>
      <c r="BCE1833" s="2"/>
      <c r="BCF1833" s="2"/>
      <c r="BCG1833" s="2"/>
      <c r="BCH1833" s="2"/>
      <c r="BCI1833" s="2"/>
      <c r="BCJ1833" s="2"/>
      <c r="BCK1833" s="2"/>
      <c r="BCL1833" s="2"/>
      <c r="BCM1833" s="2"/>
      <c r="BCN1833" s="2"/>
      <c r="BCO1833" s="2"/>
      <c r="BCP1833" s="2"/>
      <c r="BCQ1833" s="2"/>
      <c r="BCR1833" s="2"/>
      <c r="BCS1833" s="2"/>
      <c r="BCT1833" s="2"/>
      <c r="BCU1833" s="2"/>
      <c r="BCV1833" s="2"/>
      <c r="BCW1833" s="2"/>
      <c r="BCX1833" s="2"/>
      <c r="BCY1833" s="2"/>
      <c r="BCZ1833" s="2"/>
      <c r="BDA1833" s="2"/>
      <c r="BDB1833" s="2"/>
      <c r="BDC1833" s="2"/>
      <c r="BDD1833" s="2"/>
      <c r="BDE1833" s="2"/>
      <c r="BDF1833" s="2"/>
      <c r="BDG1833" s="2"/>
      <c r="BDH1833" s="2"/>
      <c r="BDI1833" s="2"/>
      <c r="BDJ1833" s="2"/>
      <c r="BDK1833" s="2"/>
      <c r="BDL1833" s="2"/>
      <c r="BDM1833" s="2"/>
      <c r="BDN1833" s="2"/>
      <c r="BDO1833" s="2"/>
      <c r="BDP1833" s="2"/>
      <c r="BDQ1833" s="2"/>
      <c r="BDR1833" s="2"/>
      <c r="BDS1833" s="2"/>
      <c r="BDT1833" s="2"/>
      <c r="BDU1833" s="2"/>
      <c r="BDV1833" s="2"/>
      <c r="BDW1833" s="2"/>
      <c r="BDX1833" s="2"/>
      <c r="BDY1833" s="2"/>
      <c r="BDZ1833" s="2"/>
      <c r="BEA1833" s="2"/>
      <c r="BEB1833" s="2"/>
      <c r="BEC1833" s="2"/>
      <c r="BED1833" s="2"/>
      <c r="BEE1833" s="2"/>
      <c r="BEF1833" s="2"/>
      <c r="BEG1833" s="2"/>
      <c r="BEH1833" s="2"/>
      <c r="BEI1833" s="2"/>
      <c r="BEJ1833" s="2"/>
      <c r="BEK1833" s="2"/>
      <c r="BEL1833" s="2"/>
      <c r="BEM1833" s="2"/>
      <c r="BEN1833" s="2"/>
      <c r="BEO1833" s="2"/>
      <c r="BEP1833" s="2"/>
      <c r="BEQ1833" s="2"/>
      <c r="BER1833" s="2"/>
      <c r="BES1833" s="2"/>
      <c r="BET1833" s="2"/>
      <c r="BEU1833" s="2"/>
      <c r="BEV1833" s="2"/>
      <c r="BEW1833" s="2"/>
      <c r="BEX1833" s="2"/>
      <c r="BEY1833" s="2"/>
      <c r="BEZ1833" s="2"/>
      <c r="BFA1833" s="2"/>
      <c r="BFB1833" s="2"/>
      <c r="BFC1833" s="2"/>
      <c r="BFD1833" s="2"/>
      <c r="BFE1833" s="2"/>
      <c r="BFF1833" s="2"/>
      <c r="BFG1833" s="2"/>
      <c r="BFH1833" s="2"/>
      <c r="BFI1833" s="2"/>
      <c r="BFJ1833" s="2"/>
      <c r="BFK1833" s="2"/>
      <c r="BFL1833" s="2"/>
      <c r="BFM1833" s="2"/>
      <c r="BFN1833" s="2"/>
      <c r="BFO1833" s="2"/>
      <c r="BFP1833" s="2"/>
      <c r="BFQ1833" s="2"/>
      <c r="BFR1833" s="2"/>
      <c r="BFS1833" s="2"/>
      <c r="BFT1833" s="2"/>
      <c r="BFU1833" s="2"/>
      <c r="BFV1833" s="2"/>
      <c r="BFW1833" s="2"/>
      <c r="BFX1833" s="2"/>
      <c r="BFY1833" s="2"/>
      <c r="BFZ1833" s="2"/>
      <c r="BGA1833" s="2"/>
      <c r="BGB1833" s="2"/>
      <c r="BGC1833" s="2"/>
      <c r="BGD1833" s="2"/>
      <c r="BGE1833" s="2"/>
      <c r="BGF1833" s="2"/>
      <c r="BGG1833" s="2"/>
      <c r="BGH1833" s="2"/>
      <c r="BGI1833" s="2"/>
      <c r="BGJ1833" s="2"/>
      <c r="BGK1833" s="2"/>
      <c r="BGL1833" s="2"/>
      <c r="BGM1833" s="2"/>
      <c r="BGN1833" s="2"/>
      <c r="BGO1833" s="2"/>
      <c r="BGP1833" s="2"/>
      <c r="BGQ1833" s="2"/>
      <c r="BGR1833" s="2"/>
      <c r="BGS1833" s="2"/>
      <c r="BGT1833" s="2"/>
      <c r="BGU1833" s="2"/>
      <c r="BGV1833" s="2"/>
      <c r="BGW1833" s="2"/>
      <c r="BGX1833" s="2"/>
      <c r="BGY1833" s="2"/>
      <c r="BGZ1833" s="2"/>
      <c r="BHA1833" s="2"/>
      <c r="BHB1833" s="2"/>
      <c r="BHC1833" s="2"/>
      <c r="BHD1833" s="2"/>
      <c r="BHE1833" s="2"/>
      <c r="BHF1833" s="2"/>
      <c r="BHG1833" s="2"/>
      <c r="BHH1833" s="2"/>
      <c r="BHI1833" s="2"/>
      <c r="BHJ1833" s="2"/>
      <c r="BHK1833" s="2"/>
      <c r="BHL1833" s="2"/>
      <c r="BHM1833" s="2"/>
      <c r="BHN1833" s="2"/>
      <c r="BHO1833" s="2"/>
      <c r="BHP1833" s="2"/>
      <c r="BHQ1833" s="2"/>
      <c r="BHR1833" s="2"/>
      <c r="BHS1833" s="2"/>
      <c r="BHT1833" s="2"/>
      <c r="BHU1833" s="2"/>
      <c r="BHV1833" s="2"/>
      <c r="BHW1833" s="2"/>
      <c r="BHX1833" s="2"/>
      <c r="BHY1833" s="2"/>
      <c r="BHZ1833" s="2"/>
      <c r="BIA1833" s="2"/>
      <c r="BIB1833" s="2"/>
      <c r="BIC1833" s="2"/>
      <c r="BID1833" s="2"/>
      <c r="BIE1833" s="2"/>
      <c r="BIF1833" s="2"/>
      <c r="BIG1833" s="2"/>
      <c r="BIH1833" s="2"/>
      <c r="BII1833" s="2"/>
      <c r="BIJ1833" s="2"/>
      <c r="BIK1833" s="2"/>
      <c r="BIL1833" s="2"/>
      <c r="BIM1833" s="2"/>
      <c r="BIN1833" s="2"/>
      <c r="BIO1833" s="2"/>
      <c r="BIP1833" s="2"/>
      <c r="BIQ1833" s="2"/>
      <c r="BIR1833" s="2"/>
      <c r="BIS1833" s="2"/>
      <c r="BIT1833" s="2"/>
      <c r="BIU1833" s="2"/>
      <c r="BIV1833" s="2"/>
      <c r="BIW1833" s="2"/>
      <c r="BIX1833" s="2"/>
      <c r="BIY1833" s="2"/>
      <c r="BIZ1833" s="2"/>
      <c r="BJA1833" s="2"/>
      <c r="BJB1833" s="2"/>
      <c r="BJC1833" s="2"/>
      <c r="BJD1833" s="2"/>
      <c r="BJE1833" s="2"/>
      <c r="BJF1833" s="2"/>
      <c r="BJG1833" s="2"/>
      <c r="BJH1833" s="2"/>
      <c r="BJI1833" s="2"/>
      <c r="BJJ1833" s="2"/>
      <c r="BJK1833" s="2"/>
      <c r="BJL1833" s="2"/>
      <c r="BJM1833" s="2"/>
      <c r="BJN1833" s="2"/>
      <c r="BJO1833" s="2"/>
      <c r="BJP1833" s="2"/>
      <c r="BJQ1833" s="2"/>
      <c r="BJR1833" s="2"/>
      <c r="BJS1833" s="2"/>
      <c r="BJT1833" s="2"/>
      <c r="BJU1833" s="2"/>
      <c r="BJV1833" s="2"/>
      <c r="BJW1833" s="2"/>
      <c r="BJX1833" s="2"/>
      <c r="BJY1833" s="2"/>
      <c r="BJZ1833" s="2"/>
      <c r="BKA1833" s="2"/>
      <c r="BKB1833" s="2"/>
      <c r="BKC1833" s="2"/>
      <c r="BKD1833" s="2"/>
      <c r="BKE1833" s="2"/>
      <c r="BKF1833" s="2"/>
      <c r="BKG1833" s="2"/>
      <c r="BKH1833" s="2"/>
      <c r="BKI1833" s="2"/>
      <c r="BKJ1833" s="2"/>
      <c r="BKK1833" s="2"/>
      <c r="BKL1833" s="2"/>
      <c r="BKM1833" s="2"/>
      <c r="BKN1833" s="2"/>
      <c r="BKO1833" s="2"/>
      <c r="BKP1833" s="2"/>
      <c r="BKQ1833" s="2"/>
      <c r="BKR1833" s="2"/>
      <c r="BKS1833" s="2"/>
      <c r="BKT1833" s="2"/>
      <c r="BKU1833" s="2"/>
      <c r="BKV1833" s="2"/>
      <c r="BKW1833" s="2"/>
      <c r="BKX1833" s="2"/>
      <c r="BKY1833" s="2"/>
      <c r="BKZ1833" s="2"/>
      <c r="BLA1833" s="2"/>
      <c r="BLB1833" s="2"/>
      <c r="BLC1833" s="2"/>
      <c r="BLD1833" s="2"/>
      <c r="BLE1833" s="2"/>
      <c r="BLF1833" s="2"/>
      <c r="BLG1833" s="2"/>
      <c r="BLH1833" s="2"/>
      <c r="BLI1833" s="2"/>
      <c r="BLJ1833" s="2"/>
      <c r="BLK1833" s="2"/>
      <c r="BLL1833" s="2"/>
      <c r="BLM1833" s="2"/>
      <c r="BLN1833" s="2"/>
      <c r="BLO1833" s="2"/>
      <c r="BLP1833" s="2"/>
      <c r="BLQ1833" s="2"/>
      <c r="BLR1833" s="2"/>
      <c r="BLS1833" s="2"/>
      <c r="BLT1833" s="2"/>
      <c r="BLU1833" s="2"/>
      <c r="BLV1833" s="2"/>
      <c r="BLW1833" s="2"/>
      <c r="BLX1833" s="2"/>
      <c r="BLY1833" s="2"/>
      <c r="BLZ1833" s="2"/>
      <c r="BMA1833" s="2"/>
      <c r="BMB1833" s="2"/>
      <c r="BMC1833" s="2"/>
      <c r="BMD1833" s="2"/>
      <c r="BME1833" s="2"/>
      <c r="BMF1833" s="2"/>
      <c r="BMG1833" s="2"/>
      <c r="BMH1833" s="2"/>
      <c r="BMI1833" s="2"/>
      <c r="BMJ1833" s="2"/>
      <c r="BMK1833" s="2"/>
      <c r="BML1833" s="2"/>
      <c r="BMM1833" s="2"/>
      <c r="BMN1833" s="2"/>
      <c r="BMO1833" s="2"/>
      <c r="BMP1833" s="2"/>
      <c r="BMQ1833" s="2"/>
      <c r="BMR1833" s="2"/>
      <c r="BMS1833" s="2"/>
      <c r="BMT1833" s="2"/>
      <c r="BMU1833" s="2"/>
      <c r="BMV1833" s="2"/>
      <c r="BMW1833" s="2"/>
      <c r="BMX1833" s="2"/>
      <c r="BMY1833" s="2"/>
      <c r="BMZ1833" s="2"/>
      <c r="BNA1833" s="2"/>
      <c r="BNB1833" s="2"/>
      <c r="BNC1833" s="2"/>
      <c r="BND1833" s="2"/>
      <c r="BNE1833" s="2"/>
      <c r="BNF1833" s="2"/>
      <c r="BNG1833" s="2"/>
      <c r="BNH1833" s="2"/>
      <c r="BNI1833" s="2"/>
      <c r="BNJ1833" s="2"/>
      <c r="BNK1833" s="2"/>
      <c r="BNL1833" s="2"/>
      <c r="BNM1833" s="2"/>
      <c r="BNN1833" s="2"/>
      <c r="BNO1833" s="2"/>
      <c r="BNP1833" s="2"/>
      <c r="BNQ1833" s="2"/>
      <c r="BNR1833" s="2"/>
      <c r="BNS1833" s="2"/>
      <c r="BNT1833" s="2"/>
      <c r="BNU1833" s="2"/>
      <c r="BNV1833" s="2"/>
      <c r="BNW1833" s="2"/>
      <c r="BNX1833" s="2"/>
      <c r="BNY1833" s="2"/>
      <c r="BNZ1833" s="2"/>
      <c r="BOA1833" s="2"/>
      <c r="BOB1833" s="2"/>
      <c r="BOC1833" s="2"/>
      <c r="BOD1833" s="2"/>
      <c r="BOE1833" s="2"/>
      <c r="BOF1833" s="2"/>
      <c r="BOG1833" s="2"/>
      <c r="BOH1833" s="2"/>
      <c r="BOI1833" s="2"/>
      <c r="BOJ1833" s="2"/>
      <c r="BOK1833" s="2"/>
      <c r="BOL1833" s="2"/>
      <c r="BOM1833" s="2"/>
      <c r="BON1833" s="2"/>
      <c r="BOO1833" s="2"/>
      <c r="BOP1833" s="2"/>
      <c r="BOQ1833" s="2"/>
      <c r="BOR1833" s="2"/>
      <c r="BOS1833" s="2"/>
      <c r="BOT1833" s="2"/>
      <c r="BOU1833" s="2"/>
      <c r="BOV1833" s="2"/>
      <c r="BOW1833" s="2"/>
      <c r="BOX1833" s="2"/>
      <c r="BOY1833" s="2"/>
      <c r="BOZ1833" s="2"/>
      <c r="BPA1833" s="2"/>
      <c r="BPB1833" s="2"/>
      <c r="BPC1833" s="2"/>
      <c r="BPD1833" s="2"/>
      <c r="BPE1833" s="2"/>
      <c r="BPF1833" s="2"/>
      <c r="BPG1833" s="2"/>
      <c r="BPH1833" s="2"/>
      <c r="BPI1833" s="2"/>
      <c r="BPJ1833" s="2"/>
      <c r="BPK1833" s="2"/>
      <c r="BPL1833" s="2"/>
      <c r="BPM1833" s="2"/>
      <c r="BPN1833" s="2"/>
      <c r="BPO1833" s="2"/>
      <c r="BPP1833" s="2"/>
      <c r="BPQ1833" s="2"/>
      <c r="BPR1833" s="2"/>
      <c r="BPS1833" s="2"/>
      <c r="BPT1833" s="2"/>
      <c r="BPU1833" s="2"/>
      <c r="BPV1833" s="2"/>
      <c r="BPW1833" s="2"/>
      <c r="BPX1833" s="2"/>
      <c r="BPY1833" s="2"/>
      <c r="BPZ1833" s="2"/>
      <c r="BQA1833" s="2"/>
      <c r="BQB1833" s="2"/>
      <c r="BQC1833" s="2"/>
      <c r="BQD1833" s="2"/>
      <c r="BQE1833" s="2"/>
      <c r="BQF1833" s="2"/>
      <c r="BQG1833" s="2"/>
      <c r="BQH1833" s="2"/>
      <c r="BQI1833" s="2"/>
      <c r="BQJ1833" s="2"/>
      <c r="BQK1833" s="2"/>
      <c r="BQL1833" s="2"/>
      <c r="BQM1833" s="2"/>
      <c r="BQN1833" s="2"/>
      <c r="BQO1833" s="2"/>
      <c r="BQP1833" s="2"/>
      <c r="BQQ1833" s="2"/>
      <c r="BQR1833" s="2"/>
      <c r="BQS1833" s="2"/>
      <c r="BQT1833" s="2"/>
      <c r="BQU1833" s="2"/>
      <c r="BQV1833" s="2"/>
      <c r="BQW1833" s="2"/>
      <c r="BQX1833" s="2"/>
      <c r="BQY1833" s="2"/>
      <c r="BQZ1833" s="2"/>
      <c r="BRA1833" s="2"/>
      <c r="BRB1833" s="2"/>
      <c r="BRC1833" s="2"/>
      <c r="BRD1833" s="2"/>
      <c r="BRE1833" s="2"/>
      <c r="BRF1833" s="2"/>
      <c r="BRG1833" s="2"/>
      <c r="BRH1833" s="2"/>
      <c r="BRI1833" s="2"/>
      <c r="BRJ1833" s="2"/>
      <c r="BRK1833" s="2"/>
      <c r="BRL1833" s="2"/>
      <c r="BRM1833" s="2"/>
      <c r="BRN1833" s="2"/>
      <c r="BRO1833" s="2"/>
      <c r="BRP1833" s="2"/>
      <c r="BRQ1833" s="2"/>
      <c r="BRR1833" s="2"/>
      <c r="BRS1833" s="2"/>
      <c r="BRT1833" s="2"/>
      <c r="BRU1833" s="2"/>
      <c r="BRV1833" s="2"/>
      <c r="BRW1833" s="2"/>
      <c r="BRX1833" s="2"/>
      <c r="BRY1833" s="2"/>
      <c r="BRZ1833" s="2"/>
      <c r="BSA1833" s="2"/>
      <c r="BSB1833" s="2"/>
      <c r="BSC1833" s="2"/>
      <c r="BSD1833" s="2"/>
      <c r="BSE1833" s="2"/>
      <c r="BSF1833" s="2"/>
      <c r="BSG1833" s="2"/>
      <c r="BSH1833" s="2"/>
      <c r="BSI1833" s="2"/>
      <c r="BSJ1833" s="2"/>
      <c r="BSK1833" s="2"/>
      <c r="BSL1833" s="2"/>
      <c r="BSM1833" s="2"/>
      <c r="BSN1833" s="2"/>
      <c r="BSO1833" s="2"/>
      <c r="BSP1833" s="2"/>
      <c r="BSQ1833" s="2"/>
      <c r="BSR1833" s="2"/>
      <c r="BSS1833" s="2"/>
      <c r="BST1833" s="2"/>
      <c r="BSU1833" s="2"/>
      <c r="BSV1833" s="2"/>
      <c r="BSW1833" s="2"/>
      <c r="BSX1833" s="2"/>
      <c r="BSY1833" s="2"/>
      <c r="BSZ1833" s="2"/>
      <c r="BTA1833" s="2"/>
      <c r="BTB1833" s="2"/>
      <c r="BTC1833" s="2"/>
      <c r="BTD1833" s="2"/>
      <c r="BTE1833" s="2"/>
      <c r="BTF1833" s="2"/>
      <c r="BTG1833" s="2"/>
      <c r="BTH1833" s="2"/>
      <c r="BTI1833" s="2"/>
      <c r="BTJ1833" s="2"/>
      <c r="BTK1833" s="2"/>
      <c r="BTL1833" s="2"/>
      <c r="BTM1833" s="2"/>
      <c r="BTN1833" s="2"/>
      <c r="BTO1833" s="2"/>
      <c r="BTP1833" s="2"/>
      <c r="BTQ1833" s="2"/>
      <c r="BTR1833" s="2"/>
      <c r="BTS1833" s="2"/>
      <c r="BTT1833" s="2"/>
      <c r="BTU1833" s="2"/>
      <c r="BTV1833" s="2"/>
      <c r="BTW1833" s="2"/>
      <c r="BTX1833" s="2"/>
      <c r="BTY1833" s="2"/>
      <c r="BTZ1833" s="2"/>
      <c r="BUA1833" s="2"/>
      <c r="BUB1833" s="2"/>
      <c r="BUC1833" s="2"/>
      <c r="BUD1833" s="2"/>
      <c r="BUE1833" s="2"/>
      <c r="BUF1833" s="2"/>
      <c r="BUG1833" s="2"/>
      <c r="BUH1833" s="2"/>
      <c r="BUI1833" s="2"/>
      <c r="BUJ1833" s="2"/>
      <c r="BUK1833" s="2"/>
      <c r="BUL1833" s="2"/>
      <c r="BUM1833" s="2"/>
      <c r="BUN1833" s="2"/>
      <c r="BUO1833" s="2"/>
      <c r="BUP1833" s="2"/>
      <c r="BUQ1833" s="2"/>
      <c r="BUR1833" s="2"/>
      <c r="BUS1833" s="2"/>
      <c r="BUT1833" s="2"/>
      <c r="BUU1833" s="2"/>
      <c r="BUV1833" s="2"/>
      <c r="BUW1833" s="2"/>
      <c r="BUX1833" s="2"/>
      <c r="BUY1833" s="2"/>
      <c r="BUZ1833" s="2"/>
      <c r="BVA1833" s="2"/>
      <c r="BVB1833" s="2"/>
      <c r="BVC1833" s="2"/>
      <c r="BVD1833" s="2"/>
      <c r="BVE1833" s="2"/>
      <c r="BVF1833" s="2"/>
      <c r="BVG1833" s="2"/>
      <c r="BVH1833" s="2"/>
      <c r="BVI1833" s="2"/>
      <c r="BVJ1833" s="2"/>
      <c r="BVK1833" s="2"/>
      <c r="BVL1833" s="2"/>
      <c r="BVM1833" s="2"/>
      <c r="BVN1833" s="2"/>
      <c r="BVO1833" s="2"/>
      <c r="BVP1833" s="2"/>
      <c r="BVQ1833" s="2"/>
      <c r="BVR1833" s="2"/>
      <c r="BVS1833" s="2"/>
      <c r="BVT1833" s="2"/>
      <c r="BVU1833" s="2"/>
      <c r="BVV1833" s="2"/>
      <c r="BVW1833" s="2"/>
      <c r="BVX1833" s="2"/>
      <c r="BVY1833" s="2"/>
      <c r="BVZ1833" s="2"/>
      <c r="BWA1833" s="2"/>
      <c r="BWB1833" s="2"/>
      <c r="BWC1833" s="2"/>
      <c r="BWD1833" s="2"/>
      <c r="BWE1833" s="2"/>
      <c r="BWF1833" s="2"/>
      <c r="BWG1833" s="2"/>
      <c r="BWH1833" s="2"/>
      <c r="BWI1833" s="2"/>
      <c r="BWJ1833" s="2"/>
      <c r="BWK1833" s="2"/>
      <c r="BWL1833" s="2"/>
      <c r="BWM1833" s="2"/>
      <c r="BWN1833" s="2"/>
      <c r="BWO1833" s="2"/>
      <c r="BWP1833" s="2"/>
      <c r="BWQ1833" s="2"/>
      <c r="BWR1833" s="2"/>
      <c r="BWS1833" s="2"/>
      <c r="BWT1833" s="2"/>
      <c r="BWU1833" s="2"/>
      <c r="BWV1833" s="2"/>
      <c r="BWW1833" s="2"/>
      <c r="BWX1833" s="2"/>
      <c r="BWY1833" s="2"/>
      <c r="BWZ1833" s="2"/>
      <c r="BXA1833" s="2"/>
      <c r="BXB1833" s="2"/>
      <c r="BXC1833" s="2"/>
      <c r="BXD1833" s="2"/>
      <c r="BXE1833" s="2"/>
      <c r="BXF1833" s="2"/>
      <c r="BXG1833" s="2"/>
      <c r="BXH1833" s="2"/>
      <c r="BXI1833" s="2"/>
      <c r="BXJ1833" s="2"/>
      <c r="BXK1833" s="2"/>
      <c r="BXL1833" s="2"/>
      <c r="BXM1833" s="2"/>
      <c r="BXN1833" s="2"/>
      <c r="BXO1833" s="2"/>
      <c r="BXP1833" s="2"/>
      <c r="BXQ1833" s="2"/>
      <c r="BXR1833" s="2"/>
      <c r="BXS1833" s="2"/>
      <c r="BXT1833" s="2"/>
      <c r="BXU1833" s="2"/>
      <c r="BXV1833" s="2"/>
      <c r="BXW1833" s="2"/>
      <c r="BXX1833" s="2"/>
      <c r="BXY1833" s="2"/>
      <c r="BXZ1833" s="2"/>
      <c r="BYA1833" s="2"/>
      <c r="BYB1833" s="2"/>
      <c r="BYC1833" s="2"/>
      <c r="BYD1833" s="2"/>
      <c r="BYE1833" s="2"/>
      <c r="BYF1833" s="2"/>
      <c r="BYG1833" s="2"/>
      <c r="BYH1833" s="2"/>
      <c r="BYI1833" s="2"/>
      <c r="BYJ1833" s="2"/>
      <c r="BYK1833" s="2"/>
      <c r="BYL1833" s="2"/>
      <c r="BYM1833" s="2"/>
      <c r="BYN1833" s="2"/>
      <c r="BYO1833" s="2"/>
      <c r="BYP1833" s="2"/>
      <c r="BYQ1833" s="2"/>
      <c r="BYR1833" s="2"/>
      <c r="BYS1833" s="2"/>
      <c r="BYT1833" s="2"/>
      <c r="BYU1833" s="2"/>
      <c r="BYV1833" s="2"/>
      <c r="BYW1833" s="2"/>
      <c r="BYX1833" s="2"/>
      <c r="BYY1833" s="2"/>
      <c r="BYZ1833" s="2"/>
      <c r="BZA1833" s="2"/>
      <c r="BZB1833" s="2"/>
      <c r="BZC1833" s="2"/>
      <c r="BZD1833" s="2"/>
      <c r="BZE1833" s="2"/>
      <c r="BZF1833" s="2"/>
      <c r="BZG1833" s="2"/>
      <c r="BZH1833" s="2"/>
      <c r="BZI1833" s="2"/>
      <c r="BZJ1833" s="2"/>
      <c r="BZK1833" s="2"/>
      <c r="BZL1833" s="2"/>
      <c r="BZM1833" s="2"/>
      <c r="BZN1833" s="2"/>
      <c r="BZO1833" s="2"/>
      <c r="BZP1833" s="2"/>
      <c r="BZQ1833" s="2"/>
      <c r="BZR1833" s="2"/>
      <c r="BZS1833" s="2"/>
      <c r="BZT1833" s="2"/>
      <c r="BZU1833" s="2"/>
      <c r="BZV1833" s="2"/>
      <c r="BZW1833" s="2"/>
      <c r="BZX1833" s="2"/>
      <c r="BZY1833" s="2"/>
      <c r="BZZ1833" s="2"/>
      <c r="CAA1833" s="2"/>
      <c r="CAB1833" s="2"/>
      <c r="CAC1833" s="2"/>
      <c r="CAD1833" s="2"/>
      <c r="CAE1833" s="2"/>
      <c r="CAF1833" s="2"/>
      <c r="CAG1833" s="2"/>
      <c r="CAH1833" s="2"/>
      <c r="CAI1833" s="2"/>
      <c r="CAJ1833" s="2"/>
      <c r="CAK1833" s="2"/>
      <c r="CAL1833" s="2"/>
      <c r="CAM1833" s="2"/>
      <c r="CAN1833" s="2"/>
      <c r="CAO1833" s="2"/>
      <c r="CAP1833" s="2"/>
      <c r="CAQ1833" s="2"/>
      <c r="CAR1833" s="2"/>
      <c r="CAS1833" s="2"/>
      <c r="CAT1833" s="2"/>
      <c r="CAU1833" s="2"/>
      <c r="CAV1833" s="2"/>
      <c r="CAW1833" s="2"/>
      <c r="CAX1833" s="2"/>
      <c r="CAY1833" s="2"/>
      <c r="CAZ1833" s="2"/>
      <c r="CBA1833" s="2"/>
      <c r="CBB1833" s="2"/>
      <c r="CBC1833" s="2"/>
      <c r="CBD1833" s="2"/>
      <c r="CBE1833" s="2"/>
      <c r="CBF1833" s="2"/>
      <c r="CBG1833" s="2"/>
      <c r="CBH1833" s="2"/>
      <c r="CBI1833" s="2"/>
      <c r="CBJ1833" s="2"/>
      <c r="CBK1833" s="2"/>
      <c r="CBL1833" s="2"/>
      <c r="CBM1833" s="2"/>
      <c r="CBN1833" s="2"/>
      <c r="CBO1833" s="2"/>
      <c r="CBP1833" s="2"/>
      <c r="CBQ1833" s="2"/>
      <c r="CBR1833" s="2"/>
      <c r="CBS1833" s="2"/>
      <c r="CBT1833" s="2"/>
      <c r="CBU1833" s="2"/>
      <c r="CBV1833" s="2"/>
      <c r="CBW1833" s="2"/>
      <c r="CBX1833" s="2"/>
      <c r="CBY1833" s="2"/>
      <c r="CBZ1833" s="2"/>
      <c r="CCA1833" s="2"/>
      <c r="CCB1833" s="2"/>
      <c r="CCC1833" s="2"/>
      <c r="CCD1833" s="2"/>
      <c r="CCE1833" s="2"/>
      <c r="CCF1833" s="2"/>
      <c r="CCG1833" s="2"/>
      <c r="CCH1833" s="2"/>
      <c r="CCI1833" s="2"/>
      <c r="CCJ1833" s="2"/>
      <c r="CCK1833" s="2"/>
      <c r="CCL1833" s="2"/>
      <c r="CCM1833" s="2"/>
      <c r="CCN1833" s="2"/>
      <c r="CCO1833" s="2"/>
      <c r="CCP1833" s="2"/>
      <c r="CCQ1833" s="2"/>
      <c r="CCR1833" s="2"/>
      <c r="CCS1833" s="2"/>
      <c r="CCT1833" s="2"/>
      <c r="CCU1833" s="2"/>
      <c r="CCV1833" s="2"/>
      <c r="CCW1833" s="2"/>
      <c r="CCX1833" s="2"/>
      <c r="CCY1833" s="2"/>
      <c r="CCZ1833" s="2"/>
      <c r="CDA1833" s="2"/>
      <c r="CDB1833" s="2"/>
      <c r="CDC1833" s="2"/>
      <c r="CDD1833" s="2"/>
      <c r="CDE1833" s="2"/>
      <c r="CDF1833" s="2"/>
      <c r="CDG1833" s="2"/>
      <c r="CDH1833" s="2"/>
      <c r="CDI1833" s="2"/>
      <c r="CDJ1833" s="2"/>
      <c r="CDK1833" s="2"/>
      <c r="CDL1833" s="2"/>
      <c r="CDM1833" s="2"/>
      <c r="CDN1833" s="2"/>
      <c r="CDO1833" s="2"/>
      <c r="CDP1833" s="2"/>
      <c r="CDQ1833" s="2"/>
      <c r="CDR1833" s="2"/>
      <c r="CDS1833" s="2"/>
      <c r="CDT1833" s="2"/>
      <c r="CDU1833" s="2"/>
      <c r="CDV1833" s="2"/>
      <c r="CDW1833" s="2"/>
      <c r="CDX1833" s="2"/>
      <c r="CDY1833" s="2"/>
      <c r="CDZ1833" s="2"/>
      <c r="CEA1833" s="2"/>
      <c r="CEB1833" s="2"/>
      <c r="CEC1833" s="2"/>
      <c r="CED1833" s="2"/>
      <c r="CEE1833" s="2"/>
      <c r="CEF1833" s="2"/>
      <c r="CEG1833" s="2"/>
      <c r="CEH1833" s="2"/>
      <c r="CEI1833" s="2"/>
      <c r="CEJ1833" s="2"/>
      <c r="CEK1833" s="2"/>
      <c r="CEL1833" s="2"/>
      <c r="CEM1833" s="2"/>
      <c r="CEN1833" s="2"/>
      <c r="CEO1833" s="2"/>
      <c r="CEP1833" s="2"/>
      <c r="CEQ1833" s="2"/>
      <c r="CER1833" s="2"/>
      <c r="CES1833" s="2"/>
      <c r="CET1833" s="2"/>
      <c r="CEU1833" s="2"/>
      <c r="CEV1833" s="2"/>
      <c r="CEW1833" s="2"/>
      <c r="CEX1833" s="2"/>
      <c r="CEY1833" s="2"/>
      <c r="CEZ1833" s="2"/>
      <c r="CFA1833" s="2"/>
      <c r="CFB1833" s="2"/>
      <c r="CFC1833" s="2"/>
      <c r="CFD1833" s="2"/>
      <c r="CFE1833" s="2"/>
      <c r="CFF1833" s="2"/>
      <c r="CFG1833" s="2"/>
      <c r="CFH1833" s="2"/>
      <c r="CFI1833" s="2"/>
      <c r="CFJ1833" s="2"/>
      <c r="CFK1833" s="2"/>
      <c r="CFL1833" s="2"/>
      <c r="CFM1833" s="2"/>
      <c r="CFN1833" s="2"/>
      <c r="CFO1833" s="2"/>
      <c r="CFP1833" s="2"/>
      <c r="CFQ1833" s="2"/>
      <c r="CFR1833" s="2"/>
      <c r="CFS1833" s="2"/>
      <c r="CFT1833" s="2"/>
      <c r="CFU1833" s="2"/>
      <c r="CFV1833" s="2"/>
      <c r="CFW1833" s="2"/>
      <c r="CFX1833" s="2"/>
      <c r="CFY1833" s="2"/>
      <c r="CFZ1833" s="2"/>
      <c r="CGA1833" s="2"/>
      <c r="CGB1833" s="2"/>
      <c r="CGC1833" s="2"/>
      <c r="CGD1833" s="2"/>
      <c r="CGE1833" s="2"/>
      <c r="CGF1833" s="2"/>
      <c r="CGG1833" s="2"/>
      <c r="CGH1833" s="2"/>
      <c r="CGI1833" s="2"/>
      <c r="CGJ1833" s="2"/>
      <c r="CGK1833" s="2"/>
      <c r="CGL1833" s="2"/>
      <c r="CGM1833" s="2"/>
      <c r="CGN1833" s="2"/>
      <c r="CGO1833" s="2"/>
      <c r="CGP1833" s="2"/>
      <c r="CGQ1833" s="2"/>
      <c r="CGR1833" s="2"/>
      <c r="CGS1833" s="2"/>
      <c r="CGT1833" s="2"/>
      <c r="CGU1833" s="2"/>
      <c r="CGV1833" s="2"/>
      <c r="CGW1833" s="2"/>
      <c r="CGX1833" s="2"/>
      <c r="CGY1833" s="2"/>
      <c r="CGZ1833" s="2"/>
      <c r="CHA1833" s="2"/>
      <c r="CHB1833" s="2"/>
      <c r="CHC1833" s="2"/>
      <c r="CHD1833" s="2"/>
      <c r="CHE1833" s="2"/>
      <c r="CHF1833" s="2"/>
      <c r="CHG1833" s="2"/>
      <c r="CHH1833" s="2"/>
      <c r="CHI1833" s="2"/>
      <c r="CHJ1833" s="2"/>
      <c r="CHK1833" s="2"/>
      <c r="CHL1833" s="2"/>
      <c r="CHM1833" s="2"/>
      <c r="CHN1833" s="2"/>
      <c r="CHO1833" s="2"/>
      <c r="CHP1833" s="2"/>
      <c r="CHQ1833" s="2"/>
      <c r="CHR1833" s="2"/>
      <c r="CHS1833" s="2"/>
      <c r="CHT1833" s="2"/>
      <c r="CHU1833" s="2"/>
      <c r="CHV1833" s="2"/>
      <c r="CHW1833" s="2"/>
      <c r="CHX1833" s="2"/>
      <c r="CHY1833" s="2"/>
      <c r="CHZ1833" s="2"/>
      <c r="CIA1833" s="2"/>
      <c r="CIB1833" s="2"/>
      <c r="CIC1833" s="2"/>
      <c r="CID1833" s="2"/>
      <c r="CIE1833" s="2"/>
      <c r="CIF1833" s="2"/>
      <c r="CIG1833" s="2"/>
      <c r="CIH1833" s="2"/>
      <c r="CII1833" s="2"/>
      <c r="CIJ1833" s="2"/>
      <c r="CIK1833" s="2"/>
      <c r="CIL1833" s="2"/>
      <c r="CIM1833" s="2"/>
      <c r="CIN1833" s="2"/>
      <c r="CIO1833" s="2"/>
      <c r="CIP1833" s="2"/>
      <c r="CIQ1833" s="2"/>
      <c r="CIR1833" s="2"/>
      <c r="CIS1833" s="2"/>
      <c r="CIT1833" s="2"/>
      <c r="CIU1833" s="2"/>
      <c r="CIV1833" s="2"/>
      <c r="CIW1833" s="2"/>
      <c r="CIX1833" s="2"/>
      <c r="CIY1833" s="2"/>
      <c r="CIZ1833" s="2"/>
      <c r="CJA1833" s="2"/>
      <c r="CJB1833" s="2"/>
      <c r="CJC1833" s="2"/>
      <c r="CJD1833" s="2"/>
      <c r="CJE1833" s="2"/>
      <c r="CJF1833" s="2"/>
      <c r="CJG1833" s="2"/>
      <c r="CJH1833" s="2"/>
      <c r="CJI1833" s="2"/>
      <c r="CJJ1833" s="2"/>
      <c r="CJK1833" s="2"/>
      <c r="CJL1833" s="2"/>
      <c r="CJM1833" s="2"/>
      <c r="CJN1833" s="2"/>
      <c r="CJO1833" s="2"/>
      <c r="CJP1833" s="2"/>
      <c r="CJQ1833" s="2"/>
      <c r="CJR1833" s="2"/>
      <c r="CJS1833" s="2"/>
      <c r="CJT1833" s="2"/>
      <c r="CJU1833" s="2"/>
      <c r="CJV1833" s="2"/>
      <c r="CJW1833" s="2"/>
      <c r="CJX1833" s="2"/>
      <c r="CJY1833" s="2"/>
      <c r="CJZ1833" s="2"/>
      <c r="CKA1833" s="2"/>
      <c r="CKB1833" s="2"/>
      <c r="CKC1833" s="2"/>
      <c r="CKD1833" s="2"/>
      <c r="CKE1833" s="2"/>
      <c r="CKF1833" s="2"/>
      <c r="CKG1833" s="2"/>
      <c r="CKH1833" s="2"/>
      <c r="CKI1833" s="2"/>
      <c r="CKJ1833" s="2"/>
      <c r="CKK1833" s="2"/>
      <c r="CKL1833" s="2"/>
      <c r="CKM1833" s="2"/>
      <c r="CKN1833" s="2"/>
      <c r="CKO1833" s="2"/>
      <c r="CKP1833" s="2"/>
      <c r="CKQ1833" s="2"/>
      <c r="CKR1833" s="2"/>
      <c r="CKS1833" s="2"/>
      <c r="CKT1833" s="2"/>
      <c r="CKU1833" s="2"/>
      <c r="CKV1833" s="2"/>
      <c r="CKW1833" s="2"/>
      <c r="CKX1833" s="2"/>
      <c r="CKY1833" s="2"/>
      <c r="CKZ1833" s="2"/>
      <c r="CLA1833" s="2"/>
      <c r="CLB1833" s="2"/>
      <c r="CLC1833" s="2"/>
      <c r="CLD1833" s="2"/>
      <c r="CLE1833" s="2"/>
      <c r="CLF1833" s="2"/>
      <c r="CLG1833" s="2"/>
      <c r="CLH1833" s="2"/>
      <c r="CLI1833" s="2"/>
      <c r="CLJ1833" s="2"/>
      <c r="CLK1833" s="2"/>
      <c r="CLL1833" s="2"/>
      <c r="CLM1833" s="2"/>
      <c r="CLN1833" s="2"/>
      <c r="CLO1833" s="2"/>
      <c r="CLP1833" s="2"/>
      <c r="CLQ1833" s="2"/>
      <c r="CLR1833" s="2"/>
      <c r="CLS1833" s="2"/>
      <c r="CLT1833" s="2"/>
      <c r="CLU1833" s="2"/>
      <c r="CLV1833" s="2"/>
      <c r="CLW1833" s="2"/>
      <c r="CLX1833" s="2"/>
      <c r="CLY1833" s="2"/>
      <c r="CLZ1833" s="2"/>
      <c r="CMA1833" s="2"/>
      <c r="CMB1833" s="2"/>
      <c r="CMC1833" s="2"/>
      <c r="CMD1833" s="2"/>
      <c r="CME1833" s="2"/>
      <c r="CMF1833" s="2"/>
      <c r="CMG1833" s="2"/>
      <c r="CMH1833" s="2"/>
      <c r="CMI1833" s="2"/>
      <c r="CMJ1833" s="2"/>
      <c r="CMK1833" s="2"/>
      <c r="CML1833" s="2"/>
      <c r="CMM1833" s="2"/>
      <c r="CMN1833" s="2"/>
      <c r="CMO1833" s="2"/>
      <c r="CMP1833" s="2"/>
      <c r="CMQ1833" s="2"/>
      <c r="CMR1833" s="2"/>
      <c r="CMS1833" s="2"/>
      <c r="CMT1833" s="2"/>
      <c r="CMU1833" s="2"/>
      <c r="CMV1833" s="2"/>
      <c r="CMW1833" s="2"/>
      <c r="CMX1833" s="2"/>
      <c r="CMY1833" s="2"/>
      <c r="CMZ1833" s="2"/>
      <c r="CNA1833" s="2"/>
      <c r="CNB1833" s="2"/>
      <c r="CNC1833" s="2"/>
      <c r="CND1833" s="2"/>
      <c r="CNE1833" s="2"/>
      <c r="CNF1833" s="2"/>
      <c r="CNG1833" s="2"/>
      <c r="CNH1833" s="2"/>
      <c r="CNI1833" s="2"/>
      <c r="CNJ1833" s="2"/>
      <c r="CNK1833" s="2"/>
      <c r="CNL1833" s="2"/>
      <c r="CNM1833" s="2"/>
      <c r="CNN1833" s="2"/>
      <c r="CNO1833" s="2"/>
      <c r="CNP1833" s="2"/>
      <c r="CNQ1833" s="2"/>
      <c r="CNR1833" s="2"/>
      <c r="CNS1833" s="2"/>
      <c r="CNT1833" s="2"/>
      <c r="CNU1833" s="2"/>
      <c r="CNV1833" s="2"/>
      <c r="CNW1833" s="2"/>
      <c r="CNX1833" s="2"/>
      <c r="CNY1833" s="2"/>
      <c r="CNZ1833" s="2"/>
      <c r="COA1833" s="2"/>
      <c r="COB1833" s="2"/>
      <c r="COC1833" s="2"/>
      <c r="COD1833" s="2"/>
      <c r="COE1833" s="2"/>
      <c r="COF1833" s="2"/>
      <c r="COG1833" s="2"/>
      <c r="COH1833" s="2"/>
      <c r="COI1833" s="2"/>
      <c r="COJ1833" s="2"/>
      <c r="COK1833" s="2"/>
      <c r="COL1833" s="2"/>
      <c r="COM1833" s="2"/>
      <c r="CON1833" s="2"/>
      <c r="COO1833" s="2"/>
      <c r="COP1833" s="2"/>
      <c r="COQ1833" s="2"/>
      <c r="COR1833" s="2"/>
      <c r="COS1833" s="2"/>
      <c r="COT1833" s="2"/>
      <c r="COU1833" s="2"/>
      <c r="COV1833" s="2"/>
      <c r="COW1833" s="2"/>
      <c r="COX1833" s="2"/>
      <c r="COY1833" s="2"/>
      <c r="COZ1833" s="2"/>
      <c r="CPA1833" s="2"/>
      <c r="CPB1833" s="2"/>
      <c r="CPC1833" s="2"/>
      <c r="CPD1833" s="2"/>
      <c r="CPE1833" s="2"/>
      <c r="CPF1833" s="2"/>
      <c r="CPG1833" s="2"/>
      <c r="CPH1833" s="2"/>
      <c r="CPI1833" s="2"/>
      <c r="CPJ1833" s="2"/>
      <c r="CPK1833" s="2"/>
      <c r="CPL1833" s="2"/>
      <c r="CPM1833" s="2"/>
      <c r="CPN1833" s="2"/>
      <c r="CPO1833" s="2"/>
      <c r="CPP1833" s="2"/>
      <c r="CPQ1833" s="2"/>
      <c r="CPR1833" s="2"/>
      <c r="CPS1833" s="2"/>
      <c r="CPT1833" s="2"/>
      <c r="CPU1833" s="2"/>
      <c r="CPV1833" s="2"/>
      <c r="CPW1833" s="2"/>
      <c r="CPX1833" s="2"/>
      <c r="CPY1833" s="2"/>
      <c r="CPZ1833" s="2"/>
      <c r="CQA1833" s="2"/>
      <c r="CQB1833" s="2"/>
      <c r="CQC1833" s="2"/>
      <c r="CQD1833" s="2"/>
      <c r="CQE1833" s="2"/>
      <c r="CQF1833" s="2"/>
      <c r="CQG1833" s="2"/>
      <c r="CQH1833" s="2"/>
      <c r="CQI1833" s="2"/>
      <c r="CQJ1833" s="2"/>
      <c r="CQK1833" s="2"/>
      <c r="CQL1833" s="2"/>
      <c r="CQM1833" s="2"/>
      <c r="CQN1833" s="2"/>
      <c r="CQO1833" s="2"/>
      <c r="CQP1833" s="2"/>
      <c r="CQQ1833" s="2"/>
      <c r="CQR1833" s="2"/>
      <c r="CQS1833" s="2"/>
      <c r="CQT1833" s="2"/>
      <c r="CQU1833" s="2"/>
      <c r="CQV1833" s="2"/>
      <c r="CQW1833" s="2"/>
      <c r="CQX1833" s="2"/>
      <c r="CQY1833" s="2"/>
      <c r="CQZ1833" s="2"/>
      <c r="CRA1833" s="2"/>
      <c r="CRB1833" s="2"/>
      <c r="CRC1833" s="2"/>
      <c r="CRD1833" s="2"/>
      <c r="CRE1833" s="2"/>
      <c r="CRF1833" s="2"/>
      <c r="CRG1833" s="2"/>
      <c r="CRH1833" s="2"/>
      <c r="CRI1833" s="2"/>
      <c r="CRJ1833" s="2"/>
      <c r="CRK1833" s="2"/>
      <c r="CRL1833" s="2"/>
      <c r="CRM1833" s="2"/>
      <c r="CRN1833" s="2"/>
      <c r="CRO1833" s="2"/>
      <c r="CRP1833" s="2"/>
      <c r="CRQ1833" s="2"/>
      <c r="CRR1833" s="2"/>
      <c r="CRS1833" s="2"/>
      <c r="CRT1833" s="2"/>
      <c r="CRU1833" s="2"/>
      <c r="CRV1833" s="2"/>
      <c r="CRW1833" s="2"/>
      <c r="CRX1833" s="2"/>
      <c r="CRY1833" s="2"/>
      <c r="CRZ1833" s="2"/>
      <c r="CSA1833" s="2"/>
      <c r="CSB1833" s="2"/>
      <c r="CSC1833" s="2"/>
      <c r="CSD1833" s="2"/>
      <c r="CSE1833" s="2"/>
      <c r="CSF1833" s="2"/>
      <c r="CSG1833" s="2"/>
      <c r="CSH1833" s="2"/>
      <c r="CSI1833" s="2"/>
      <c r="CSJ1833" s="2"/>
      <c r="CSK1833" s="2"/>
      <c r="CSL1833" s="2"/>
      <c r="CSM1833" s="2"/>
      <c r="CSN1833" s="2"/>
      <c r="CSO1833" s="2"/>
      <c r="CSP1833" s="2"/>
      <c r="CSQ1833" s="2"/>
      <c r="CSR1833" s="2"/>
      <c r="CSS1833" s="2"/>
      <c r="CST1833" s="2"/>
      <c r="CSU1833" s="2"/>
      <c r="CSV1833" s="2"/>
      <c r="CSW1833" s="2"/>
      <c r="CSX1833" s="2"/>
      <c r="CSY1833" s="2"/>
      <c r="CSZ1833" s="2"/>
      <c r="CTA1833" s="2"/>
      <c r="CTB1833" s="2"/>
      <c r="CTC1833" s="2"/>
      <c r="CTD1833" s="2"/>
      <c r="CTE1833" s="2"/>
      <c r="CTF1833" s="2"/>
      <c r="CTG1833" s="2"/>
      <c r="CTH1833" s="2"/>
      <c r="CTI1833" s="2"/>
      <c r="CTJ1833" s="2"/>
      <c r="CTK1833" s="2"/>
      <c r="CTL1833" s="2"/>
      <c r="CTM1833" s="2"/>
      <c r="CTN1833" s="2"/>
      <c r="CTO1833" s="2"/>
      <c r="CTP1833" s="2"/>
      <c r="CTQ1833" s="2"/>
      <c r="CTR1833" s="2"/>
      <c r="CTS1833" s="2"/>
      <c r="CTT1833" s="2"/>
      <c r="CTU1833" s="2"/>
      <c r="CTV1833" s="2"/>
      <c r="CTW1833" s="2"/>
      <c r="CTX1833" s="2"/>
      <c r="CTY1833" s="2"/>
      <c r="CTZ1833" s="2"/>
      <c r="CUA1833" s="2"/>
      <c r="CUB1833" s="2"/>
      <c r="CUC1833" s="2"/>
      <c r="CUD1833" s="2"/>
      <c r="CUE1833" s="2"/>
      <c r="CUF1833" s="2"/>
      <c r="CUG1833" s="2"/>
      <c r="CUH1833" s="2"/>
      <c r="CUI1833" s="2"/>
      <c r="CUJ1833" s="2"/>
      <c r="CUK1833" s="2"/>
      <c r="CUL1833" s="2"/>
      <c r="CUM1833" s="2"/>
      <c r="CUN1833" s="2"/>
      <c r="CUO1833" s="2"/>
      <c r="CUP1833" s="2"/>
      <c r="CUQ1833" s="2"/>
      <c r="CUR1833" s="2"/>
      <c r="CUS1833" s="2"/>
      <c r="CUT1833" s="2"/>
      <c r="CUU1833" s="2"/>
      <c r="CUV1833" s="2"/>
      <c r="CUW1833" s="2"/>
      <c r="CUX1833" s="2"/>
      <c r="CUY1833" s="2"/>
      <c r="CUZ1833" s="2"/>
      <c r="CVA1833" s="2"/>
      <c r="CVB1833" s="2"/>
      <c r="CVC1833" s="2"/>
      <c r="CVD1833" s="2"/>
      <c r="CVE1833" s="2"/>
      <c r="CVF1833" s="2"/>
      <c r="CVG1833" s="2"/>
      <c r="CVH1833" s="2"/>
      <c r="CVI1833" s="2"/>
      <c r="CVJ1833" s="2"/>
      <c r="CVK1833" s="2"/>
      <c r="CVL1833" s="2"/>
      <c r="CVM1833" s="2"/>
      <c r="CVN1833" s="2"/>
      <c r="CVO1833" s="2"/>
      <c r="CVP1833" s="2"/>
      <c r="CVQ1833" s="2"/>
      <c r="CVR1833" s="2"/>
      <c r="CVS1833" s="2"/>
      <c r="CVT1833" s="2"/>
      <c r="CVU1833" s="2"/>
      <c r="CVV1833" s="2"/>
      <c r="CVW1833" s="2"/>
      <c r="CVX1833" s="2"/>
      <c r="CVY1833" s="2"/>
      <c r="CVZ1833" s="2"/>
      <c r="CWA1833" s="2"/>
      <c r="CWB1833" s="2"/>
      <c r="CWC1833" s="2"/>
      <c r="CWD1833" s="2"/>
      <c r="CWE1833" s="2"/>
      <c r="CWF1833" s="2"/>
      <c r="CWG1833" s="2"/>
      <c r="CWH1833" s="2"/>
      <c r="CWI1833" s="2"/>
      <c r="CWJ1833" s="2"/>
      <c r="CWK1833" s="2"/>
      <c r="CWL1833" s="2"/>
      <c r="CWM1833" s="2"/>
      <c r="CWN1833" s="2"/>
      <c r="CWO1833" s="2"/>
      <c r="CWP1833" s="2"/>
      <c r="CWQ1833" s="2"/>
      <c r="CWR1833" s="2"/>
      <c r="CWS1833" s="2"/>
      <c r="CWT1833" s="2"/>
      <c r="CWU1833" s="2"/>
      <c r="CWV1833" s="2"/>
      <c r="CWW1833" s="2"/>
      <c r="CWX1833" s="2"/>
      <c r="CWY1833" s="2"/>
      <c r="CWZ1833" s="2"/>
      <c r="CXA1833" s="2"/>
      <c r="CXB1833" s="2"/>
      <c r="CXC1833" s="2"/>
      <c r="CXD1833" s="2"/>
      <c r="CXE1833" s="2"/>
      <c r="CXF1833" s="2"/>
      <c r="CXG1833" s="2"/>
      <c r="CXH1833" s="2"/>
      <c r="CXI1833" s="2"/>
      <c r="CXJ1833" s="2"/>
      <c r="CXK1833" s="2"/>
      <c r="CXL1833" s="2"/>
      <c r="CXM1833" s="2"/>
      <c r="CXN1833" s="2"/>
      <c r="CXO1833" s="2"/>
      <c r="CXP1833" s="2"/>
      <c r="CXQ1833" s="2"/>
      <c r="CXR1833" s="2"/>
      <c r="CXS1833" s="2"/>
      <c r="CXT1833" s="2"/>
      <c r="CXU1833" s="2"/>
      <c r="CXV1833" s="2"/>
      <c r="CXW1833" s="2"/>
      <c r="CXX1833" s="2"/>
      <c r="CXY1833" s="2"/>
      <c r="CXZ1833" s="2"/>
      <c r="CYA1833" s="2"/>
      <c r="CYB1833" s="2"/>
      <c r="CYC1833" s="2"/>
      <c r="CYD1833" s="2"/>
      <c r="CYE1833" s="2"/>
      <c r="CYF1833" s="2"/>
      <c r="CYG1833" s="2"/>
      <c r="CYH1833" s="2"/>
      <c r="CYI1833" s="2"/>
      <c r="CYJ1833" s="2"/>
      <c r="CYK1833" s="2"/>
      <c r="CYL1833" s="2"/>
      <c r="CYM1833" s="2"/>
      <c r="CYN1833" s="2"/>
      <c r="CYO1833" s="2"/>
      <c r="CYP1833" s="2"/>
      <c r="CYQ1833" s="2"/>
      <c r="CYR1833" s="2"/>
      <c r="CYS1833" s="2"/>
      <c r="CYT1833" s="2"/>
      <c r="CYU1833" s="2"/>
      <c r="CYV1833" s="2"/>
      <c r="CYW1833" s="2"/>
      <c r="CYX1833" s="2"/>
      <c r="CYY1833" s="2"/>
      <c r="CYZ1833" s="2"/>
      <c r="CZA1833" s="2"/>
      <c r="CZB1833" s="2"/>
      <c r="CZC1833" s="2"/>
      <c r="CZD1833" s="2"/>
      <c r="CZE1833" s="2"/>
      <c r="CZF1833" s="2"/>
      <c r="CZG1833" s="2"/>
      <c r="CZH1833" s="2"/>
      <c r="CZI1833" s="2"/>
      <c r="CZJ1833" s="2"/>
      <c r="CZK1833" s="2"/>
      <c r="CZL1833" s="2"/>
      <c r="CZM1833" s="2"/>
      <c r="CZN1833" s="2"/>
      <c r="CZO1833" s="2"/>
      <c r="CZP1833" s="2"/>
      <c r="CZQ1833" s="2"/>
      <c r="CZR1833" s="2"/>
      <c r="CZS1833" s="2"/>
      <c r="CZT1833" s="2"/>
      <c r="CZU1833" s="2"/>
      <c r="CZV1833" s="2"/>
      <c r="CZW1833" s="2"/>
      <c r="CZX1833" s="2"/>
      <c r="CZY1833" s="2"/>
      <c r="CZZ1833" s="2"/>
      <c r="DAA1833" s="2"/>
      <c r="DAB1833" s="2"/>
      <c r="DAC1833" s="2"/>
      <c r="DAD1833" s="2"/>
      <c r="DAE1833" s="2"/>
      <c r="DAF1833" s="2"/>
      <c r="DAG1833" s="2"/>
      <c r="DAH1833" s="2"/>
      <c r="DAI1833" s="2"/>
      <c r="DAJ1833" s="2"/>
      <c r="DAK1833" s="2"/>
      <c r="DAL1833" s="2"/>
      <c r="DAM1833" s="2"/>
      <c r="DAN1833" s="2"/>
      <c r="DAO1833" s="2"/>
      <c r="DAP1833" s="2"/>
      <c r="DAQ1833" s="2"/>
      <c r="DAR1833" s="2"/>
      <c r="DAS1833" s="2"/>
      <c r="DAT1833" s="2"/>
      <c r="DAU1833" s="2"/>
      <c r="DAV1833" s="2"/>
      <c r="DAW1833" s="2"/>
      <c r="DAX1833" s="2"/>
      <c r="DAY1833" s="2"/>
      <c r="DAZ1833" s="2"/>
      <c r="DBA1833" s="2"/>
      <c r="DBB1833" s="2"/>
      <c r="DBC1833" s="2"/>
      <c r="DBD1833" s="2"/>
      <c r="DBE1833" s="2"/>
      <c r="DBF1833" s="2"/>
      <c r="DBG1833" s="2"/>
      <c r="DBH1833" s="2"/>
      <c r="DBI1833" s="2"/>
      <c r="DBJ1833" s="2"/>
      <c r="DBK1833" s="2"/>
      <c r="DBL1833" s="2"/>
      <c r="DBM1833" s="2"/>
      <c r="DBN1833" s="2"/>
      <c r="DBO1833" s="2"/>
      <c r="DBP1833" s="2"/>
      <c r="DBQ1833" s="2"/>
      <c r="DBR1833" s="2"/>
      <c r="DBS1833" s="2"/>
      <c r="DBT1833" s="2"/>
      <c r="DBU1833" s="2"/>
      <c r="DBV1833" s="2"/>
      <c r="DBW1833" s="2"/>
      <c r="DBX1833" s="2"/>
      <c r="DBY1833" s="2"/>
      <c r="DBZ1833" s="2"/>
      <c r="DCA1833" s="2"/>
      <c r="DCB1833" s="2"/>
      <c r="DCC1833" s="2"/>
      <c r="DCD1833" s="2"/>
      <c r="DCE1833" s="2"/>
      <c r="DCF1833" s="2"/>
      <c r="DCG1833" s="2"/>
      <c r="DCH1833" s="2"/>
      <c r="DCI1833" s="2"/>
      <c r="DCJ1833" s="2"/>
      <c r="DCK1833" s="2"/>
      <c r="DCL1833" s="2"/>
      <c r="DCM1833" s="2"/>
      <c r="DCN1833" s="2"/>
      <c r="DCO1833" s="2"/>
      <c r="DCP1833" s="2"/>
      <c r="DCQ1833" s="2"/>
      <c r="DCR1833" s="2"/>
      <c r="DCS1833" s="2"/>
      <c r="DCT1833" s="2"/>
      <c r="DCU1833" s="2"/>
      <c r="DCV1833" s="2"/>
      <c r="DCW1833" s="2"/>
      <c r="DCX1833" s="2"/>
      <c r="DCY1833" s="2"/>
      <c r="DCZ1833" s="2"/>
      <c r="DDA1833" s="2"/>
      <c r="DDB1833" s="2"/>
      <c r="DDC1833" s="2"/>
      <c r="DDD1833" s="2"/>
      <c r="DDE1833" s="2"/>
      <c r="DDF1833" s="2"/>
      <c r="DDG1833" s="2"/>
      <c r="DDH1833" s="2"/>
      <c r="DDI1833" s="2"/>
      <c r="DDJ1833" s="2"/>
      <c r="DDK1833" s="2"/>
      <c r="DDL1833" s="2"/>
      <c r="DDM1833" s="2"/>
      <c r="DDN1833" s="2"/>
      <c r="DDO1833" s="2"/>
      <c r="DDP1833" s="2"/>
      <c r="DDQ1833" s="2"/>
      <c r="DDR1833" s="2"/>
      <c r="DDS1833" s="2"/>
      <c r="DDT1833" s="2"/>
      <c r="DDU1833" s="2"/>
      <c r="DDV1833" s="2"/>
      <c r="DDW1833" s="2"/>
      <c r="DDX1833" s="2"/>
      <c r="DDY1833" s="2"/>
      <c r="DDZ1833" s="2"/>
      <c r="DEA1833" s="2"/>
      <c r="DEB1833" s="2"/>
      <c r="DEC1833" s="2"/>
      <c r="DED1833" s="2"/>
      <c r="DEE1833" s="2"/>
      <c r="DEF1833" s="2"/>
      <c r="DEG1833" s="2"/>
      <c r="DEH1833" s="2"/>
      <c r="DEI1833" s="2"/>
      <c r="DEJ1833" s="2"/>
      <c r="DEK1833" s="2"/>
      <c r="DEL1833" s="2"/>
      <c r="DEM1833" s="2"/>
      <c r="DEN1833" s="2"/>
      <c r="DEO1833" s="2"/>
      <c r="DEP1833" s="2"/>
      <c r="DEQ1833" s="2"/>
      <c r="DER1833" s="2"/>
      <c r="DES1833" s="2"/>
      <c r="DET1833" s="2"/>
      <c r="DEU1833" s="2"/>
      <c r="DEV1833" s="2"/>
      <c r="DEW1833" s="2"/>
      <c r="DEX1833" s="2"/>
      <c r="DEY1833" s="2"/>
      <c r="DEZ1833" s="2"/>
      <c r="DFA1833" s="2"/>
      <c r="DFB1833" s="2"/>
      <c r="DFC1833" s="2"/>
      <c r="DFD1833" s="2"/>
      <c r="DFE1833" s="2"/>
      <c r="DFF1833" s="2"/>
      <c r="DFG1833" s="2"/>
      <c r="DFH1833" s="2"/>
      <c r="DFI1833" s="2"/>
      <c r="DFJ1833" s="2"/>
      <c r="DFK1833" s="2"/>
      <c r="DFL1833" s="2"/>
      <c r="DFM1833" s="2"/>
      <c r="DFN1833" s="2"/>
      <c r="DFO1833" s="2"/>
      <c r="DFP1833" s="2"/>
      <c r="DFQ1833" s="2"/>
      <c r="DFR1833" s="2"/>
      <c r="DFS1833" s="2"/>
      <c r="DFT1833" s="2"/>
      <c r="DFU1833" s="2"/>
      <c r="DFV1833" s="2"/>
      <c r="DFW1833" s="2"/>
      <c r="DFX1833" s="2"/>
      <c r="DFY1833" s="2"/>
      <c r="DFZ1833" s="2"/>
      <c r="DGA1833" s="2"/>
      <c r="DGB1833" s="2"/>
      <c r="DGC1833" s="2"/>
      <c r="DGD1833" s="2"/>
      <c r="DGE1833" s="2"/>
      <c r="DGF1833" s="2"/>
      <c r="DGG1833" s="2"/>
      <c r="DGH1833" s="2"/>
      <c r="DGI1833" s="2"/>
      <c r="DGJ1833" s="2"/>
      <c r="DGK1833" s="2"/>
      <c r="DGL1833" s="2"/>
      <c r="DGM1833" s="2"/>
      <c r="DGN1833" s="2"/>
      <c r="DGO1833" s="2"/>
      <c r="DGP1833" s="2"/>
      <c r="DGQ1833" s="2"/>
      <c r="DGR1833" s="2"/>
      <c r="DGS1833" s="2"/>
      <c r="DGT1833" s="2"/>
      <c r="DGU1833" s="2"/>
      <c r="DGV1833" s="2"/>
      <c r="DGW1833" s="2"/>
      <c r="DGX1833" s="2"/>
      <c r="DGY1833" s="2"/>
      <c r="DGZ1833" s="2"/>
      <c r="DHA1833" s="2"/>
      <c r="DHB1833" s="2"/>
      <c r="DHC1833" s="2"/>
      <c r="DHD1833" s="2"/>
      <c r="DHE1833" s="2"/>
      <c r="DHF1833" s="2"/>
      <c r="DHG1833" s="2"/>
      <c r="DHH1833" s="2"/>
      <c r="DHI1833" s="2"/>
      <c r="DHJ1833" s="2"/>
      <c r="DHK1833" s="2"/>
      <c r="DHL1833" s="2"/>
      <c r="DHM1833" s="2"/>
      <c r="DHN1833" s="2"/>
      <c r="DHO1833" s="2"/>
      <c r="DHP1833" s="2"/>
      <c r="DHQ1833" s="2"/>
      <c r="DHR1833" s="2"/>
      <c r="DHS1833" s="2"/>
      <c r="DHT1833" s="2"/>
      <c r="DHU1833" s="2"/>
      <c r="DHV1833" s="2"/>
      <c r="DHW1833" s="2"/>
      <c r="DHX1833" s="2"/>
      <c r="DHY1833" s="2"/>
      <c r="DHZ1833" s="2"/>
      <c r="DIA1833" s="2"/>
      <c r="DIB1833" s="2"/>
      <c r="DIC1833" s="2"/>
      <c r="DID1833" s="2"/>
      <c r="DIE1833" s="2"/>
      <c r="DIF1833" s="2"/>
      <c r="DIG1833" s="2"/>
      <c r="DIH1833" s="2"/>
      <c r="DII1833" s="2"/>
      <c r="DIJ1833" s="2"/>
      <c r="DIK1833" s="2"/>
      <c r="DIL1833" s="2"/>
      <c r="DIM1833" s="2"/>
      <c r="DIN1833" s="2"/>
      <c r="DIO1833" s="2"/>
      <c r="DIP1833" s="2"/>
      <c r="DIQ1833" s="2"/>
      <c r="DIR1833" s="2"/>
      <c r="DIS1833" s="2"/>
      <c r="DIT1833" s="2"/>
      <c r="DIU1833" s="2"/>
      <c r="DIV1833" s="2"/>
      <c r="DIW1833" s="2"/>
      <c r="DIX1833" s="2"/>
      <c r="DIY1833" s="2"/>
      <c r="DIZ1833" s="2"/>
      <c r="DJA1833" s="2"/>
      <c r="DJB1833" s="2"/>
      <c r="DJC1833" s="2"/>
      <c r="DJD1833" s="2"/>
      <c r="DJE1833" s="2"/>
      <c r="DJF1833" s="2"/>
      <c r="DJG1833" s="2"/>
      <c r="DJH1833" s="2"/>
      <c r="DJI1833" s="2"/>
      <c r="DJJ1833" s="2"/>
      <c r="DJK1833" s="2"/>
      <c r="DJL1833" s="2"/>
      <c r="DJM1833" s="2"/>
      <c r="DJN1833" s="2"/>
      <c r="DJO1833" s="2"/>
      <c r="DJP1833" s="2"/>
      <c r="DJQ1833" s="2"/>
      <c r="DJR1833" s="2"/>
      <c r="DJS1833" s="2"/>
      <c r="DJT1833" s="2"/>
      <c r="DJU1833" s="2"/>
      <c r="DJV1833" s="2"/>
      <c r="DJW1833" s="2"/>
      <c r="DJX1833" s="2"/>
      <c r="DJY1833" s="2"/>
      <c r="DJZ1833" s="2"/>
      <c r="DKA1833" s="2"/>
      <c r="DKB1833" s="2"/>
      <c r="DKC1833" s="2"/>
      <c r="DKD1833" s="2"/>
      <c r="DKE1833" s="2"/>
      <c r="DKF1833" s="2"/>
      <c r="DKG1833" s="2"/>
      <c r="DKH1833" s="2"/>
      <c r="DKI1833" s="2"/>
      <c r="DKJ1833" s="2"/>
      <c r="DKK1833" s="2"/>
      <c r="DKL1833" s="2"/>
      <c r="DKM1833" s="2"/>
      <c r="DKN1833" s="2"/>
      <c r="DKO1833" s="2"/>
      <c r="DKP1833" s="2"/>
      <c r="DKQ1833" s="2"/>
      <c r="DKR1833" s="2"/>
      <c r="DKS1833" s="2"/>
      <c r="DKT1833" s="2"/>
      <c r="DKU1833" s="2"/>
      <c r="DKV1833" s="2"/>
      <c r="DKW1833" s="2"/>
      <c r="DKX1833" s="2"/>
      <c r="DKY1833" s="2"/>
      <c r="DKZ1833" s="2"/>
      <c r="DLA1833" s="2"/>
      <c r="DLB1833" s="2"/>
      <c r="DLC1833" s="2"/>
      <c r="DLD1833" s="2"/>
      <c r="DLE1833" s="2"/>
      <c r="DLF1833" s="2"/>
      <c r="DLG1833" s="2"/>
      <c r="DLH1833" s="2"/>
      <c r="DLI1833" s="2"/>
      <c r="DLJ1833" s="2"/>
      <c r="DLK1833" s="2"/>
      <c r="DLL1833" s="2"/>
      <c r="DLM1833" s="2"/>
      <c r="DLN1833" s="2"/>
      <c r="DLO1833" s="2"/>
      <c r="DLP1833" s="2"/>
      <c r="DLQ1833" s="2"/>
      <c r="DLR1833" s="2"/>
      <c r="DLS1833" s="2"/>
      <c r="DLT1833" s="2"/>
      <c r="DLU1833" s="2"/>
      <c r="DLV1833" s="2"/>
      <c r="DLW1833" s="2"/>
      <c r="DLX1833" s="2"/>
      <c r="DLY1833" s="2"/>
      <c r="DLZ1833" s="2"/>
      <c r="DMA1833" s="2"/>
      <c r="DMB1833" s="2"/>
      <c r="DMC1833" s="2"/>
      <c r="DMD1833" s="2"/>
      <c r="DME1833" s="2"/>
      <c r="DMF1833" s="2"/>
      <c r="DMG1833" s="2"/>
      <c r="DMH1833" s="2"/>
      <c r="DMI1833" s="2"/>
      <c r="DMJ1833" s="2"/>
      <c r="DMK1833" s="2"/>
      <c r="DML1833" s="2"/>
      <c r="DMM1833" s="2"/>
      <c r="DMN1833" s="2"/>
      <c r="DMO1833" s="2"/>
      <c r="DMP1833" s="2"/>
      <c r="DMQ1833" s="2"/>
      <c r="DMR1833" s="2"/>
      <c r="DMS1833" s="2"/>
      <c r="DMT1833" s="2"/>
      <c r="DMU1833" s="2"/>
      <c r="DMV1833" s="2"/>
      <c r="DMW1833" s="2"/>
      <c r="DMX1833" s="2"/>
      <c r="DMY1833" s="2"/>
      <c r="DMZ1833" s="2"/>
      <c r="DNA1833" s="2"/>
      <c r="DNB1833" s="2"/>
      <c r="DNC1833" s="2"/>
      <c r="DND1833" s="2"/>
      <c r="DNE1833" s="2"/>
      <c r="DNF1833" s="2"/>
      <c r="DNG1833" s="2"/>
      <c r="DNH1833" s="2"/>
      <c r="DNI1833" s="2"/>
      <c r="DNJ1833" s="2"/>
      <c r="DNK1833" s="2"/>
      <c r="DNL1833" s="2"/>
      <c r="DNM1833" s="2"/>
      <c r="DNN1833" s="2"/>
      <c r="DNO1833" s="2"/>
      <c r="DNP1833" s="2"/>
      <c r="DNQ1833" s="2"/>
      <c r="DNR1833" s="2"/>
      <c r="DNS1833" s="2"/>
      <c r="DNT1833" s="2"/>
      <c r="DNU1833" s="2"/>
      <c r="DNV1833" s="2"/>
      <c r="DNW1833" s="2"/>
      <c r="DNX1833" s="2"/>
      <c r="DNY1833" s="2"/>
      <c r="DNZ1833" s="2"/>
      <c r="DOA1833" s="2"/>
      <c r="DOB1833" s="2"/>
      <c r="DOC1833" s="2"/>
      <c r="DOD1833" s="2"/>
      <c r="DOE1833" s="2"/>
      <c r="DOF1833" s="2"/>
      <c r="DOG1833" s="2"/>
      <c r="DOH1833" s="2"/>
      <c r="DOI1833" s="2"/>
      <c r="DOJ1833" s="2"/>
      <c r="DOK1833" s="2"/>
      <c r="DOL1833" s="2"/>
      <c r="DOM1833" s="2"/>
      <c r="DON1833" s="2"/>
      <c r="DOO1833" s="2"/>
      <c r="DOP1833" s="2"/>
      <c r="DOQ1833" s="2"/>
      <c r="DOR1833" s="2"/>
      <c r="DOS1833" s="2"/>
      <c r="DOT1833" s="2"/>
      <c r="DOU1833" s="2"/>
      <c r="DOV1833" s="2"/>
      <c r="DOW1833" s="2"/>
      <c r="DOX1833" s="2"/>
      <c r="DOY1833" s="2"/>
      <c r="DOZ1833" s="2"/>
      <c r="DPA1833" s="2"/>
      <c r="DPB1833" s="2"/>
      <c r="DPC1833" s="2"/>
      <c r="DPD1833" s="2"/>
      <c r="DPE1833" s="2"/>
      <c r="DPF1833" s="2"/>
      <c r="DPG1833" s="2"/>
      <c r="DPH1833" s="2"/>
      <c r="DPI1833" s="2"/>
      <c r="DPJ1833" s="2"/>
      <c r="DPK1833" s="2"/>
      <c r="DPL1833" s="2"/>
      <c r="DPM1833" s="2"/>
      <c r="DPN1833" s="2"/>
      <c r="DPO1833" s="2"/>
      <c r="DPP1833" s="2"/>
      <c r="DPQ1833" s="2"/>
      <c r="DPR1833" s="2"/>
      <c r="DPS1833" s="2"/>
      <c r="DPT1833" s="2"/>
      <c r="DPU1833" s="2"/>
      <c r="DPV1833" s="2"/>
      <c r="DPW1833" s="2"/>
      <c r="DPX1833" s="2"/>
      <c r="DPY1833" s="2"/>
      <c r="DPZ1833" s="2"/>
      <c r="DQA1833" s="2"/>
      <c r="DQB1833" s="2"/>
      <c r="DQC1833" s="2"/>
      <c r="DQD1833" s="2"/>
      <c r="DQE1833" s="2"/>
      <c r="DQF1833" s="2"/>
      <c r="DQG1833" s="2"/>
      <c r="DQH1833" s="2"/>
      <c r="DQI1833" s="2"/>
      <c r="DQJ1833" s="2"/>
      <c r="DQK1833" s="2"/>
      <c r="DQL1833" s="2"/>
      <c r="DQM1833" s="2"/>
      <c r="DQN1833" s="2"/>
      <c r="DQO1833" s="2"/>
      <c r="DQP1833" s="2"/>
      <c r="DQQ1833" s="2"/>
      <c r="DQR1833" s="2"/>
      <c r="DQS1833" s="2"/>
      <c r="DQT1833" s="2"/>
      <c r="DQU1833" s="2"/>
      <c r="DQV1833" s="2"/>
      <c r="DQW1833" s="2"/>
      <c r="DQX1833" s="2"/>
      <c r="DQY1833" s="2"/>
      <c r="DQZ1833" s="2"/>
      <c r="DRA1833" s="2"/>
      <c r="DRB1833" s="2"/>
      <c r="DRC1833" s="2"/>
      <c r="DRD1833" s="2"/>
      <c r="DRE1833" s="2"/>
      <c r="DRF1833" s="2"/>
      <c r="DRG1833" s="2"/>
      <c r="DRH1833" s="2"/>
      <c r="DRI1833" s="2"/>
      <c r="DRJ1833" s="2"/>
      <c r="DRK1833" s="2"/>
      <c r="DRL1833" s="2"/>
      <c r="DRM1833" s="2"/>
      <c r="DRN1833" s="2"/>
      <c r="DRO1833" s="2"/>
      <c r="DRP1833" s="2"/>
      <c r="DRQ1833" s="2"/>
      <c r="DRR1833" s="2"/>
      <c r="DRS1833" s="2"/>
      <c r="DRT1833" s="2"/>
      <c r="DRU1833" s="2"/>
      <c r="DRV1833" s="2"/>
      <c r="DRW1833" s="2"/>
      <c r="DRX1833" s="2"/>
      <c r="DRY1833" s="2"/>
      <c r="DRZ1833" s="2"/>
      <c r="DSA1833" s="2"/>
      <c r="DSB1833" s="2"/>
      <c r="DSC1833" s="2"/>
      <c r="DSD1833" s="2"/>
      <c r="DSE1833" s="2"/>
      <c r="DSF1833" s="2"/>
      <c r="DSG1833" s="2"/>
      <c r="DSH1833" s="2"/>
      <c r="DSI1833" s="2"/>
      <c r="DSJ1833" s="2"/>
      <c r="DSK1833" s="2"/>
      <c r="DSL1833" s="2"/>
      <c r="DSM1833" s="2"/>
      <c r="DSN1833" s="2"/>
      <c r="DSO1833" s="2"/>
      <c r="DSP1833" s="2"/>
      <c r="DSQ1833" s="2"/>
      <c r="DSR1833" s="2"/>
      <c r="DSS1833" s="2"/>
      <c r="DST1833" s="2"/>
      <c r="DSU1833" s="2"/>
      <c r="DSV1833" s="2"/>
      <c r="DSW1833" s="2"/>
      <c r="DSX1833" s="2"/>
      <c r="DSY1833" s="2"/>
      <c r="DSZ1833" s="2"/>
      <c r="DTA1833" s="2"/>
      <c r="DTB1833" s="2"/>
      <c r="DTC1833" s="2"/>
      <c r="DTD1833" s="2"/>
      <c r="DTE1833" s="2"/>
      <c r="DTF1833" s="2"/>
      <c r="DTG1833" s="2"/>
      <c r="DTH1833" s="2"/>
      <c r="DTI1833" s="2"/>
      <c r="DTJ1833" s="2"/>
      <c r="DTK1833" s="2"/>
      <c r="DTL1833" s="2"/>
      <c r="DTM1833" s="2"/>
      <c r="DTN1833" s="2"/>
      <c r="DTO1833" s="2"/>
      <c r="DTP1833" s="2"/>
      <c r="DTQ1833" s="2"/>
      <c r="DTR1833" s="2"/>
      <c r="DTS1833" s="2"/>
      <c r="DTT1833" s="2"/>
      <c r="DTU1833" s="2"/>
      <c r="DTV1833" s="2"/>
      <c r="DTW1833" s="2"/>
      <c r="DTX1833" s="2"/>
      <c r="DTY1833" s="2"/>
      <c r="DTZ1833" s="2"/>
      <c r="DUA1833" s="2"/>
      <c r="DUB1833" s="2"/>
      <c r="DUC1833" s="2"/>
      <c r="DUD1833" s="2"/>
      <c r="DUE1833" s="2"/>
      <c r="DUF1833" s="2"/>
      <c r="DUG1833" s="2"/>
      <c r="DUH1833" s="2"/>
      <c r="DUI1833" s="2"/>
      <c r="DUJ1833" s="2"/>
      <c r="DUK1833" s="2"/>
      <c r="DUL1833" s="2"/>
      <c r="DUM1833" s="2"/>
      <c r="DUN1833" s="2"/>
      <c r="DUO1833" s="2"/>
      <c r="DUP1833" s="2"/>
      <c r="DUQ1833" s="2"/>
      <c r="DUR1833" s="2"/>
      <c r="DUS1833" s="2"/>
      <c r="DUT1833" s="2"/>
      <c r="DUU1833" s="2"/>
      <c r="DUV1833" s="2"/>
      <c r="DUW1833" s="2"/>
      <c r="DUX1833" s="2"/>
      <c r="DUY1833" s="2"/>
      <c r="DUZ1833" s="2"/>
      <c r="DVA1833" s="2"/>
      <c r="DVB1833" s="2"/>
      <c r="DVC1833" s="2"/>
      <c r="DVD1833" s="2"/>
      <c r="DVE1833" s="2"/>
      <c r="DVF1833" s="2"/>
      <c r="DVG1833" s="2"/>
      <c r="DVH1833" s="2"/>
      <c r="DVI1833" s="2"/>
      <c r="DVJ1833" s="2"/>
      <c r="DVK1833" s="2"/>
      <c r="DVL1833" s="2"/>
      <c r="DVM1833" s="2"/>
      <c r="DVN1833" s="2"/>
      <c r="DVO1833" s="2"/>
      <c r="DVP1833" s="2"/>
      <c r="DVQ1833" s="2"/>
      <c r="DVR1833" s="2"/>
      <c r="DVS1833" s="2"/>
      <c r="DVT1833" s="2"/>
      <c r="DVU1833" s="2"/>
      <c r="DVV1833" s="2"/>
      <c r="DVW1833" s="2"/>
      <c r="DVX1833" s="2"/>
      <c r="DVY1833" s="2"/>
      <c r="DVZ1833" s="2"/>
      <c r="DWA1833" s="2"/>
      <c r="DWB1833" s="2"/>
      <c r="DWC1833" s="2"/>
      <c r="DWD1833" s="2"/>
      <c r="DWE1833" s="2"/>
      <c r="DWF1833" s="2"/>
      <c r="DWG1833" s="2"/>
      <c r="DWH1833" s="2"/>
      <c r="DWI1833" s="2"/>
      <c r="DWJ1833" s="2"/>
      <c r="DWK1833" s="2"/>
      <c r="DWL1833" s="2"/>
      <c r="DWM1833" s="2"/>
      <c r="DWN1833" s="2"/>
      <c r="DWO1833" s="2"/>
      <c r="DWP1833" s="2"/>
      <c r="DWQ1833" s="2"/>
      <c r="DWR1833" s="2"/>
      <c r="DWS1833" s="2"/>
      <c r="DWT1833" s="2"/>
      <c r="DWU1833" s="2"/>
      <c r="DWV1833" s="2"/>
      <c r="DWW1833" s="2"/>
      <c r="DWX1833" s="2"/>
      <c r="DWY1833" s="2"/>
      <c r="DWZ1833" s="2"/>
      <c r="DXA1833" s="2"/>
      <c r="DXB1833" s="2"/>
      <c r="DXC1833" s="2"/>
      <c r="DXD1833" s="2"/>
      <c r="DXE1833" s="2"/>
      <c r="DXF1833" s="2"/>
      <c r="DXG1833" s="2"/>
      <c r="DXH1833" s="2"/>
      <c r="DXI1833" s="2"/>
      <c r="DXJ1833" s="2"/>
      <c r="DXK1833" s="2"/>
      <c r="DXL1833" s="2"/>
      <c r="DXM1833" s="2"/>
      <c r="DXN1833" s="2"/>
      <c r="DXO1833" s="2"/>
      <c r="DXP1833" s="2"/>
      <c r="DXQ1833" s="2"/>
      <c r="DXR1833" s="2"/>
      <c r="DXS1833" s="2"/>
      <c r="DXT1833" s="2"/>
      <c r="DXU1833" s="2"/>
      <c r="DXV1833" s="2"/>
      <c r="DXW1833" s="2"/>
      <c r="DXX1833" s="2"/>
      <c r="DXY1833" s="2"/>
      <c r="DXZ1833" s="2"/>
      <c r="DYA1833" s="2"/>
      <c r="DYB1833" s="2"/>
      <c r="DYC1833" s="2"/>
      <c r="DYD1833" s="2"/>
      <c r="DYE1833" s="2"/>
      <c r="DYF1833" s="2"/>
      <c r="DYG1833" s="2"/>
      <c r="DYH1833" s="2"/>
      <c r="DYI1833" s="2"/>
      <c r="DYJ1833" s="2"/>
      <c r="DYK1833" s="2"/>
      <c r="DYL1833" s="2"/>
      <c r="DYM1833" s="2"/>
      <c r="DYN1833" s="2"/>
      <c r="DYO1833" s="2"/>
      <c r="DYP1833" s="2"/>
      <c r="DYQ1833" s="2"/>
      <c r="DYR1833" s="2"/>
      <c r="DYS1833" s="2"/>
      <c r="DYT1833" s="2"/>
      <c r="DYU1833" s="2"/>
      <c r="DYV1833" s="2"/>
      <c r="DYW1833" s="2"/>
      <c r="DYX1833" s="2"/>
      <c r="DYY1833" s="2"/>
      <c r="DYZ1833" s="2"/>
      <c r="DZA1833" s="2"/>
      <c r="DZB1833" s="2"/>
      <c r="DZC1833" s="2"/>
      <c r="DZD1833" s="2"/>
      <c r="DZE1833" s="2"/>
      <c r="DZF1833" s="2"/>
      <c r="DZG1833" s="2"/>
      <c r="DZH1833" s="2"/>
      <c r="DZI1833" s="2"/>
      <c r="DZJ1833" s="2"/>
      <c r="DZK1833" s="2"/>
      <c r="DZL1833" s="2"/>
      <c r="DZM1833" s="2"/>
      <c r="DZN1833" s="2"/>
      <c r="DZO1833" s="2"/>
      <c r="DZP1833" s="2"/>
      <c r="DZQ1833" s="2"/>
      <c r="DZR1833" s="2"/>
      <c r="DZS1833" s="2"/>
      <c r="DZT1833" s="2"/>
      <c r="DZU1833" s="2"/>
      <c r="DZV1833" s="2"/>
      <c r="DZW1833" s="2"/>
      <c r="DZX1833" s="2"/>
      <c r="DZY1833" s="2"/>
      <c r="DZZ1833" s="2"/>
      <c r="EAA1833" s="2"/>
      <c r="EAB1833" s="2"/>
      <c r="EAC1833" s="2"/>
      <c r="EAD1833" s="2"/>
      <c r="EAE1833" s="2"/>
      <c r="EAF1833" s="2"/>
      <c r="EAG1833" s="2"/>
      <c r="EAH1833" s="2"/>
      <c r="EAI1833" s="2"/>
      <c r="EAJ1833" s="2"/>
      <c r="EAK1833" s="2"/>
      <c r="EAL1833" s="2"/>
      <c r="EAM1833" s="2"/>
      <c r="EAN1833" s="2"/>
      <c r="EAO1833" s="2"/>
      <c r="EAP1833" s="2"/>
      <c r="EAQ1833" s="2"/>
      <c r="EAR1833" s="2"/>
      <c r="EAS1833" s="2"/>
      <c r="EAT1833" s="2"/>
      <c r="EAU1833" s="2"/>
      <c r="EAV1833" s="2"/>
      <c r="EAW1833" s="2"/>
      <c r="EAX1833" s="2"/>
      <c r="EAY1833" s="2"/>
      <c r="EAZ1833" s="2"/>
      <c r="EBA1833" s="2"/>
      <c r="EBB1833" s="2"/>
      <c r="EBC1833" s="2"/>
      <c r="EBD1833" s="2"/>
      <c r="EBE1833" s="2"/>
      <c r="EBF1833" s="2"/>
      <c r="EBG1833" s="2"/>
      <c r="EBH1833" s="2"/>
      <c r="EBI1833" s="2"/>
      <c r="EBJ1833" s="2"/>
      <c r="EBK1833" s="2"/>
      <c r="EBL1833" s="2"/>
      <c r="EBM1833" s="2"/>
      <c r="EBN1833" s="2"/>
      <c r="EBO1833" s="2"/>
      <c r="EBP1833" s="2"/>
      <c r="EBQ1833" s="2"/>
      <c r="EBR1833" s="2"/>
      <c r="EBS1833" s="2"/>
      <c r="EBT1833" s="2"/>
      <c r="EBU1833" s="2"/>
      <c r="EBV1833" s="2"/>
      <c r="EBW1833" s="2"/>
      <c r="EBX1833" s="2"/>
      <c r="EBY1833" s="2"/>
      <c r="EBZ1833" s="2"/>
      <c r="ECA1833" s="2"/>
      <c r="ECB1833" s="2"/>
      <c r="ECC1833" s="2"/>
      <c r="ECD1833" s="2"/>
      <c r="ECE1833" s="2"/>
      <c r="ECF1833" s="2"/>
      <c r="ECG1833" s="2"/>
      <c r="ECH1833" s="2"/>
      <c r="ECI1833" s="2"/>
      <c r="ECJ1833" s="2"/>
      <c r="ECK1833" s="2"/>
      <c r="ECL1833" s="2"/>
      <c r="ECM1833" s="2"/>
      <c r="ECN1833" s="2"/>
      <c r="ECO1833" s="2"/>
      <c r="ECP1833" s="2"/>
      <c r="ECQ1833" s="2"/>
      <c r="ECR1833" s="2"/>
      <c r="ECS1833" s="2"/>
      <c r="ECT1833" s="2"/>
      <c r="ECU1833" s="2"/>
      <c r="ECV1833" s="2"/>
      <c r="ECW1833" s="2"/>
      <c r="ECX1833" s="2"/>
      <c r="ECY1833" s="2"/>
      <c r="ECZ1833" s="2"/>
      <c r="EDA1833" s="2"/>
      <c r="EDB1833" s="2"/>
      <c r="EDC1833" s="2"/>
      <c r="EDD1833" s="2"/>
      <c r="EDE1833" s="2"/>
      <c r="EDF1833" s="2"/>
      <c r="EDG1833" s="2"/>
      <c r="EDH1833" s="2"/>
      <c r="EDI1833" s="2"/>
      <c r="EDJ1833" s="2"/>
      <c r="EDK1833" s="2"/>
      <c r="EDL1833" s="2"/>
      <c r="EDM1833" s="2"/>
      <c r="EDN1833" s="2"/>
      <c r="EDO1833" s="2"/>
      <c r="EDP1833" s="2"/>
      <c r="EDQ1833" s="2"/>
      <c r="EDR1833" s="2"/>
      <c r="EDS1833" s="2"/>
      <c r="EDT1833" s="2"/>
      <c r="EDU1833" s="2"/>
      <c r="EDV1833" s="2"/>
      <c r="EDW1833" s="2"/>
      <c r="EDX1833" s="2"/>
      <c r="EDY1833" s="2"/>
      <c r="EDZ1833" s="2"/>
      <c r="EEA1833" s="2"/>
      <c r="EEB1833" s="2"/>
      <c r="EEC1833" s="2"/>
      <c r="EED1833" s="2"/>
      <c r="EEE1833" s="2"/>
      <c r="EEF1833" s="2"/>
      <c r="EEG1833" s="2"/>
      <c r="EEH1833" s="2"/>
      <c r="EEI1833" s="2"/>
      <c r="EEJ1833" s="2"/>
      <c r="EEK1833" s="2"/>
      <c r="EEL1833" s="2"/>
      <c r="EEM1833" s="2"/>
      <c r="EEN1833" s="2"/>
      <c r="EEO1833" s="2"/>
      <c r="EEP1833" s="2"/>
      <c r="EEQ1833" s="2"/>
      <c r="EER1833" s="2"/>
      <c r="EES1833" s="2"/>
      <c r="EET1833" s="2"/>
      <c r="EEU1833" s="2"/>
      <c r="EEV1833" s="2"/>
      <c r="EEW1833" s="2"/>
      <c r="EEX1833" s="2"/>
      <c r="EEY1833" s="2"/>
      <c r="EEZ1833" s="2"/>
      <c r="EFA1833" s="2"/>
      <c r="EFB1833" s="2"/>
      <c r="EFC1833" s="2"/>
      <c r="EFD1833" s="2"/>
      <c r="EFE1833" s="2"/>
      <c r="EFF1833" s="2"/>
      <c r="EFG1833" s="2"/>
      <c r="EFH1833" s="2"/>
      <c r="EFI1833" s="2"/>
      <c r="EFJ1833" s="2"/>
      <c r="EFK1833" s="2"/>
      <c r="EFL1833" s="2"/>
      <c r="EFM1833" s="2"/>
      <c r="EFN1833" s="2"/>
      <c r="EFO1833" s="2"/>
      <c r="EFP1833" s="2"/>
      <c r="EFQ1833" s="2"/>
      <c r="EFR1833" s="2"/>
      <c r="EFS1833" s="2"/>
      <c r="EFT1833" s="2"/>
      <c r="EFU1833" s="2"/>
      <c r="EFV1833" s="2"/>
      <c r="EFW1833" s="2"/>
      <c r="EFX1833" s="2"/>
      <c r="EFY1833" s="2"/>
      <c r="EFZ1833" s="2"/>
      <c r="EGA1833" s="2"/>
      <c r="EGB1833" s="2"/>
      <c r="EGC1833" s="2"/>
      <c r="EGD1833" s="2"/>
      <c r="EGE1833" s="2"/>
      <c r="EGF1833" s="2"/>
      <c r="EGG1833" s="2"/>
      <c r="EGH1833" s="2"/>
      <c r="EGI1833" s="2"/>
      <c r="EGJ1833" s="2"/>
      <c r="EGK1833" s="2"/>
      <c r="EGL1833" s="2"/>
      <c r="EGM1833" s="2"/>
      <c r="EGN1833" s="2"/>
      <c r="EGO1833" s="2"/>
      <c r="EGP1833" s="2"/>
      <c r="EGQ1833" s="2"/>
      <c r="EGR1833" s="2"/>
      <c r="EGS1833" s="2"/>
      <c r="EGT1833" s="2"/>
      <c r="EGU1833" s="2"/>
      <c r="EGV1833" s="2"/>
      <c r="EGW1833" s="2"/>
      <c r="EGX1833" s="2"/>
      <c r="EGY1833" s="2"/>
      <c r="EGZ1833" s="2"/>
      <c r="EHA1833" s="2"/>
      <c r="EHB1833" s="2"/>
      <c r="EHC1833" s="2"/>
      <c r="EHD1833" s="2"/>
      <c r="EHE1833" s="2"/>
      <c r="EHF1833" s="2"/>
      <c r="EHG1833" s="2"/>
      <c r="EHH1833" s="2"/>
      <c r="EHI1833" s="2"/>
      <c r="EHJ1833" s="2"/>
      <c r="EHK1833" s="2"/>
      <c r="EHL1833" s="2"/>
      <c r="EHM1833" s="2"/>
      <c r="EHN1833" s="2"/>
      <c r="EHO1833" s="2"/>
      <c r="EHP1833" s="2"/>
      <c r="EHQ1833" s="2"/>
      <c r="EHR1833" s="2"/>
      <c r="EHS1833" s="2"/>
      <c r="EHT1833" s="2"/>
      <c r="EHU1833" s="2"/>
      <c r="EHV1833" s="2"/>
      <c r="EHW1833" s="2"/>
      <c r="EHX1833" s="2"/>
      <c r="EHY1833" s="2"/>
      <c r="EHZ1833" s="2"/>
      <c r="EIA1833" s="2"/>
      <c r="EIB1833" s="2"/>
      <c r="EIC1833" s="2"/>
      <c r="EID1833" s="2"/>
      <c r="EIE1833" s="2"/>
      <c r="EIF1833" s="2"/>
      <c r="EIG1833" s="2"/>
      <c r="EIH1833" s="2"/>
      <c r="EII1833" s="2"/>
      <c r="EIJ1833" s="2"/>
      <c r="EIK1833" s="2"/>
      <c r="EIL1833" s="2"/>
      <c r="EIM1833" s="2"/>
      <c r="EIN1833" s="2"/>
      <c r="EIO1833" s="2"/>
      <c r="EIP1833" s="2"/>
      <c r="EIQ1833" s="2"/>
      <c r="EIR1833" s="2"/>
      <c r="EIS1833" s="2"/>
      <c r="EIT1833" s="2"/>
      <c r="EIU1833" s="2"/>
      <c r="EIV1833" s="2"/>
      <c r="EIW1833" s="2"/>
      <c r="EIX1833" s="2"/>
      <c r="EIY1833" s="2"/>
      <c r="EIZ1833" s="2"/>
      <c r="EJA1833" s="2"/>
      <c r="EJB1833" s="2"/>
      <c r="EJC1833" s="2"/>
      <c r="EJD1833" s="2"/>
      <c r="EJE1833" s="2"/>
      <c r="EJF1833" s="2"/>
      <c r="EJG1833" s="2"/>
      <c r="EJH1833" s="2"/>
      <c r="EJI1833" s="2"/>
      <c r="EJJ1833" s="2"/>
      <c r="EJK1833" s="2"/>
      <c r="EJL1833" s="2"/>
      <c r="EJM1833" s="2"/>
      <c r="EJN1833" s="2"/>
      <c r="EJO1833" s="2"/>
      <c r="EJP1833" s="2"/>
      <c r="EJQ1833" s="2"/>
      <c r="EJR1833" s="2"/>
      <c r="EJS1833" s="2"/>
      <c r="EJT1833" s="2"/>
      <c r="EJU1833" s="2"/>
      <c r="EJV1833" s="2"/>
      <c r="EJW1833" s="2"/>
      <c r="EJX1833" s="2"/>
      <c r="EJY1833" s="2"/>
      <c r="EJZ1833" s="2"/>
      <c r="EKA1833" s="2"/>
      <c r="EKB1833" s="2"/>
      <c r="EKC1833" s="2"/>
      <c r="EKD1833" s="2"/>
      <c r="EKE1833" s="2"/>
      <c r="EKF1833" s="2"/>
      <c r="EKG1833" s="2"/>
      <c r="EKH1833" s="2"/>
      <c r="EKI1833" s="2"/>
      <c r="EKJ1833" s="2"/>
      <c r="EKK1833" s="2"/>
      <c r="EKL1833" s="2"/>
      <c r="EKM1833" s="2"/>
      <c r="EKN1833" s="2"/>
      <c r="EKO1833" s="2"/>
      <c r="EKP1833" s="2"/>
      <c r="EKQ1833" s="2"/>
      <c r="EKR1833" s="2"/>
      <c r="EKS1833" s="2"/>
      <c r="EKT1833" s="2"/>
      <c r="EKU1833" s="2"/>
      <c r="EKV1833" s="2"/>
      <c r="EKW1833" s="2"/>
      <c r="EKX1833" s="2"/>
      <c r="EKY1833" s="2"/>
      <c r="EKZ1833" s="2"/>
      <c r="ELA1833" s="2"/>
      <c r="ELB1833" s="2"/>
      <c r="ELC1833" s="2"/>
      <c r="ELD1833" s="2"/>
      <c r="ELE1833" s="2"/>
      <c r="ELF1833" s="2"/>
      <c r="ELG1833" s="2"/>
      <c r="ELH1833" s="2"/>
      <c r="ELI1833" s="2"/>
      <c r="ELJ1833" s="2"/>
      <c r="ELK1833" s="2"/>
      <c r="ELL1833" s="2"/>
      <c r="ELM1833" s="2"/>
      <c r="ELN1833" s="2"/>
      <c r="ELO1833" s="2"/>
      <c r="ELP1833" s="2"/>
      <c r="ELQ1833" s="2"/>
      <c r="ELR1833" s="2"/>
      <c r="ELS1833" s="2"/>
      <c r="ELT1833" s="2"/>
      <c r="ELU1833" s="2"/>
      <c r="ELV1833" s="2"/>
      <c r="ELW1833" s="2"/>
      <c r="ELX1833" s="2"/>
      <c r="ELY1833" s="2"/>
      <c r="ELZ1833" s="2"/>
      <c r="EMA1833" s="2"/>
      <c r="EMB1833" s="2"/>
      <c r="EMC1833" s="2"/>
      <c r="EMD1833" s="2"/>
      <c r="EME1833" s="2"/>
      <c r="EMF1833" s="2"/>
      <c r="EMG1833" s="2"/>
      <c r="EMH1833" s="2"/>
      <c r="EMI1833" s="2"/>
      <c r="EMJ1833" s="2"/>
      <c r="EMK1833" s="2"/>
      <c r="EML1833" s="2"/>
      <c r="EMM1833" s="2"/>
      <c r="EMN1833" s="2"/>
      <c r="EMO1833" s="2"/>
      <c r="EMP1833" s="2"/>
      <c r="EMQ1833" s="2"/>
      <c r="EMR1833" s="2"/>
      <c r="EMS1833" s="2"/>
      <c r="EMT1833" s="2"/>
      <c r="EMU1833" s="2"/>
      <c r="EMV1833" s="2"/>
      <c r="EMW1833" s="2"/>
      <c r="EMX1833" s="2"/>
      <c r="EMY1833" s="2"/>
      <c r="EMZ1833" s="2"/>
      <c r="ENA1833" s="2"/>
      <c r="ENB1833" s="2"/>
      <c r="ENC1833" s="2"/>
      <c r="END1833" s="2"/>
      <c r="ENE1833" s="2"/>
      <c r="ENF1833" s="2"/>
      <c r="ENG1833" s="2"/>
      <c r="ENH1833" s="2"/>
      <c r="ENI1833" s="2"/>
      <c r="ENJ1833" s="2"/>
      <c r="ENK1833" s="2"/>
      <c r="ENL1833" s="2"/>
      <c r="ENM1833" s="2"/>
      <c r="ENN1833" s="2"/>
      <c r="ENO1833" s="2"/>
      <c r="ENP1833" s="2"/>
      <c r="ENQ1833" s="2"/>
      <c r="ENR1833" s="2"/>
      <c r="ENS1833" s="2"/>
      <c r="ENT1833" s="2"/>
      <c r="ENU1833" s="2"/>
      <c r="ENV1833" s="2"/>
      <c r="ENW1833" s="2"/>
      <c r="ENX1833" s="2"/>
      <c r="ENY1833" s="2"/>
      <c r="ENZ1833" s="2"/>
      <c r="EOA1833" s="2"/>
      <c r="EOB1833" s="2"/>
      <c r="EOC1833" s="2"/>
      <c r="EOD1833" s="2"/>
      <c r="EOE1833" s="2"/>
      <c r="EOF1833" s="2"/>
      <c r="EOG1833" s="2"/>
      <c r="EOH1833" s="2"/>
      <c r="EOI1833" s="2"/>
      <c r="EOJ1833" s="2"/>
      <c r="EOK1833" s="2"/>
      <c r="EOL1833" s="2"/>
      <c r="EOM1833" s="2"/>
      <c r="EON1833" s="2"/>
      <c r="EOO1833" s="2"/>
      <c r="EOP1833" s="2"/>
      <c r="EOQ1833" s="2"/>
      <c r="EOR1833" s="2"/>
      <c r="EOS1833" s="2"/>
      <c r="EOT1833" s="2"/>
      <c r="EOU1833" s="2"/>
      <c r="EOV1833" s="2"/>
      <c r="EOW1833" s="2"/>
      <c r="EOX1833" s="2"/>
      <c r="EOY1833" s="2"/>
      <c r="EOZ1833" s="2"/>
      <c r="EPA1833" s="2"/>
      <c r="EPB1833" s="2"/>
      <c r="EPC1833" s="2"/>
      <c r="EPD1833" s="2"/>
      <c r="EPE1833" s="2"/>
      <c r="EPF1833" s="2"/>
      <c r="EPG1833" s="2"/>
      <c r="EPH1833" s="2"/>
      <c r="EPI1833" s="2"/>
      <c r="EPJ1833" s="2"/>
      <c r="EPK1833" s="2"/>
      <c r="EPL1833" s="2"/>
      <c r="EPM1833" s="2"/>
      <c r="EPN1833" s="2"/>
      <c r="EPO1833" s="2"/>
      <c r="EPP1833" s="2"/>
      <c r="EPQ1833" s="2"/>
      <c r="EPR1833" s="2"/>
      <c r="EPS1833" s="2"/>
      <c r="EPT1833" s="2"/>
      <c r="EPU1833" s="2"/>
      <c r="EPV1833" s="2"/>
      <c r="EPW1833" s="2"/>
      <c r="EPX1833" s="2"/>
      <c r="EPY1833" s="2"/>
      <c r="EPZ1833" s="2"/>
      <c r="EQA1833" s="2"/>
      <c r="EQB1833" s="2"/>
      <c r="EQC1833" s="2"/>
      <c r="EQD1833" s="2"/>
      <c r="EQE1833" s="2"/>
      <c r="EQF1833" s="2"/>
      <c r="EQG1833" s="2"/>
      <c r="EQH1833" s="2"/>
      <c r="EQI1833" s="2"/>
      <c r="EQJ1833" s="2"/>
      <c r="EQK1833" s="2"/>
      <c r="EQL1833" s="2"/>
      <c r="EQM1833" s="2"/>
      <c r="EQN1833" s="2"/>
      <c r="EQO1833" s="2"/>
      <c r="EQP1833" s="2"/>
      <c r="EQQ1833" s="2"/>
      <c r="EQR1833" s="2"/>
      <c r="EQS1833" s="2"/>
      <c r="EQT1833" s="2"/>
      <c r="EQU1833" s="2"/>
      <c r="EQV1833" s="2"/>
      <c r="EQW1833" s="2"/>
      <c r="EQX1833" s="2"/>
      <c r="EQY1833" s="2"/>
      <c r="EQZ1833" s="2"/>
      <c r="ERA1833" s="2"/>
      <c r="ERB1833" s="2"/>
      <c r="ERC1833" s="2"/>
      <c r="ERD1833" s="2"/>
      <c r="ERE1833" s="2"/>
      <c r="ERF1833" s="2"/>
      <c r="ERG1833" s="2"/>
      <c r="ERH1833" s="2"/>
      <c r="ERI1833" s="2"/>
      <c r="ERJ1833" s="2"/>
      <c r="ERK1833" s="2"/>
      <c r="ERL1833" s="2"/>
      <c r="ERM1833" s="2"/>
      <c r="ERN1833" s="2"/>
      <c r="ERO1833" s="2"/>
      <c r="ERP1833" s="2"/>
      <c r="ERQ1833" s="2"/>
      <c r="ERR1833" s="2"/>
      <c r="ERS1833" s="2"/>
      <c r="ERT1833" s="2"/>
      <c r="ERU1833" s="2"/>
      <c r="ERV1833" s="2"/>
      <c r="ERW1833" s="2"/>
      <c r="ERX1833" s="2"/>
      <c r="ERY1833" s="2"/>
      <c r="ERZ1833" s="2"/>
      <c r="ESA1833" s="2"/>
      <c r="ESB1833" s="2"/>
      <c r="ESC1833" s="2"/>
      <c r="ESD1833" s="2"/>
      <c r="ESE1833" s="2"/>
      <c r="ESF1833" s="2"/>
      <c r="ESG1833" s="2"/>
      <c r="ESH1833" s="2"/>
      <c r="ESI1833" s="2"/>
      <c r="ESJ1833" s="2"/>
      <c r="ESK1833" s="2"/>
      <c r="ESL1833" s="2"/>
      <c r="ESM1833" s="2"/>
      <c r="ESN1833" s="2"/>
      <c r="ESO1833" s="2"/>
      <c r="ESP1833" s="2"/>
      <c r="ESQ1833" s="2"/>
      <c r="ESR1833" s="2"/>
      <c r="ESS1833" s="2"/>
      <c r="EST1833" s="2"/>
      <c r="ESU1833" s="2"/>
      <c r="ESV1833" s="2"/>
      <c r="ESW1833" s="2"/>
      <c r="ESX1833" s="2"/>
      <c r="ESY1833" s="2"/>
      <c r="ESZ1833" s="2"/>
      <c r="ETA1833" s="2"/>
      <c r="ETB1833" s="2"/>
      <c r="ETC1833" s="2"/>
      <c r="ETD1833" s="2"/>
      <c r="ETE1833" s="2"/>
      <c r="ETF1833" s="2"/>
      <c r="ETG1833" s="2"/>
      <c r="ETH1833" s="2"/>
      <c r="ETI1833" s="2"/>
      <c r="ETJ1833" s="2"/>
      <c r="ETK1833" s="2"/>
      <c r="ETL1833" s="2"/>
      <c r="ETM1833" s="2"/>
      <c r="ETN1833" s="2"/>
      <c r="ETO1833" s="2"/>
      <c r="ETP1833" s="2"/>
      <c r="ETQ1833" s="2"/>
      <c r="ETR1833" s="2"/>
      <c r="ETS1833" s="2"/>
      <c r="ETT1833" s="2"/>
      <c r="ETU1833" s="2"/>
      <c r="ETV1833" s="2"/>
      <c r="ETW1833" s="2"/>
      <c r="ETX1833" s="2"/>
      <c r="ETY1833" s="2"/>
      <c r="ETZ1833" s="2"/>
      <c r="EUA1833" s="2"/>
      <c r="EUB1833" s="2"/>
      <c r="EUC1833" s="2"/>
      <c r="EUD1833" s="2"/>
      <c r="EUE1833" s="2"/>
      <c r="EUF1833" s="2"/>
      <c r="EUG1833" s="2"/>
      <c r="EUH1833" s="2"/>
      <c r="EUI1833" s="2"/>
      <c r="EUJ1833" s="2"/>
      <c r="EUK1833" s="2"/>
      <c r="EUL1833" s="2"/>
      <c r="EUM1833" s="2"/>
      <c r="EUN1833" s="2"/>
      <c r="EUO1833" s="2"/>
      <c r="EUP1833" s="2"/>
      <c r="EUQ1833" s="2"/>
      <c r="EUR1833" s="2"/>
      <c r="EUS1833" s="2"/>
      <c r="EUT1833" s="2"/>
      <c r="EUU1833" s="2"/>
      <c r="EUV1833" s="2"/>
      <c r="EUW1833" s="2"/>
      <c r="EUX1833" s="2"/>
      <c r="EUY1833" s="2"/>
      <c r="EUZ1833" s="2"/>
      <c r="EVA1833" s="2"/>
      <c r="EVB1833" s="2"/>
      <c r="EVC1833" s="2"/>
      <c r="EVD1833" s="2"/>
      <c r="EVE1833" s="2"/>
      <c r="EVF1833" s="2"/>
      <c r="EVG1833" s="2"/>
      <c r="EVH1833" s="2"/>
      <c r="EVI1833" s="2"/>
      <c r="EVJ1833" s="2"/>
      <c r="EVK1833" s="2"/>
      <c r="EVL1833" s="2"/>
      <c r="EVM1833" s="2"/>
      <c r="EVN1833" s="2"/>
      <c r="EVO1833" s="2"/>
      <c r="EVP1833" s="2"/>
      <c r="EVQ1833" s="2"/>
      <c r="EVR1833" s="2"/>
      <c r="EVS1833" s="2"/>
      <c r="EVT1833" s="2"/>
      <c r="EVU1833" s="2"/>
      <c r="EVV1833" s="2"/>
      <c r="EVW1833" s="2"/>
      <c r="EVX1833" s="2"/>
      <c r="EVY1833" s="2"/>
      <c r="EVZ1833" s="2"/>
      <c r="EWA1833" s="2"/>
      <c r="EWB1833" s="2"/>
      <c r="EWC1833" s="2"/>
      <c r="EWD1833" s="2"/>
      <c r="EWE1833" s="2"/>
      <c r="EWF1833" s="2"/>
      <c r="EWG1833" s="2"/>
      <c r="EWH1833" s="2"/>
      <c r="EWI1833" s="2"/>
      <c r="EWJ1833" s="2"/>
      <c r="EWK1833" s="2"/>
      <c r="EWL1833" s="2"/>
      <c r="EWM1833" s="2"/>
      <c r="EWN1833" s="2"/>
      <c r="EWO1833" s="2"/>
      <c r="EWP1833" s="2"/>
      <c r="EWQ1833" s="2"/>
      <c r="EWR1833" s="2"/>
      <c r="EWS1833" s="2"/>
      <c r="EWT1833" s="2"/>
      <c r="EWU1833" s="2"/>
      <c r="EWV1833" s="2"/>
      <c r="EWW1833" s="2"/>
      <c r="EWX1833" s="2"/>
      <c r="EWY1833" s="2"/>
      <c r="EWZ1833" s="2"/>
      <c r="EXA1833" s="2"/>
      <c r="EXB1833" s="2"/>
      <c r="EXC1833" s="2"/>
      <c r="EXD1833" s="2"/>
      <c r="EXE1833" s="2"/>
      <c r="EXF1833" s="2"/>
      <c r="EXG1833" s="2"/>
      <c r="EXH1833" s="2"/>
      <c r="EXI1833" s="2"/>
      <c r="EXJ1833" s="2"/>
      <c r="EXK1833" s="2"/>
      <c r="EXL1833" s="2"/>
      <c r="EXM1833" s="2"/>
      <c r="EXN1833" s="2"/>
      <c r="EXO1833" s="2"/>
      <c r="EXP1833" s="2"/>
      <c r="EXQ1833" s="2"/>
      <c r="EXR1833" s="2"/>
      <c r="EXS1833" s="2"/>
      <c r="EXT1833" s="2"/>
      <c r="EXU1833" s="2"/>
      <c r="EXV1833" s="2"/>
      <c r="EXW1833" s="2"/>
      <c r="EXX1833" s="2"/>
      <c r="EXY1833" s="2"/>
      <c r="EXZ1833" s="2"/>
      <c r="EYA1833" s="2"/>
      <c r="EYB1833" s="2"/>
      <c r="EYC1833" s="2"/>
      <c r="EYD1833" s="2"/>
      <c r="EYE1833" s="2"/>
      <c r="EYF1833" s="2"/>
      <c r="EYG1833" s="2"/>
      <c r="EYH1833" s="2"/>
      <c r="EYI1833" s="2"/>
      <c r="EYJ1833" s="2"/>
      <c r="EYK1833" s="2"/>
      <c r="EYL1833" s="2"/>
      <c r="EYM1833" s="2"/>
      <c r="EYN1833" s="2"/>
      <c r="EYO1833" s="2"/>
      <c r="EYP1833" s="2"/>
      <c r="EYQ1833" s="2"/>
      <c r="EYR1833" s="2"/>
      <c r="EYS1833" s="2"/>
      <c r="EYT1833" s="2"/>
      <c r="EYU1833" s="2"/>
      <c r="EYV1833" s="2"/>
      <c r="EYW1833" s="2"/>
      <c r="EYX1833" s="2"/>
      <c r="EYY1833" s="2"/>
      <c r="EYZ1833" s="2"/>
      <c r="EZA1833" s="2"/>
      <c r="EZB1833" s="2"/>
      <c r="EZC1833" s="2"/>
      <c r="EZD1833" s="2"/>
      <c r="EZE1833" s="2"/>
      <c r="EZF1833" s="2"/>
      <c r="EZG1833" s="2"/>
      <c r="EZH1833" s="2"/>
      <c r="EZI1833" s="2"/>
      <c r="EZJ1833" s="2"/>
      <c r="EZK1833" s="2"/>
      <c r="EZL1833" s="2"/>
      <c r="EZM1833" s="2"/>
      <c r="EZN1833" s="2"/>
      <c r="EZO1833" s="2"/>
      <c r="EZP1833" s="2"/>
      <c r="EZQ1833" s="2"/>
      <c r="EZR1833" s="2"/>
      <c r="EZS1833" s="2"/>
      <c r="EZT1833" s="2"/>
      <c r="EZU1833" s="2"/>
      <c r="EZV1833" s="2"/>
      <c r="EZW1833" s="2"/>
      <c r="EZX1833" s="2"/>
      <c r="EZY1833" s="2"/>
      <c r="EZZ1833" s="2"/>
      <c r="FAA1833" s="2"/>
      <c r="FAB1833" s="2"/>
      <c r="FAC1833" s="2"/>
      <c r="FAD1833" s="2"/>
      <c r="FAE1833" s="2"/>
      <c r="FAF1833" s="2"/>
      <c r="FAG1833" s="2"/>
      <c r="FAH1833" s="2"/>
      <c r="FAI1833" s="2"/>
      <c r="FAJ1833" s="2"/>
      <c r="FAK1833" s="2"/>
      <c r="FAL1833" s="2"/>
      <c r="FAM1833" s="2"/>
      <c r="FAN1833" s="2"/>
      <c r="FAO1833" s="2"/>
      <c r="FAP1833" s="2"/>
      <c r="FAQ1833" s="2"/>
      <c r="FAR1833" s="2"/>
      <c r="FAS1833" s="2"/>
      <c r="FAT1833" s="2"/>
      <c r="FAU1833" s="2"/>
      <c r="FAV1833" s="2"/>
      <c r="FAW1833" s="2"/>
      <c r="FAX1833" s="2"/>
      <c r="FAY1833" s="2"/>
      <c r="FAZ1833" s="2"/>
      <c r="FBA1833" s="2"/>
      <c r="FBB1833" s="2"/>
      <c r="FBC1833" s="2"/>
      <c r="FBD1833" s="2"/>
      <c r="FBE1833" s="2"/>
      <c r="FBF1833" s="2"/>
      <c r="FBG1833" s="2"/>
      <c r="FBH1833" s="2"/>
      <c r="FBI1833" s="2"/>
      <c r="FBJ1833" s="2"/>
      <c r="FBK1833" s="2"/>
      <c r="FBL1833" s="2"/>
      <c r="FBM1833" s="2"/>
      <c r="FBN1833" s="2"/>
      <c r="FBO1833" s="2"/>
      <c r="FBP1833" s="2"/>
      <c r="FBQ1833" s="2"/>
      <c r="FBR1833" s="2"/>
      <c r="FBS1833" s="2"/>
      <c r="FBT1833" s="2"/>
      <c r="FBU1833" s="2"/>
      <c r="FBV1833" s="2"/>
      <c r="FBW1833" s="2"/>
      <c r="FBX1833" s="2"/>
      <c r="FBY1833" s="2"/>
      <c r="FBZ1833" s="2"/>
      <c r="FCA1833" s="2"/>
      <c r="FCB1833" s="2"/>
      <c r="FCC1833" s="2"/>
      <c r="FCD1833" s="2"/>
      <c r="FCE1833" s="2"/>
      <c r="FCF1833" s="2"/>
      <c r="FCG1833" s="2"/>
      <c r="FCH1833" s="2"/>
      <c r="FCI1833" s="2"/>
      <c r="FCJ1833" s="2"/>
      <c r="FCK1833" s="2"/>
      <c r="FCL1833" s="2"/>
      <c r="FCM1833" s="2"/>
      <c r="FCN1833" s="2"/>
      <c r="FCO1833" s="2"/>
      <c r="FCP1833" s="2"/>
      <c r="FCQ1833" s="2"/>
      <c r="FCR1833" s="2"/>
      <c r="FCS1833" s="2"/>
      <c r="FCT1833" s="2"/>
      <c r="FCU1833" s="2"/>
      <c r="FCV1833" s="2"/>
      <c r="FCW1833" s="2"/>
      <c r="FCX1833" s="2"/>
      <c r="FCY1833" s="2"/>
      <c r="FCZ1833" s="2"/>
      <c r="FDA1833" s="2"/>
      <c r="FDB1833" s="2"/>
      <c r="FDC1833" s="2"/>
      <c r="FDD1833" s="2"/>
      <c r="FDE1833" s="2"/>
      <c r="FDF1833" s="2"/>
      <c r="FDG1833" s="2"/>
      <c r="FDH1833" s="2"/>
      <c r="FDI1833" s="2"/>
      <c r="FDJ1833" s="2"/>
      <c r="FDK1833" s="2"/>
      <c r="FDL1833" s="2"/>
      <c r="FDM1833" s="2"/>
      <c r="FDN1833" s="2"/>
      <c r="FDO1833" s="2"/>
      <c r="FDP1833" s="2"/>
      <c r="FDQ1833" s="2"/>
      <c r="FDR1833" s="2"/>
      <c r="FDS1833" s="2"/>
      <c r="FDT1833" s="2"/>
      <c r="FDU1833" s="2"/>
      <c r="FDV1833" s="2"/>
      <c r="FDW1833" s="2"/>
      <c r="FDX1833" s="2"/>
      <c r="FDY1833" s="2"/>
      <c r="FDZ1833" s="2"/>
      <c r="FEA1833" s="2"/>
      <c r="FEB1833" s="2"/>
      <c r="FEC1833" s="2"/>
      <c r="FED1833" s="2"/>
      <c r="FEE1833" s="2"/>
      <c r="FEF1833" s="2"/>
      <c r="FEG1833" s="2"/>
      <c r="FEH1833" s="2"/>
      <c r="FEI1833" s="2"/>
      <c r="FEJ1833" s="2"/>
      <c r="FEK1833" s="2"/>
      <c r="FEL1833" s="2"/>
      <c r="FEM1833" s="2"/>
      <c r="FEN1833" s="2"/>
      <c r="FEO1833" s="2"/>
      <c r="FEP1833" s="2"/>
      <c r="FEQ1833" s="2"/>
      <c r="FER1833" s="2"/>
      <c r="FES1833" s="2"/>
      <c r="FET1833" s="2"/>
      <c r="FEU1833" s="2"/>
      <c r="FEV1833" s="2"/>
      <c r="FEW1833" s="2"/>
      <c r="FEX1833" s="2"/>
      <c r="FEY1833" s="2"/>
      <c r="FEZ1833" s="2"/>
      <c r="FFA1833" s="2"/>
      <c r="FFB1833" s="2"/>
      <c r="FFC1833" s="2"/>
      <c r="FFD1833" s="2"/>
      <c r="FFE1833" s="2"/>
      <c r="FFF1833" s="2"/>
      <c r="FFG1833" s="2"/>
      <c r="FFH1833" s="2"/>
      <c r="FFI1833" s="2"/>
      <c r="FFJ1833" s="2"/>
      <c r="FFK1833" s="2"/>
      <c r="FFL1833" s="2"/>
      <c r="FFM1833" s="2"/>
      <c r="FFN1833" s="2"/>
      <c r="FFO1833" s="2"/>
      <c r="FFP1833" s="2"/>
      <c r="FFQ1833" s="2"/>
      <c r="FFR1833" s="2"/>
      <c r="FFS1833" s="2"/>
      <c r="FFT1833" s="2"/>
      <c r="FFU1833" s="2"/>
      <c r="FFV1833" s="2"/>
      <c r="FFW1833" s="2"/>
      <c r="FFX1833" s="2"/>
      <c r="FFY1833" s="2"/>
      <c r="FFZ1833" s="2"/>
      <c r="FGA1833" s="2"/>
      <c r="FGB1833" s="2"/>
      <c r="FGC1833" s="2"/>
      <c r="FGD1833" s="2"/>
      <c r="FGE1833" s="2"/>
      <c r="FGF1833" s="2"/>
      <c r="FGG1833" s="2"/>
      <c r="FGH1833" s="2"/>
      <c r="FGI1833" s="2"/>
      <c r="FGJ1833" s="2"/>
      <c r="FGK1833" s="2"/>
      <c r="FGL1833" s="2"/>
      <c r="FGM1833" s="2"/>
      <c r="FGN1833" s="2"/>
      <c r="FGO1833" s="2"/>
      <c r="FGP1833" s="2"/>
      <c r="FGQ1833" s="2"/>
      <c r="FGR1833" s="2"/>
      <c r="FGS1833" s="2"/>
      <c r="FGT1833" s="2"/>
      <c r="FGU1833" s="2"/>
      <c r="FGV1833" s="2"/>
      <c r="FGW1833" s="2"/>
      <c r="FGX1833" s="2"/>
      <c r="FGY1833" s="2"/>
      <c r="FGZ1833" s="2"/>
      <c r="FHA1833" s="2"/>
      <c r="FHB1833" s="2"/>
      <c r="FHC1833" s="2"/>
      <c r="FHD1833" s="2"/>
      <c r="FHE1833" s="2"/>
      <c r="FHF1833" s="2"/>
      <c r="FHG1833" s="2"/>
      <c r="FHH1833" s="2"/>
      <c r="FHI1833" s="2"/>
      <c r="FHJ1833" s="2"/>
      <c r="FHK1833" s="2"/>
      <c r="FHL1833" s="2"/>
      <c r="FHM1833" s="2"/>
      <c r="FHN1833" s="2"/>
      <c r="FHO1833" s="2"/>
      <c r="FHP1833" s="2"/>
      <c r="FHQ1833" s="2"/>
      <c r="FHR1833" s="2"/>
      <c r="FHS1833" s="2"/>
      <c r="FHT1833" s="2"/>
      <c r="FHU1833" s="2"/>
      <c r="FHV1833" s="2"/>
      <c r="FHW1833" s="2"/>
      <c r="FHX1833" s="2"/>
      <c r="FHY1833" s="2"/>
      <c r="FHZ1833" s="2"/>
      <c r="FIA1833" s="2"/>
      <c r="FIB1833" s="2"/>
      <c r="FIC1833" s="2"/>
      <c r="FID1833" s="2"/>
      <c r="FIE1833" s="2"/>
      <c r="FIF1833" s="2"/>
      <c r="FIG1833" s="2"/>
      <c r="FIH1833" s="2"/>
      <c r="FII1833" s="2"/>
      <c r="FIJ1833" s="2"/>
      <c r="FIK1833" s="2"/>
      <c r="FIL1833" s="2"/>
      <c r="FIM1833" s="2"/>
      <c r="FIN1833" s="2"/>
      <c r="FIO1833" s="2"/>
      <c r="FIP1833" s="2"/>
      <c r="FIQ1833" s="2"/>
      <c r="FIR1833" s="2"/>
      <c r="FIS1833" s="2"/>
      <c r="FIT1833" s="2"/>
      <c r="FIU1833" s="2"/>
      <c r="FIV1833" s="2"/>
      <c r="FIW1833" s="2"/>
      <c r="FIX1833" s="2"/>
      <c r="FIY1833" s="2"/>
      <c r="FIZ1833" s="2"/>
      <c r="FJA1833" s="2"/>
      <c r="FJB1833" s="2"/>
      <c r="FJC1833" s="2"/>
      <c r="FJD1833" s="2"/>
      <c r="FJE1833" s="2"/>
      <c r="FJF1833" s="2"/>
      <c r="FJG1833" s="2"/>
      <c r="FJH1833" s="2"/>
      <c r="FJI1833" s="2"/>
      <c r="FJJ1833" s="2"/>
      <c r="FJK1833" s="2"/>
      <c r="FJL1833" s="2"/>
      <c r="FJM1833" s="2"/>
      <c r="FJN1833" s="2"/>
      <c r="FJO1833" s="2"/>
      <c r="FJP1833" s="2"/>
      <c r="FJQ1833" s="2"/>
      <c r="FJR1833" s="2"/>
      <c r="FJS1833" s="2"/>
      <c r="FJT1833" s="2"/>
      <c r="FJU1833" s="2"/>
      <c r="FJV1833" s="2"/>
      <c r="FJW1833" s="2"/>
      <c r="FJX1833" s="2"/>
      <c r="FJY1833" s="2"/>
      <c r="FJZ1833" s="2"/>
      <c r="FKA1833" s="2"/>
      <c r="FKB1833" s="2"/>
      <c r="FKC1833" s="2"/>
      <c r="FKD1833" s="2"/>
      <c r="FKE1833" s="2"/>
      <c r="FKF1833" s="2"/>
      <c r="FKG1833" s="2"/>
      <c r="FKH1833" s="2"/>
      <c r="FKI1833" s="2"/>
      <c r="FKJ1833" s="2"/>
      <c r="FKK1833" s="2"/>
      <c r="FKL1833" s="2"/>
      <c r="FKM1833" s="2"/>
      <c r="FKN1833" s="2"/>
      <c r="FKO1833" s="2"/>
      <c r="FKP1833" s="2"/>
      <c r="FKQ1833" s="2"/>
      <c r="FKR1833" s="2"/>
      <c r="FKS1833" s="2"/>
      <c r="FKT1833" s="2"/>
      <c r="FKU1833" s="2"/>
      <c r="FKV1833" s="2"/>
      <c r="FKW1833" s="2"/>
      <c r="FKX1833" s="2"/>
      <c r="FKY1833" s="2"/>
      <c r="FKZ1833" s="2"/>
      <c r="FLA1833" s="2"/>
      <c r="FLB1833" s="2"/>
      <c r="FLC1833" s="2"/>
      <c r="FLD1833" s="2"/>
      <c r="FLE1833" s="2"/>
      <c r="FLF1833" s="2"/>
      <c r="FLG1833" s="2"/>
      <c r="FLH1833" s="2"/>
      <c r="FLI1833" s="2"/>
      <c r="FLJ1833" s="2"/>
      <c r="FLK1833" s="2"/>
      <c r="FLL1833" s="2"/>
      <c r="FLM1833" s="2"/>
      <c r="FLN1833" s="2"/>
      <c r="FLO1833" s="2"/>
      <c r="FLP1833" s="2"/>
      <c r="FLQ1833" s="2"/>
      <c r="FLR1833" s="2"/>
      <c r="FLS1833" s="2"/>
      <c r="FLT1833" s="2"/>
      <c r="FLU1833" s="2"/>
      <c r="FLV1833" s="2"/>
      <c r="FLW1833" s="2"/>
      <c r="FLX1833" s="2"/>
      <c r="FLY1833" s="2"/>
      <c r="FLZ1833" s="2"/>
      <c r="FMA1833" s="2"/>
      <c r="FMB1833" s="2"/>
      <c r="FMC1833" s="2"/>
      <c r="FMD1833" s="2"/>
      <c r="FME1833" s="2"/>
      <c r="FMF1833" s="2"/>
      <c r="FMG1833" s="2"/>
      <c r="FMH1833" s="2"/>
      <c r="FMI1833" s="2"/>
      <c r="FMJ1833" s="2"/>
      <c r="FMK1833" s="2"/>
      <c r="FML1833" s="2"/>
      <c r="FMM1833" s="2"/>
      <c r="FMN1833" s="2"/>
      <c r="FMO1833" s="2"/>
      <c r="FMP1833" s="2"/>
      <c r="FMQ1833" s="2"/>
      <c r="FMR1833" s="2"/>
      <c r="FMS1833" s="2"/>
      <c r="FMT1833" s="2"/>
      <c r="FMU1833" s="2"/>
      <c r="FMV1833" s="2"/>
      <c r="FMW1833" s="2"/>
      <c r="FMX1833" s="2"/>
      <c r="FMY1833" s="2"/>
      <c r="FMZ1833" s="2"/>
      <c r="FNA1833" s="2"/>
      <c r="FNB1833" s="2"/>
      <c r="FNC1833" s="2"/>
      <c r="FND1833" s="2"/>
      <c r="FNE1833" s="2"/>
      <c r="FNF1833" s="2"/>
      <c r="FNG1833" s="2"/>
      <c r="FNH1833" s="2"/>
      <c r="FNI1833" s="2"/>
      <c r="FNJ1833" s="2"/>
      <c r="FNK1833" s="2"/>
      <c r="FNL1833" s="2"/>
      <c r="FNM1833" s="2"/>
      <c r="FNN1833" s="2"/>
      <c r="FNO1833" s="2"/>
      <c r="FNP1833" s="2"/>
      <c r="FNQ1833" s="2"/>
      <c r="FNR1833" s="2"/>
      <c r="FNS1833" s="2"/>
      <c r="FNT1833" s="2"/>
      <c r="FNU1833" s="2"/>
      <c r="FNV1833" s="2"/>
      <c r="FNW1833" s="2"/>
      <c r="FNX1833" s="2"/>
      <c r="FNY1833" s="2"/>
      <c r="FNZ1833" s="2"/>
      <c r="FOA1833" s="2"/>
      <c r="FOB1833" s="2"/>
      <c r="FOC1833" s="2"/>
      <c r="FOD1833" s="2"/>
      <c r="FOE1833" s="2"/>
      <c r="FOF1833" s="2"/>
      <c r="FOG1833" s="2"/>
      <c r="FOH1833" s="2"/>
      <c r="FOI1833" s="2"/>
      <c r="FOJ1833" s="2"/>
      <c r="FOK1833" s="2"/>
      <c r="FOL1833" s="2"/>
      <c r="FOM1833" s="2"/>
      <c r="FON1833" s="2"/>
      <c r="FOO1833" s="2"/>
      <c r="FOP1833" s="2"/>
      <c r="FOQ1833" s="2"/>
      <c r="FOR1833" s="2"/>
      <c r="FOS1833" s="2"/>
      <c r="FOT1833" s="2"/>
      <c r="FOU1833" s="2"/>
      <c r="FOV1833" s="2"/>
      <c r="FOW1833" s="2"/>
      <c r="FOX1833" s="2"/>
      <c r="FOY1833" s="2"/>
      <c r="FOZ1833" s="2"/>
      <c r="FPA1833" s="2"/>
      <c r="FPB1833" s="2"/>
      <c r="FPC1833" s="2"/>
      <c r="FPD1833" s="2"/>
      <c r="FPE1833" s="2"/>
      <c r="FPF1833" s="2"/>
      <c r="FPG1833" s="2"/>
      <c r="FPH1833" s="2"/>
      <c r="FPI1833" s="2"/>
      <c r="FPJ1833" s="2"/>
      <c r="FPK1833" s="2"/>
      <c r="FPL1833" s="2"/>
      <c r="FPM1833" s="2"/>
      <c r="FPN1833" s="2"/>
      <c r="FPO1833" s="2"/>
      <c r="FPP1833" s="2"/>
      <c r="FPQ1833" s="2"/>
      <c r="FPR1833" s="2"/>
      <c r="FPS1833" s="2"/>
      <c r="FPT1833" s="2"/>
      <c r="FPU1833" s="2"/>
      <c r="FPV1833" s="2"/>
      <c r="FPW1833" s="2"/>
      <c r="FPX1833" s="2"/>
      <c r="FPY1833" s="2"/>
      <c r="FPZ1833" s="2"/>
      <c r="FQA1833" s="2"/>
      <c r="FQB1833" s="2"/>
      <c r="FQC1833" s="2"/>
      <c r="FQD1833" s="2"/>
      <c r="FQE1833" s="2"/>
      <c r="FQF1833" s="2"/>
      <c r="FQG1833" s="2"/>
      <c r="FQH1833" s="2"/>
      <c r="FQI1833" s="2"/>
      <c r="FQJ1833" s="2"/>
      <c r="FQK1833" s="2"/>
      <c r="FQL1833" s="2"/>
      <c r="FQM1833" s="2"/>
      <c r="FQN1833" s="2"/>
      <c r="FQO1833" s="2"/>
      <c r="FQP1833" s="2"/>
      <c r="FQQ1833" s="2"/>
      <c r="FQR1833" s="2"/>
      <c r="FQS1833" s="2"/>
      <c r="FQT1833" s="2"/>
      <c r="FQU1833" s="2"/>
      <c r="FQV1833" s="2"/>
      <c r="FQW1833" s="2"/>
      <c r="FQX1833" s="2"/>
      <c r="FQY1833" s="2"/>
      <c r="FQZ1833" s="2"/>
      <c r="FRA1833" s="2"/>
      <c r="FRB1833" s="2"/>
      <c r="FRC1833" s="2"/>
      <c r="FRD1833" s="2"/>
      <c r="FRE1833" s="2"/>
      <c r="FRF1833" s="2"/>
      <c r="FRG1833" s="2"/>
      <c r="FRH1833" s="2"/>
      <c r="FRI1833" s="2"/>
      <c r="FRJ1833" s="2"/>
      <c r="FRK1833" s="2"/>
      <c r="FRL1833" s="2"/>
      <c r="FRM1833" s="2"/>
      <c r="FRN1833" s="2"/>
      <c r="FRO1833" s="2"/>
      <c r="FRP1833" s="2"/>
      <c r="FRQ1833" s="2"/>
      <c r="FRR1833" s="2"/>
      <c r="FRS1833" s="2"/>
      <c r="FRT1833" s="2"/>
      <c r="FRU1833" s="2"/>
      <c r="FRV1833" s="2"/>
      <c r="FRW1833" s="2"/>
      <c r="FRX1833" s="2"/>
      <c r="FRY1833" s="2"/>
      <c r="FRZ1833" s="2"/>
      <c r="FSA1833" s="2"/>
      <c r="FSB1833" s="2"/>
      <c r="FSC1833" s="2"/>
      <c r="FSD1833" s="2"/>
      <c r="FSE1833" s="2"/>
      <c r="FSF1833" s="2"/>
      <c r="FSG1833" s="2"/>
      <c r="FSH1833" s="2"/>
      <c r="FSI1833" s="2"/>
      <c r="FSJ1833" s="2"/>
      <c r="FSK1833" s="2"/>
      <c r="FSL1833" s="2"/>
      <c r="FSM1833" s="2"/>
      <c r="FSN1833" s="2"/>
      <c r="FSO1833" s="2"/>
      <c r="FSP1833" s="2"/>
      <c r="FSQ1833" s="2"/>
      <c r="FSR1833" s="2"/>
      <c r="FSS1833" s="2"/>
      <c r="FST1833" s="2"/>
      <c r="FSU1833" s="2"/>
      <c r="FSV1833" s="2"/>
      <c r="FSW1833" s="2"/>
      <c r="FSX1833" s="2"/>
      <c r="FSY1833" s="2"/>
      <c r="FSZ1833" s="2"/>
      <c r="FTA1833" s="2"/>
      <c r="FTB1833" s="2"/>
      <c r="FTC1833" s="2"/>
      <c r="FTD1833" s="2"/>
      <c r="FTE1833" s="2"/>
      <c r="FTF1833" s="2"/>
      <c r="FTG1833" s="2"/>
      <c r="FTH1833" s="2"/>
      <c r="FTI1833" s="2"/>
      <c r="FTJ1833" s="2"/>
      <c r="FTK1833" s="2"/>
      <c r="FTL1833" s="2"/>
      <c r="FTM1833" s="2"/>
      <c r="FTN1833" s="2"/>
      <c r="FTO1833" s="2"/>
      <c r="FTP1833" s="2"/>
      <c r="FTQ1833" s="2"/>
      <c r="FTR1833" s="2"/>
      <c r="FTS1833" s="2"/>
      <c r="FTT1833" s="2"/>
      <c r="FTU1833" s="2"/>
      <c r="FTV1833" s="2"/>
      <c r="FTW1833" s="2"/>
      <c r="FTX1833" s="2"/>
      <c r="FTY1833" s="2"/>
      <c r="FTZ1833" s="2"/>
      <c r="FUA1833" s="2"/>
      <c r="FUB1833" s="2"/>
      <c r="FUC1833" s="2"/>
      <c r="FUD1833" s="2"/>
      <c r="FUE1833" s="2"/>
      <c r="FUF1833" s="2"/>
      <c r="FUG1833" s="2"/>
      <c r="FUH1833" s="2"/>
      <c r="FUI1833" s="2"/>
      <c r="FUJ1833" s="2"/>
      <c r="FUK1833" s="2"/>
      <c r="FUL1833" s="2"/>
      <c r="FUM1833" s="2"/>
      <c r="FUN1833" s="2"/>
      <c r="FUO1833" s="2"/>
      <c r="FUP1833" s="2"/>
      <c r="FUQ1833" s="2"/>
      <c r="FUR1833" s="2"/>
      <c r="FUS1833" s="2"/>
      <c r="FUT1833" s="2"/>
      <c r="FUU1833" s="2"/>
      <c r="FUV1833" s="2"/>
      <c r="FUW1833" s="2"/>
      <c r="FUX1833" s="2"/>
      <c r="FUY1833" s="2"/>
      <c r="FUZ1833" s="2"/>
      <c r="FVA1833" s="2"/>
      <c r="FVB1833" s="2"/>
      <c r="FVC1833" s="2"/>
      <c r="FVD1833" s="2"/>
      <c r="FVE1833" s="2"/>
      <c r="FVF1833" s="2"/>
      <c r="FVG1833" s="2"/>
      <c r="FVH1833" s="2"/>
      <c r="FVI1833" s="2"/>
      <c r="FVJ1833" s="2"/>
      <c r="FVK1833" s="2"/>
      <c r="FVL1833" s="2"/>
      <c r="FVM1833" s="2"/>
      <c r="FVN1833" s="2"/>
      <c r="FVO1833" s="2"/>
      <c r="FVP1833" s="2"/>
      <c r="FVQ1833" s="2"/>
      <c r="FVR1833" s="2"/>
      <c r="FVS1833" s="2"/>
      <c r="FVT1833" s="2"/>
      <c r="FVU1833" s="2"/>
      <c r="FVV1833" s="2"/>
      <c r="FVW1833" s="2"/>
      <c r="FVX1833" s="2"/>
      <c r="FVY1833" s="2"/>
      <c r="FVZ1833" s="2"/>
      <c r="FWA1833" s="2"/>
      <c r="FWB1833" s="2"/>
      <c r="FWC1833" s="2"/>
      <c r="FWD1833" s="2"/>
      <c r="FWE1833" s="2"/>
      <c r="FWF1833" s="2"/>
      <c r="FWG1833" s="2"/>
      <c r="FWH1833" s="2"/>
      <c r="FWI1833" s="2"/>
      <c r="FWJ1833" s="2"/>
      <c r="FWK1833" s="2"/>
      <c r="FWL1833" s="2"/>
      <c r="FWM1833" s="2"/>
      <c r="FWN1833" s="2"/>
      <c r="FWO1833" s="2"/>
      <c r="FWP1833" s="2"/>
      <c r="FWQ1833" s="2"/>
      <c r="FWR1833" s="2"/>
      <c r="FWS1833" s="2"/>
      <c r="FWT1833" s="2"/>
      <c r="FWU1833" s="2"/>
      <c r="FWV1833" s="2"/>
      <c r="FWW1833" s="2"/>
      <c r="FWX1833" s="2"/>
      <c r="FWY1833" s="2"/>
      <c r="FWZ1833" s="2"/>
      <c r="FXA1833" s="2"/>
      <c r="FXB1833" s="2"/>
      <c r="FXC1833" s="2"/>
      <c r="FXD1833" s="2"/>
      <c r="FXE1833" s="2"/>
      <c r="FXF1833" s="2"/>
      <c r="FXG1833" s="2"/>
      <c r="FXH1833" s="2"/>
      <c r="FXI1833" s="2"/>
      <c r="FXJ1833" s="2"/>
      <c r="FXK1833" s="2"/>
      <c r="FXL1833" s="2"/>
      <c r="FXM1833" s="2"/>
      <c r="FXN1833" s="2"/>
      <c r="FXO1833" s="2"/>
      <c r="FXP1833" s="2"/>
      <c r="FXQ1833" s="2"/>
      <c r="FXR1833" s="2"/>
      <c r="FXS1833" s="2"/>
      <c r="FXT1833" s="2"/>
      <c r="FXU1833" s="2"/>
      <c r="FXV1833" s="2"/>
      <c r="FXW1833" s="2"/>
      <c r="FXX1833" s="2"/>
      <c r="FXY1833" s="2"/>
      <c r="FXZ1833" s="2"/>
      <c r="FYA1833" s="2"/>
      <c r="FYB1833" s="2"/>
      <c r="FYC1833" s="2"/>
      <c r="FYD1833" s="2"/>
      <c r="FYE1833" s="2"/>
      <c r="FYF1833" s="2"/>
      <c r="FYG1833" s="2"/>
      <c r="FYH1833" s="2"/>
      <c r="FYI1833" s="2"/>
      <c r="FYJ1833" s="2"/>
      <c r="FYK1833" s="2"/>
      <c r="FYL1833" s="2"/>
      <c r="FYM1833" s="2"/>
      <c r="FYN1833" s="2"/>
      <c r="FYO1833" s="2"/>
      <c r="FYP1833" s="2"/>
      <c r="FYQ1833" s="2"/>
      <c r="FYR1833" s="2"/>
      <c r="FYS1833" s="2"/>
      <c r="FYT1833" s="2"/>
      <c r="FYU1833" s="2"/>
      <c r="FYV1833" s="2"/>
      <c r="FYW1833" s="2"/>
      <c r="FYX1833" s="2"/>
      <c r="FYY1833" s="2"/>
      <c r="FYZ1833" s="2"/>
      <c r="FZA1833" s="2"/>
      <c r="FZB1833" s="2"/>
      <c r="FZC1833" s="2"/>
      <c r="FZD1833" s="2"/>
      <c r="FZE1833" s="2"/>
      <c r="FZF1833" s="2"/>
      <c r="FZG1833" s="2"/>
      <c r="FZH1833" s="2"/>
      <c r="FZI1833" s="2"/>
      <c r="FZJ1833" s="2"/>
      <c r="FZK1833" s="2"/>
      <c r="FZL1833" s="2"/>
      <c r="FZM1833" s="2"/>
      <c r="FZN1833" s="2"/>
      <c r="FZO1833" s="2"/>
      <c r="FZP1833" s="2"/>
      <c r="FZQ1833" s="2"/>
      <c r="FZR1833" s="2"/>
      <c r="FZS1833" s="2"/>
      <c r="FZT1833" s="2"/>
      <c r="FZU1833" s="2"/>
      <c r="FZV1833" s="2"/>
      <c r="FZW1833" s="2"/>
      <c r="FZX1833" s="2"/>
      <c r="FZY1833" s="2"/>
      <c r="FZZ1833" s="2"/>
      <c r="GAA1833" s="2"/>
      <c r="GAB1833" s="2"/>
      <c r="GAC1833" s="2"/>
      <c r="GAD1833" s="2"/>
      <c r="GAE1833" s="2"/>
      <c r="GAF1833" s="2"/>
      <c r="GAG1833" s="2"/>
      <c r="GAH1833" s="2"/>
      <c r="GAI1833" s="2"/>
      <c r="GAJ1833" s="2"/>
      <c r="GAK1833" s="2"/>
      <c r="GAL1833" s="2"/>
      <c r="GAM1833" s="2"/>
      <c r="GAN1833" s="2"/>
      <c r="GAO1833" s="2"/>
      <c r="GAP1833" s="2"/>
      <c r="GAQ1833" s="2"/>
      <c r="GAR1833" s="2"/>
      <c r="GAS1833" s="2"/>
      <c r="GAT1833" s="2"/>
      <c r="GAU1833" s="2"/>
      <c r="GAV1833" s="2"/>
      <c r="GAW1833" s="2"/>
      <c r="GAX1833" s="2"/>
      <c r="GAY1833" s="2"/>
      <c r="GAZ1833" s="2"/>
      <c r="GBA1833" s="2"/>
      <c r="GBB1833" s="2"/>
      <c r="GBC1833" s="2"/>
      <c r="GBD1833" s="2"/>
      <c r="GBE1833" s="2"/>
      <c r="GBF1833" s="2"/>
      <c r="GBG1833" s="2"/>
      <c r="GBH1833" s="2"/>
      <c r="GBI1833" s="2"/>
      <c r="GBJ1833" s="2"/>
      <c r="GBK1833" s="2"/>
      <c r="GBL1833" s="2"/>
      <c r="GBM1833" s="2"/>
      <c r="GBN1833" s="2"/>
      <c r="GBO1833" s="2"/>
      <c r="GBP1833" s="2"/>
      <c r="GBQ1833" s="2"/>
      <c r="GBR1833" s="2"/>
      <c r="GBS1833" s="2"/>
      <c r="GBT1833" s="2"/>
      <c r="GBU1833" s="2"/>
      <c r="GBV1833" s="2"/>
      <c r="GBW1833" s="2"/>
      <c r="GBX1833" s="2"/>
      <c r="GBY1833" s="2"/>
      <c r="GBZ1833" s="2"/>
      <c r="GCA1833" s="2"/>
      <c r="GCB1833" s="2"/>
      <c r="GCC1833" s="2"/>
      <c r="GCD1833" s="2"/>
      <c r="GCE1833" s="2"/>
      <c r="GCF1833" s="2"/>
      <c r="GCG1833" s="2"/>
      <c r="GCH1833" s="2"/>
      <c r="GCI1833" s="2"/>
      <c r="GCJ1833" s="2"/>
      <c r="GCK1833" s="2"/>
      <c r="GCL1833" s="2"/>
      <c r="GCM1833" s="2"/>
      <c r="GCN1833" s="2"/>
      <c r="GCO1833" s="2"/>
      <c r="GCP1833" s="2"/>
      <c r="GCQ1833" s="2"/>
      <c r="GCR1833" s="2"/>
      <c r="GCS1833" s="2"/>
      <c r="GCT1833" s="2"/>
      <c r="GCU1833" s="2"/>
      <c r="GCV1833" s="2"/>
      <c r="GCW1833" s="2"/>
      <c r="GCX1833" s="2"/>
      <c r="GCY1833" s="2"/>
      <c r="GCZ1833" s="2"/>
      <c r="GDA1833" s="2"/>
      <c r="GDB1833" s="2"/>
      <c r="GDC1833" s="2"/>
      <c r="GDD1833" s="2"/>
      <c r="GDE1833" s="2"/>
      <c r="GDF1833" s="2"/>
      <c r="GDG1833" s="2"/>
      <c r="GDH1833" s="2"/>
      <c r="GDI1833" s="2"/>
      <c r="GDJ1833" s="2"/>
      <c r="GDK1833" s="2"/>
      <c r="GDL1833" s="2"/>
      <c r="GDM1833" s="2"/>
      <c r="GDN1833" s="2"/>
      <c r="GDO1833" s="2"/>
      <c r="GDP1833" s="2"/>
      <c r="GDQ1833" s="2"/>
      <c r="GDR1833" s="2"/>
      <c r="GDS1833" s="2"/>
      <c r="GDT1833" s="2"/>
      <c r="GDU1833" s="2"/>
      <c r="GDV1833" s="2"/>
      <c r="GDW1833" s="2"/>
      <c r="GDX1833" s="2"/>
      <c r="GDY1833" s="2"/>
      <c r="GDZ1833" s="2"/>
      <c r="GEA1833" s="2"/>
      <c r="GEB1833" s="2"/>
      <c r="GEC1833" s="2"/>
      <c r="GED1833" s="2"/>
      <c r="GEE1833" s="2"/>
      <c r="GEF1833" s="2"/>
      <c r="GEG1833" s="2"/>
      <c r="GEH1833" s="2"/>
      <c r="GEI1833" s="2"/>
      <c r="GEJ1833" s="2"/>
      <c r="GEK1833" s="2"/>
      <c r="GEL1833" s="2"/>
      <c r="GEM1833" s="2"/>
      <c r="GEN1833" s="2"/>
      <c r="GEO1833" s="2"/>
      <c r="GEP1833" s="2"/>
      <c r="GEQ1833" s="2"/>
      <c r="GER1833" s="2"/>
      <c r="GES1833" s="2"/>
      <c r="GET1833" s="2"/>
      <c r="GEU1833" s="2"/>
      <c r="GEV1833" s="2"/>
      <c r="GEW1833" s="2"/>
      <c r="GEX1833" s="2"/>
      <c r="GEY1833" s="2"/>
      <c r="GEZ1833" s="2"/>
      <c r="GFA1833" s="2"/>
      <c r="GFB1833" s="2"/>
      <c r="GFC1833" s="2"/>
      <c r="GFD1833" s="2"/>
      <c r="GFE1833" s="2"/>
      <c r="GFF1833" s="2"/>
      <c r="GFG1833" s="2"/>
      <c r="GFH1833" s="2"/>
      <c r="GFI1833" s="2"/>
      <c r="GFJ1833" s="2"/>
      <c r="GFK1833" s="2"/>
      <c r="GFL1833" s="2"/>
      <c r="GFM1833" s="2"/>
      <c r="GFN1833" s="2"/>
      <c r="GFO1833" s="2"/>
      <c r="GFP1833" s="2"/>
      <c r="GFQ1833" s="2"/>
      <c r="GFR1833" s="2"/>
      <c r="GFS1833" s="2"/>
      <c r="GFT1833" s="2"/>
      <c r="GFU1833" s="2"/>
      <c r="GFV1833" s="2"/>
      <c r="GFW1833" s="2"/>
      <c r="GFX1833" s="2"/>
      <c r="GFY1833" s="2"/>
      <c r="GFZ1833" s="2"/>
      <c r="GGA1833" s="2"/>
      <c r="GGB1833" s="2"/>
      <c r="GGC1833" s="2"/>
      <c r="GGD1833" s="2"/>
      <c r="GGE1833" s="2"/>
      <c r="GGF1833" s="2"/>
      <c r="GGG1833" s="2"/>
      <c r="GGH1833" s="2"/>
      <c r="GGI1833" s="2"/>
      <c r="GGJ1833" s="2"/>
      <c r="GGK1833" s="2"/>
      <c r="GGL1833" s="2"/>
      <c r="GGM1833" s="2"/>
      <c r="GGN1833" s="2"/>
      <c r="GGO1833" s="2"/>
      <c r="GGP1833" s="2"/>
      <c r="GGQ1833" s="2"/>
      <c r="GGR1833" s="2"/>
      <c r="GGS1833" s="2"/>
      <c r="GGT1833" s="2"/>
      <c r="GGU1833" s="2"/>
      <c r="GGV1833" s="2"/>
      <c r="GGW1833" s="2"/>
      <c r="GGX1833" s="2"/>
      <c r="GGY1833" s="2"/>
      <c r="GGZ1833" s="2"/>
      <c r="GHA1833" s="2"/>
      <c r="GHB1833" s="2"/>
      <c r="GHC1833" s="2"/>
      <c r="GHD1833" s="2"/>
      <c r="GHE1833" s="2"/>
      <c r="GHF1833" s="2"/>
      <c r="GHG1833" s="2"/>
      <c r="GHH1833" s="2"/>
      <c r="GHI1833" s="2"/>
      <c r="GHJ1833" s="2"/>
      <c r="GHK1833" s="2"/>
      <c r="GHL1833" s="2"/>
      <c r="GHM1833" s="2"/>
      <c r="GHN1833" s="2"/>
      <c r="GHO1833" s="2"/>
      <c r="GHP1833" s="2"/>
      <c r="GHQ1833" s="2"/>
      <c r="GHR1833" s="2"/>
      <c r="GHS1833" s="2"/>
      <c r="GHT1833" s="2"/>
      <c r="GHU1833" s="2"/>
      <c r="GHV1833" s="2"/>
      <c r="GHW1833" s="2"/>
      <c r="GHX1833" s="2"/>
      <c r="GHY1833" s="2"/>
      <c r="GHZ1833" s="2"/>
      <c r="GIA1833" s="2"/>
      <c r="GIB1833" s="2"/>
      <c r="GIC1833" s="2"/>
      <c r="GID1833" s="2"/>
      <c r="GIE1833" s="2"/>
      <c r="GIF1833" s="2"/>
      <c r="GIG1833" s="2"/>
      <c r="GIH1833" s="2"/>
      <c r="GII1833" s="2"/>
      <c r="GIJ1833" s="2"/>
      <c r="GIK1833" s="2"/>
      <c r="GIL1833" s="2"/>
      <c r="GIM1833" s="2"/>
      <c r="GIN1833" s="2"/>
      <c r="GIO1833" s="2"/>
      <c r="GIP1833" s="2"/>
      <c r="GIQ1833" s="2"/>
      <c r="GIR1833" s="2"/>
      <c r="GIS1833" s="2"/>
      <c r="GIT1833" s="2"/>
      <c r="GIU1833" s="2"/>
      <c r="GIV1833" s="2"/>
      <c r="GIW1833" s="2"/>
      <c r="GIX1833" s="2"/>
      <c r="GIY1833" s="2"/>
      <c r="GIZ1833" s="2"/>
      <c r="GJA1833" s="2"/>
      <c r="GJB1833" s="2"/>
      <c r="GJC1833" s="2"/>
      <c r="GJD1833" s="2"/>
      <c r="GJE1833" s="2"/>
      <c r="GJF1833" s="2"/>
      <c r="GJG1833" s="2"/>
      <c r="GJH1833" s="2"/>
      <c r="GJI1833" s="2"/>
      <c r="GJJ1833" s="2"/>
      <c r="GJK1833" s="2"/>
      <c r="GJL1833" s="2"/>
      <c r="GJM1833" s="2"/>
      <c r="GJN1833" s="2"/>
      <c r="GJO1833" s="2"/>
      <c r="GJP1833" s="2"/>
      <c r="GJQ1833" s="2"/>
      <c r="GJR1833" s="2"/>
      <c r="GJS1833" s="2"/>
      <c r="GJT1833" s="2"/>
      <c r="GJU1833" s="2"/>
      <c r="GJV1833" s="2"/>
      <c r="GJW1833" s="2"/>
      <c r="GJX1833" s="2"/>
      <c r="GJY1833" s="2"/>
      <c r="GJZ1833" s="2"/>
      <c r="GKA1833" s="2"/>
      <c r="GKB1833" s="2"/>
      <c r="GKC1833" s="2"/>
      <c r="GKD1833" s="2"/>
      <c r="GKE1833" s="2"/>
      <c r="GKF1833" s="2"/>
      <c r="GKG1833" s="2"/>
      <c r="GKH1833" s="2"/>
      <c r="GKI1833" s="2"/>
      <c r="GKJ1833" s="2"/>
      <c r="GKK1833" s="2"/>
      <c r="GKL1833" s="2"/>
      <c r="GKM1833" s="2"/>
      <c r="GKN1833" s="2"/>
      <c r="GKO1833" s="2"/>
      <c r="GKP1833" s="2"/>
      <c r="GKQ1833" s="2"/>
      <c r="GKR1833" s="2"/>
      <c r="GKS1833" s="2"/>
      <c r="GKT1833" s="2"/>
      <c r="GKU1833" s="2"/>
      <c r="GKV1833" s="2"/>
      <c r="GKW1833" s="2"/>
      <c r="GKX1833" s="2"/>
      <c r="GKY1833" s="2"/>
      <c r="GKZ1833" s="2"/>
      <c r="GLA1833" s="2"/>
      <c r="GLB1833" s="2"/>
      <c r="GLC1833" s="2"/>
      <c r="GLD1833" s="2"/>
      <c r="GLE1833" s="2"/>
      <c r="GLF1833" s="2"/>
      <c r="GLG1833" s="2"/>
      <c r="GLH1833" s="2"/>
      <c r="GLI1833" s="2"/>
      <c r="GLJ1833" s="2"/>
      <c r="GLK1833" s="2"/>
      <c r="GLL1833" s="2"/>
      <c r="GLM1833" s="2"/>
      <c r="GLN1833" s="2"/>
      <c r="GLO1833" s="2"/>
      <c r="GLP1833" s="2"/>
      <c r="GLQ1833" s="2"/>
      <c r="GLR1833" s="2"/>
      <c r="GLS1833" s="2"/>
      <c r="GLT1833" s="2"/>
      <c r="GLU1833" s="2"/>
      <c r="GLV1833" s="2"/>
      <c r="GLW1833" s="2"/>
      <c r="GLX1833" s="2"/>
      <c r="GLY1833" s="2"/>
      <c r="GLZ1833" s="2"/>
      <c r="GMA1833" s="2"/>
      <c r="GMB1833" s="2"/>
      <c r="GMC1833" s="2"/>
      <c r="GMD1833" s="2"/>
      <c r="GME1833" s="2"/>
      <c r="GMF1833" s="2"/>
      <c r="GMG1833" s="2"/>
      <c r="GMH1833" s="2"/>
      <c r="GMI1833" s="2"/>
      <c r="GMJ1833" s="2"/>
      <c r="GMK1833" s="2"/>
      <c r="GML1833" s="2"/>
      <c r="GMM1833" s="2"/>
      <c r="GMN1833" s="2"/>
      <c r="GMO1833" s="2"/>
      <c r="GMP1833" s="2"/>
      <c r="GMQ1833" s="2"/>
      <c r="GMR1833" s="2"/>
      <c r="GMS1833" s="2"/>
      <c r="GMT1833" s="2"/>
      <c r="GMU1833" s="2"/>
      <c r="GMV1833" s="2"/>
      <c r="GMW1833" s="2"/>
      <c r="GMX1833" s="2"/>
      <c r="GMY1833" s="2"/>
      <c r="GMZ1833" s="2"/>
      <c r="GNA1833" s="2"/>
      <c r="GNB1833" s="2"/>
      <c r="GNC1833" s="2"/>
      <c r="GND1833" s="2"/>
      <c r="GNE1833" s="2"/>
      <c r="GNF1833" s="2"/>
      <c r="GNG1833" s="2"/>
      <c r="GNH1833" s="2"/>
      <c r="GNI1833" s="2"/>
      <c r="GNJ1833" s="2"/>
      <c r="GNK1833" s="2"/>
      <c r="GNL1833" s="2"/>
      <c r="GNM1833" s="2"/>
      <c r="GNN1833" s="2"/>
      <c r="GNO1833" s="2"/>
      <c r="GNP1833" s="2"/>
      <c r="GNQ1833" s="2"/>
      <c r="GNR1833" s="2"/>
      <c r="GNS1833" s="2"/>
      <c r="GNT1833" s="2"/>
      <c r="GNU1833" s="2"/>
      <c r="GNV1833" s="2"/>
      <c r="GNW1833" s="2"/>
      <c r="GNX1833" s="2"/>
      <c r="GNY1833" s="2"/>
      <c r="GNZ1833" s="2"/>
      <c r="GOA1833" s="2"/>
      <c r="GOB1833" s="2"/>
      <c r="GOC1833" s="2"/>
      <c r="GOD1833" s="2"/>
      <c r="GOE1833" s="2"/>
      <c r="GOF1833" s="2"/>
      <c r="GOG1833" s="2"/>
      <c r="GOH1833" s="2"/>
      <c r="GOI1833" s="2"/>
      <c r="GOJ1833" s="2"/>
      <c r="GOK1833" s="2"/>
      <c r="GOL1833" s="2"/>
      <c r="GOM1833" s="2"/>
      <c r="GON1833" s="2"/>
      <c r="GOO1833" s="2"/>
      <c r="GOP1833" s="2"/>
      <c r="GOQ1833" s="2"/>
      <c r="GOR1833" s="2"/>
      <c r="GOS1833" s="2"/>
      <c r="GOT1833" s="2"/>
      <c r="GOU1833" s="2"/>
      <c r="GOV1833" s="2"/>
      <c r="GOW1833" s="2"/>
      <c r="GOX1833" s="2"/>
      <c r="GOY1833" s="2"/>
      <c r="GOZ1833" s="2"/>
      <c r="GPA1833" s="2"/>
      <c r="GPB1833" s="2"/>
      <c r="GPC1833" s="2"/>
      <c r="GPD1833" s="2"/>
      <c r="GPE1833" s="2"/>
      <c r="GPF1833" s="2"/>
      <c r="GPG1833" s="2"/>
      <c r="GPH1833" s="2"/>
      <c r="GPI1833" s="2"/>
      <c r="GPJ1833" s="2"/>
      <c r="GPK1833" s="2"/>
      <c r="GPL1833" s="2"/>
      <c r="GPM1833" s="2"/>
      <c r="GPN1833" s="2"/>
      <c r="GPO1833" s="2"/>
      <c r="GPP1833" s="2"/>
      <c r="GPQ1833" s="2"/>
      <c r="GPR1833" s="2"/>
      <c r="GPS1833" s="2"/>
      <c r="GPT1833" s="2"/>
      <c r="GPU1833" s="2"/>
      <c r="GPV1833" s="2"/>
      <c r="GPW1833" s="2"/>
      <c r="GPX1833" s="2"/>
      <c r="GPY1833" s="2"/>
      <c r="GPZ1833" s="2"/>
      <c r="GQA1833" s="2"/>
      <c r="GQB1833" s="2"/>
      <c r="GQC1833" s="2"/>
      <c r="GQD1833" s="2"/>
      <c r="GQE1833" s="2"/>
      <c r="GQF1833" s="2"/>
      <c r="GQG1833" s="2"/>
      <c r="GQH1833" s="2"/>
      <c r="GQI1833" s="2"/>
      <c r="GQJ1833" s="2"/>
      <c r="GQK1833" s="2"/>
      <c r="GQL1833" s="2"/>
      <c r="GQM1833" s="2"/>
      <c r="GQN1833" s="2"/>
      <c r="GQO1833" s="2"/>
      <c r="GQP1833" s="2"/>
      <c r="GQQ1833" s="2"/>
      <c r="GQR1833" s="2"/>
      <c r="GQS1833" s="2"/>
      <c r="GQT1833" s="2"/>
      <c r="GQU1833" s="2"/>
      <c r="GQV1833" s="2"/>
      <c r="GQW1833" s="2"/>
      <c r="GQX1833" s="2"/>
      <c r="GQY1833" s="2"/>
      <c r="GQZ1833" s="2"/>
      <c r="GRA1833" s="2"/>
      <c r="GRB1833" s="2"/>
      <c r="GRC1833" s="2"/>
      <c r="GRD1833" s="2"/>
      <c r="GRE1833" s="2"/>
      <c r="GRF1833" s="2"/>
      <c r="GRG1833" s="2"/>
      <c r="GRH1833" s="2"/>
      <c r="GRI1833" s="2"/>
      <c r="GRJ1833" s="2"/>
      <c r="GRK1833" s="2"/>
      <c r="GRL1833" s="2"/>
      <c r="GRM1833" s="2"/>
      <c r="GRN1833" s="2"/>
      <c r="GRO1833" s="2"/>
      <c r="GRP1833" s="2"/>
      <c r="GRQ1833" s="2"/>
      <c r="GRR1833" s="2"/>
      <c r="GRS1833" s="2"/>
      <c r="GRT1833" s="2"/>
      <c r="GRU1833" s="2"/>
      <c r="GRV1833" s="2"/>
      <c r="GRW1833" s="2"/>
      <c r="GRX1833" s="2"/>
      <c r="GRY1833" s="2"/>
      <c r="GRZ1833" s="2"/>
      <c r="GSA1833" s="2"/>
      <c r="GSB1833" s="2"/>
      <c r="GSC1833" s="2"/>
      <c r="GSD1833" s="2"/>
      <c r="GSE1833" s="2"/>
      <c r="GSF1833" s="2"/>
      <c r="GSG1833" s="2"/>
      <c r="GSH1833" s="2"/>
      <c r="GSI1833" s="2"/>
      <c r="GSJ1833" s="2"/>
      <c r="GSK1833" s="2"/>
      <c r="GSL1833" s="2"/>
      <c r="GSM1833" s="2"/>
      <c r="GSN1833" s="2"/>
      <c r="GSO1833" s="2"/>
      <c r="GSP1833" s="2"/>
      <c r="GSQ1833" s="2"/>
      <c r="GSR1833" s="2"/>
      <c r="GSS1833" s="2"/>
      <c r="GST1833" s="2"/>
      <c r="GSU1833" s="2"/>
      <c r="GSV1833" s="2"/>
      <c r="GSW1833" s="2"/>
      <c r="GSX1833" s="2"/>
      <c r="GSY1833" s="2"/>
      <c r="GSZ1833" s="2"/>
      <c r="GTA1833" s="2"/>
      <c r="GTB1833" s="2"/>
      <c r="GTC1833" s="2"/>
      <c r="GTD1833" s="2"/>
      <c r="GTE1833" s="2"/>
      <c r="GTF1833" s="2"/>
      <c r="GTG1833" s="2"/>
      <c r="GTH1833" s="2"/>
      <c r="GTI1833" s="2"/>
      <c r="GTJ1833" s="2"/>
      <c r="GTK1833" s="2"/>
      <c r="GTL1833" s="2"/>
      <c r="GTM1833" s="2"/>
      <c r="GTN1833" s="2"/>
      <c r="GTO1833" s="2"/>
      <c r="GTP1833" s="2"/>
      <c r="GTQ1833" s="2"/>
      <c r="GTR1833" s="2"/>
      <c r="GTS1833" s="2"/>
      <c r="GTT1833" s="2"/>
      <c r="GTU1833" s="2"/>
      <c r="GTV1833" s="2"/>
      <c r="GTW1833" s="2"/>
      <c r="GTX1833" s="2"/>
      <c r="GTY1833" s="2"/>
      <c r="GTZ1833" s="2"/>
      <c r="GUA1833" s="2"/>
      <c r="GUB1833" s="2"/>
      <c r="GUC1833" s="2"/>
      <c r="GUD1833" s="2"/>
      <c r="GUE1833" s="2"/>
      <c r="GUF1833" s="2"/>
      <c r="GUG1833" s="2"/>
      <c r="GUH1833" s="2"/>
      <c r="GUI1833" s="2"/>
      <c r="GUJ1833" s="2"/>
      <c r="GUK1833" s="2"/>
      <c r="GUL1833" s="2"/>
      <c r="GUM1833" s="2"/>
      <c r="GUN1833" s="2"/>
      <c r="GUO1833" s="2"/>
      <c r="GUP1833" s="2"/>
      <c r="GUQ1833" s="2"/>
      <c r="GUR1833" s="2"/>
      <c r="GUS1833" s="2"/>
      <c r="GUT1833" s="2"/>
      <c r="GUU1833" s="2"/>
      <c r="GUV1833" s="2"/>
      <c r="GUW1833" s="2"/>
      <c r="GUX1833" s="2"/>
      <c r="GUY1833" s="2"/>
      <c r="GUZ1833" s="2"/>
      <c r="GVA1833" s="2"/>
      <c r="GVB1833" s="2"/>
      <c r="GVC1833" s="2"/>
      <c r="GVD1833" s="2"/>
      <c r="GVE1833" s="2"/>
      <c r="GVF1833" s="2"/>
      <c r="GVG1833" s="2"/>
      <c r="GVH1833" s="2"/>
      <c r="GVI1833" s="2"/>
      <c r="GVJ1833" s="2"/>
      <c r="GVK1833" s="2"/>
      <c r="GVL1833" s="2"/>
      <c r="GVM1833" s="2"/>
      <c r="GVN1833" s="2"/>
      <c r="GVO1833" s="2"/>
      <c r="GVP1833" s="2"/>
      <c r="GVQ1833" s="2"/>
      <c r="GVR1833" s="2"/>
      <c r="GVS1833" s="2"/>
      <c r="GVT1833" s="2"/>
      <c r="GVU1833" s="2"/>
      <c r="GVV1833" s="2"/>
      <c r="GVW1833" s="2"/>
      <c r="GVX1833" s="2"/>
      <c r="GVY1833" s="2"/>
      <c r="GVZ1833" s="2"/>
      <c r="GWA1833" s="2"/>
      <c r="GWB1833" s="2"/>
      <c r="GWC1833" s="2"/>
      <c r="GWD1833" s="2"/>
      <c r="GWE1833" s="2"/>
      <c r="GWF1833" s="2"/>
      <c r="GWG1833" s="2"/>
      <c r="GWH1833" s="2"/>
      <c r="GWI1833" s="2"/>
      <c r="GWJ1833" s="2"/>
      <c r="GWK1833" s="2"/>
      <c r="GWL1833" s="2"/>
      <c r="GWM1833" s="2"/>
      <c r="GWN1833" s="2"/>
      <c r="GWO1833" s="2"/>
      <c r="GWP1833" s="2"/>
      <c r="GWQ1833" s="2"/>
      <c r="GWR1833" s="2"/>
      <c r="GWS1833" s="2"/>
      <c r="GWT1833" s="2"/>
      <c r="GWU1833" s="2"/>
      <c r="GWV1833" s="2"/>
      <c r="GWW1833" s="2"/>
      <c r="GWX1833" s="2"/>
      <c r="GWY1833" s="2"/>
      <c r="GWZ1833" s="2"/>
      <c r="GXA1833" s="2"/>
      <c r="GXB1833" s="2"/>
      <c r="GXC1833" s="2"/>
      <c r="GXD1833" s="2"/>
      <c r="GXE1833" s="2"/>
      <c r="GXF1833" s="2"/>
      <c r="GXG1833" s="2"/>
      <c r="GXH1833" s="2"/>
      <c r="GXI1833" s="2"/>
      <c r="GXJ1833" s="2"/>
      <c r="GXK1833" s="2"/>
      <c r="GXL1833" s="2"/>
      <c r="GXM1833" s="2"/>
      <c r="GXN1833" s="2"/>
      <c r="GXO1833" s="2"/>
      <c r="GXP1833" s="2"/>
      <c r="GXQ1833" s="2"/>
      <c r="GXR1833" s="2"/>
      <c r="GXS1833" s="2"/>
      <c r="GXT1833" s="2"/>
      <c r="GXU1833" s="2"/>
      <c r="GXV1833" s="2"/>
      <c r="GXW1833" s="2"/>
      <c r="GXX1833" s="2"/>
      <c r="GXY1833" s="2"/>
      <c r="GXZ1833" s="2"/>
      <c r="GYA1833" s="2"/>
      <c r="GYB1833" s="2"/>
      <c r="GYC1833" s="2"/>
      <c r="GYD1833" s="2"/>
      <c r="GYE1833" s="2"/>
      <c r="GYF1833" s="2"/>
      <c r="GYG1833" s="2"/>
      <c r="GYH1833" s="2"/>
      <c r="GYI1833" s="2"/>
      <c r="GYJ1833" s="2"/>
      <c r="GYK1833" s="2"/>
      <c r="GYL1833" s="2"/>
      <c r="GYM1833" s="2"/>
      <c r="GYN1833" s="2"/>
      <c r="GYO1833" s="2"/>
      <c r="GYP1833" s="2"/>
      <c r="GYQ1833" s="2"/>
      <c r="GYR1833" s="2"/>
      <c r="GYS1833" s="2"/>
      <c r="GYT1833" s="2"/>
      <c r="GYU1833" s="2"/>
      <c r="GYV1833" s="2"/>
      <c r="GYW1833" s="2"/>
      <c r="GYX1833" s="2"/>
      <c r="GYY1833" s="2"/>
      <c r="GYZ1833" s="2"/>
      <c r="GZA1833" s="2"/>
      <c r="GZB1833" s="2"/>
      <c r="GZC1833" s="2"/>
      <c r="GZD1833" s="2"/>
      <c r="GZE1833" s="2"/>
      <c r="GZF1833" s="2"/>
      <c r="GZG1833" s="2"/>
      <c r="GZH1833" s="2"/>
      <c r="GZI1833" s="2"/>
      <c r="GZJ1833" s="2"/>
      <c r="GZK1833" s="2"/>
      <c r="GZL1833" s="2"/>
      <c r="GZM1833" s="2"/>
      <c r="GZN1833" s="2"/>
      <c r="GZO1833" s="2"/>
      <c r="GZP1833" s="2"/>
      <c r="GZQ1833" s="2"/>
      <c r="GZR1833" s="2"/>
      <c r="GZS1833" s="2"/>
      <c r="GZT1833" s="2"/>
      <c r="GZU1833" s="2"/>
      <c r="GZV1833" s="2"/>
      <c r="GZW1833" s="2"/>
      <c r="GZX1833" s="2"/>
      <c r="GZY1833" s="2"/>
      <c r="GZZ1833" s="2"/>
      <c r="HAA1833" s="2"/>
      <c r="HAB1833" s="2"/>
      <c r="HAC1833" s="2"/>
      <c r="HAD1833" s="2"/>
      <c r="HAE1833" s="2"/>
      <c r="HAF1833" s="2"/>
      <c r="HAG1833" s="2"/>
      <c r="HAH1833" s="2"/>
      <c r="HAI1833" s="2"/>
      <c r="HAJ1833" s="2"/>
      <c r="HAK1833" s="2"/>
      <c r="HAL1833" s="2"/>
      <c r="HAM1833" s="2"/>
      <c r="HAN1833" s="2"/>
      <c r="HAO1833" s="2"/>
      <c r="HAP1833" s="2"/>
      <c r="HAQ1833" s="2"/>
      <c r="HAR1833" s="2"/>
      <c r="HAS1833" s="2"/>
      <c r="HAT1833" s="2"/>
      <c r="HAU1833" s="2"/>
      <c r="HAV1833" s="2"/>
      <c r="HAW1833" s="2"/>
      <c r="HAX1833" s="2"/>
      <c r="HAY1833" s="2"/>
      <c r="HAZ1833" s="2"/>
      <c r="HBA1833" s="2"/>
      <c r="HBB1833" s="2"/>
      <c r="HBC1833" s="2"/>
      <c r="HBD1833" s="2"/>
      <c r="HBE1833" s="2"/>
      <c r="HBF1833" s="2"/>
      <c r="HBG1833" s="2"/>
      <c r="HBH1833" s="2"/>
      <c r="HBI1833" s="2"/>
      <c r="HBJ1833" s="2"/>
      <c r="HBK1833" s="2"/>
      <c r="HBL1833" s="2"/>
      <c r="HBM1833" s="2"/>
      <c r="HBN1833" s="2"/>
      <c r="HBO1833" s="2"/>
      <c r="HBP1833" s="2"/>
      <c r="HBQ1833" s="2"/>
      <c r="HBR1833" s="2"/>
      <c r="HBS1833" s="2"/>
      <c r="HBT1833" s="2"/>
      <c r="HBU1833" s="2"/>
      <c r="HBV1833" s="2"/>
      <c r="HBW1833" s="2"/>
      <c r="HBX1833" s="2"/>
      <c r="HBY1833" s="2"/>
      <c r="HBZ1833" s="2"/>
      <c r="HCA1833" s="2"/>
      <c r="HCB1833" s="2"/>
      <c r="HCC1833" s="2"/>
      <c r="HCD1833" s="2"/>
      <c r="HCE1833" s="2"/>
      <c r="HCF1833" s="2"/>
      <c r="HCG1833" s="2"/>
      <c r="HCH1833" s="2"/>
      <c r="HCI1833" s="2"/>
      <c r="HCJ1833" s="2"/>
      <c r="HCK1833" s="2"/>
      <c r="HCL1833" s="2"/>
      <c r="HCM1833" s="2"/>
      <c r="HCN1833" s="2"/>
      <c r="HCO1833" s="2"/>
      <c r="HCP1833" s="2"/>
      <c r="HCQ1833" s="2"/>
      <c r="HCR1833" s="2"/>
      <c r="HCS1833" s="2"/>
      <c r="HCT1833" s="2"/>
      <c r="HCU1833" s="2"/>
      <c r="HCV1833" s="2"/>
      <c r="HCW1833" s="2"/>
      <c r="HCX1833" s="2"/>
      <c r="HCY1833" s="2"/>
      <c r="HCZ1833" s="2"/>
      <c r="HDA1833" s="2"/>
      <c r="HDB1833" s="2"/>
      <c r="HDC1833" s="2"/>
      <c r="HDD1833" s="2"/>
      <c r="HDE1833" s="2"/>
      <c r="HDF1833" s="2"/>
      <c r="HDG1833" s="2"/>
      <c r="HDH1833" s="2"/>
      <c r="HDI1833" s="2"/>
      <c r="HDJ1833" s="2"/>
      <c r="HDK1833" s="2"/>
      <c r="HDL1833" s="2"/>
      <c r="HDM1833" s="2"/>
      <c r="HDN1833" s="2"/>
      <c r="HDO1833" s="2"/>
      <c r="HDP1833" s="2"/>
      <c r="HDQ1833" s="2"/>
      <c r="HDR1833" s="2"/>
      <c r="HDS1833" s="2"/>
      <c r="HDT1833" s="2"/>
      <c r="HDU1833" s="2"/>
      <c r="HDV1833" s="2"/>
      <c r="HDW1833" s="2"/>
      <c r="HDX1833" s="2"/>
      <c r="HDY1833" s="2"/>
      <c r="HDZ1833" s="2"/>
      <c r="HEA1833" s="2"/>
      <c r="HEB1833" s="2"/>
      <c r="HEC1833" s="2"/>
      <c r="HED1833" s="2"/>
      <c r="HEE1833" s="2"/>
      <c r="HEF1833" s="2"/>
      <c r="HEG1833" s="2"/>
      <c r="HEH1833" s="2"/>
      <c r="HEI1833" s="2"/>
      <c r="HEJ1833" s="2"/>
      <c r="HEK1833" s="2"/>
      <c r="HEL1833" s="2"/>
      <c r="HEM1833" s="2"/>
      <c r="HEN1833" s="2"/>
      <c r="HEO1833" s="2"/>
      <c r="HEP1833" s="2"/>
      <c r="HEQ1833" s="2"/>
      <c r="HER1833" s="2"/>
      <c r="HES1833" s="2"/>
      <c r="HET1833" s="2"/>
      <c r="HEU1833" s="2"/>
      <c r="HEV1833" s="2"/>
      <c r="HEW1833" s="2"/>
      <c r="HEX1833" s="2"/>
      <c r="HEY1833" s="2"/>
      <c r="HEZ1833" s="2"/>
      <c r="HFA1833" s="2"/>
      <c r="HFB1833" s="2"/>
      <c r="HFC1833" s="2"/>
      <c r="HFD1833" s="2"/>
      <c r="HFE1833" s="2"/>
      <c r="HFF1833" s="2"/>
      <c r="HFG1833" s="2"/>
      <c r="HFH1833" s="2"/>
      <c r="HFI1833" s="2"/>
      <c r="HFJ1833" s="2"/>
      <c r="HFK1833" s="2"/>
      <c r="HFL1833" s="2"/>
      <c r="HFM1833" s="2"/>
      <c r="HFN1833" s="2"/>
      <c r="HFO1833" s="2"/>
      <c r="HFP1833" s="2"/>
      <c r="HFQ1833" s="2"/>
      <c r="HFR1833" s="2"/>
      <c r="HFS1833" s="2"/>
      <c r="HFT1833" s="2"/>
      <c r="HFU1833" s="2"/>
      <c r="HFV1833" s="2"/>
      <c r="HFW1833" s="2"/>
      <c r="HFX1833" s="2"/>
      <c r="HFY1833" s="2"/>
      <c r="HFZ1833" s="2"/>
      <c r="HGA1833" s="2"/>
      <c r="HGB1833" s="2"/>
      <c r="HGC1833" s="2"/>
      <c r="HGD1833" s="2"/>
      <c r="HGE1833" s="2"/>
      <c r="HGF1833" s="2"/>
      <c r="HGG1833" s="2"/>
      <c r="HGH1833" s="2"/>
      <c r="HGI1833" s="2"/>
      <c r="HGJ1833" s="2"/>
      <c r="HGK1833" s="2"/>
      <c r="HGL1833" s="2"/>
      <c r="HGM1833" s="2"/>
      <c r="HGN1833" s="2"/>
      <c r="HGO1833" s="2"/>
      <c r="HGP1833" s="2"/>
      <c r="HGQ1833" s="2"/>
      <c r="HGR1833" s="2"/>
      <c r="HGS1833" s="2"/>
      <c r="HGT1833" s="2"/>
      <c r="HGU1833" s="2"/>
      <c r="HGV1833" s="2"/>
      <c r="HGW1833" s="2"/>
      <c r="HGX1833" s="2"/>
      <c r="HGY1833" s="2"/>
      <c r="HGZ1833" s="2"/>
      <c r="HHA1833" s="2"/>
      <c r="HHB1833" s="2"/>
      <c r="HHC1833" s="2"/>
      <c r="HHD1833" s="2"/>
      <c r="HHE1833" s="2"/>
      <c r="HHF1833" s="2"/>
      <c r="HHG1833" s="2"/>
      <c r="HHH1833" s="2"/>
      <c r="HHI1833" s="2"/>
      <c r="HHJ1833" s="2"/>
      <c r="HHK1833" s="2"/>
      <c r="HHL1833" s="2"/>
      <c r="HHM1833" s="2"/>
      <c r="HHN1833" s="2"/>
      <c r="HHO1833" s="2"/>
      <c r="HHP1833" s="2"/>
      <c r="HHQ1833" s="2"/>
      <c r="HHR1833" s="2"/>
      <c r="HHS1833" s="2"/>
      <c r="HHT1833" s="2"/>
      <c r="HHU1833" s="2"/>
      <c r="HHV1833" s="2"/>
      <c r="HHW1833" s="2"/>
      <c r="HHX1833" s="2"/>
      <c r="HHY1833" s="2"/>
      <c r="HHZ1833" s="2"/>
      <c r="HIA1833" s="2"/>
      <c r="HIB1833" s="2"/>
      <c r="HIC1833" s="2"/>
      <c r="HID1833" s="2"/>
      <c r="HIE1833" s="2"/>
      <c r="HIF1833" s="2"/>
      <c r="HIG1833" s="2"/>
      <c r="HIH1833" s="2"/>
      <c r="HII1833" s="2"/>
      <c r="HIJ1833" s="2"/>
      <c r="HIK1833" s="2"/>
      <c r="HIL1833" s="2"/>
      <c r="HIM1833" s="2"/>
      <c r="HIN1833" s="2"/>
      <c r="HIO1833" s="2"/>
      <c r="HIP1833" s="2"/>
      <c r="HIQ1833" s="2"/>
      <c r="HIR1833" s="2"/>
      <c r="HIS1833" s="2"/>
      <c r="HIT1833" s="2"/>
      <c r="HIU1833" s="2"/>
      <c r="HIV1833" s="2"/>
      <c r="HIW1833" s="2"/>
      <c r="HIX1833" s="2"/>
      <c r="HIY1833" s="2"/>
      <c r="HIZ1833" s="2"/>
      <c r="HJA1833" s="2"/>
      <c r="HJB1833" s="2"/>
      <c r="HJC1833" s="2"/>
      <c r="HJD1833" s="2"/>
      <c r="HJE1833" s="2"/>
      <c r="HJF1833" s="2"/>
      <c r="HJG1833" s="2"/>
      <c r="HJH1833" s="2"/>
      <c r="HJI1833" s="2"/>
      <c r="HJJ1833" s="2"/>
      <c r="HJK1833" s="2"/>
      <c r="HJL1833" s="2"/>
      <c r="HJM1833" s="2"/>
      <c r="HJN1833" s="2"/>
      <c r="HJO1833" s="2"/>
      <c r="HJP1833" s="2"/>
      <c r="HJQ1833" s="2"/>
      <c r="HJR1833" s="2"/>
      <c r="HJS1833" s="2"/>
      <c r="HJT1833" s="2"/>
      <c r="HJU1833" s="2"/>
      <c r="HJV1833" s="2"/>
      <c r="HJW1833" s="2"/>
      <c r="HJX1833" s="2"/>
      <c r="HJY1833" s="2"/>
      <c r="HJZ1833" s="2"/>
      <c r="HKA1833" s="2"/>
      <c r="HKB1833" s="2"/>
      <c r="HKC1833" s="2"/>
      <c r="HKD1833" s="2"/>
      <c r="HKE1833" s="2"/>
      <c r="HKF1833" s="2"/>
      <c r="HKG1833" s="2"/>
      <c r="HKH1833" s="2"/>
      <c r="HKI1833" s="2"/>
      <c r="HKJ1833" s="2"/>
      <c r="HKK1833" s="2"/>
      <c r="HKL1833" s="2"/>
      <c r="HKM1833" s="2"/>
      <c r="HKN1833" s="2"/>
      <c r="HKO1833" s="2"/>
      <c r="HKP1833" s="2"/>
      <c r="HKQ1833" s="2"/>
      <c r="HKR1833" s="2"/>
      <c r="HKS1833" s="2"/>
      <c r="HKT1833" s="2"/>
      <c r="HKU1833" s="2"/>
      <c r="HKV1833" s="2"/>
      <c r="HKW1833" s="2"/>
      <c r="HKX1833" s="2"/>
      <c r="HKY1833" s="2"/>
      <c r="HKZ1833" s="2"/>
      <c r="HLA1833" s="2"/>
      <c r="HLB1833" s="2"/>
      <c r="HLC1833" s="2"/>
      <c r="HLD1833" s="2"/>
      <c r="HLE1833" s="2"/>
      <c r="HLF1833" s="2"/>
      <c r="HLG1833" s="2"/>
      <c r="HLH1833" s="2"/>
      <c r="HLI1833" s="2"/>
      <c r="HLJ1833" s="2"/>
      <c r="HLK1833" s="2"/>
      <c r="HLL1833" s="2"/>
      <c r="HLM1833" s="2"/>
      <c r="HLN1833" s="2"/>
      <c r="HLO1833" s="2"/>
      <c r="HLP1833" s="2"/>
      <c r="HLQ1833" s="2"/>
      <c r="HLR1833" s="2"/>
      <c r="HLS1833" s="2"/>
      <c r="HLT1833" s="2"/>
      <c r="HLU1833" s="2"/>
      <c r="HLV1833" s="2"/>
      <c r="HLW1833" s="2"/>
      <c r="HLX1833" s="2"/>
      <c r="HLY1833" s="2"/>
      <c r="HLZ1833" s="2"/>
      <c r="HMA1833" s="2"/>
      <c r="HMB1833" s="2"/>
      <c r="HMC1833" s="2"/>
      <c r="HMD1833" s="2"/>
      <c r="HME1833" s="2"/>
      <c r="HMF1833" s="2"/>
      <c r="HMG1833" s="2"/>
      <c r="HMH1833" s="2"/>
      <c r="HMI1833" s="2"/>
      <c r="HMJ1833" s="2"/>
      <c r="HMK1833" s="2"/>
      <c r="HML1833" s="2"/>
      <c r="HMM1833" s="2"/>
      <c r="HMN1833" s="2"/>
      <c r="HMO1833" s="2"/>
      <c r="HMP1833" s="2"/>
      <c r="HMQ1833" s="2"/>
      <c r="HMR1833" s="2"/>
      <c r="HMS1833" s="2"/>
      <c r="HMT1833" s="2"/>
      <c r="HMU1833" s="2"/>
      <c r="HMV1833" s="2"/>
      <c r="HMW1833" s="2"/>
      <c r="HMX1833" s="2"/>
      <c r="HMY1833" s="2"/>
      <c r="HMZ1833" s="2"/>
      <c r="HNA1833" s="2"/>
      <c r="HNB1833" s="2"/>
      <c r="HNC1833" s="2"/>
      <c r="HND1833" s="2"/>
      <c r="HNE1833" s="2"/>
      <c r="HNF1833" s="2"/>
      <c r="HNG1833" s="2"/>
      <c r="HNH1833" s="2"/>
      <c r="HNI1833" s="2"/>
      <c r="HNJ1833" s="2"/>
      <c r="HNK1833" s="2"/>
      <c r="HNL1833" s="2"/>
      <c r="HNM1833" s="2"/>
      <c r="HNN1833" s="2"/>
      <c r="HNO1833" s="2"/>
      <c r="HNP1833" s="2"/>
      <c r="HNQ1833" s="2"/>
      <c r="HNR1833" s="2"/>
      <c r="HNS1833" s="2"/>
      <c r="HNT1833" s="2"/>
      <c r="HNU1833" s="2"/>
      <c r="HNV1833" s="2"/>
      <c r="HNW1833" s="2"/>
      <c r="HNX1833" s="2"/>
      <c r="HNY1833" s="2"/>
      <c r="HNZ1833" s="2"/>
      <c r="HOA1833" s="2"/>
      <c r="HOB1833" s="2"/>
      <c r="HOC1833" s="2"/>
      <c r="HOD1833" s="2"/>
      <c r="HOE1833" s="2"/>
      <c r="HOF1833" s="2"/>
      <c r="HOG1833" s="2"/>
      <c r="HOH1833" s="2"/>
      <c r="HOI1833" s="2"/>
      <c r="HOJ1833" s="2"/>
      <c r="HOK1833" s="2"/>
      <c r="HOL1833" s="2"/>
      <c r="HOM1833" s="2"/>
      <c r="HON1833" s="2"/>
      <c r="HOO1833" s="2"/>
      <c r="HOP1833" s="2"/>
      <c r="HOQ1833" s="2"/>
      <c r="HOR1833" s="2"/>
      <c r="HOS1833" s="2"/>
      <c r="HOT1833" s="2"/>
      <c r="HOU1833" s="2"/>
      <c r="HOV1833" s="2"/>
      <c r="HOW1833" s="2"/>
      <c r="HOX1833" s="2"/>
      <c r="HOY1833" s="2"/>
      <c r="HOZ1833" s="2"/>
      <c r="HPA1833" s="2"/>
      <c r="HPB1833" s="2"/>
      <c r="HPC1833" s="2"/>
      <c r="HPD1833" s="2"/>
      <c r="HPE1833" s="2"/>
      <c r="HPF1833" s="2"/>
      <c r="HPG1833" s="2"/>
      <c r="HPH1833" s="2"/>
      <c r="HPI1833" s="2"/>
      <c r="HPJ1833" s="2"/>
      <c r="HPK1833" s="2"/>
      <c r="HPL1833" s="2"/>
      <c r="HPM1833" s="2"/>
      <c r="HPN1833" s="2"/>
      <c r="HPO1833" s="2"/>
      <c r="HPP1833" s="2"/>
      <c r="HPQ1833" s="2"/>
      <c r="HPR1833" s="2"/>
      <c r="HPS1833" s="2"/>
      <c r="HPT1833" s="2"/>
      <c r="HPU1833" s="2"/>
      <c r="HPV1833" s="2"/>
      <c r="HPW1833" s="2"/>
      <c r="HPX1833" s="2"/>
      <c r="HPY1833" s="2"/>
      <c r="HPZ1833" s="2"/>
      <c r="HQA1833" s="2"/>
      <c r="HQB1833" s="2"/>
      <c r="HQC1833" s="2"/>
      <c r="HQD1833" s="2"/>
      <c r="HQE1833" s="2"/>
      <c r="HQF1833" s="2"/>
      <c r="HQG1833" s="2"/>
      <c r="HQH1833" s="2"/>
      <c r="HQI1833" s="2"/>
      <c r="HQJ1833" s="2"/>
      <c r="HQK1833" s="2"/>
      <c r="HQL1833" s="2"/>
      <c r="HQM1833" s="2"/>
      <c r="HQN1833" s="2"/>
      <c r="HQO1833" s="2"/>
      <c r="HQP1833" s="2"/>
      <c r="HQQ1833" s="2"/>
      <c r="HQR1833" s="2"/>
      <c r="HQS1833" s="2"/>
      <c r="HQT1833" s="2"/>
      <c r="HQU1833" s="2"/>
      <c r="HQV1833" s="2"/>
      <c r="HQW1833" s="2"/>
      <c r="HQX1833" s="2"/>
      <c r="HQY1833" s="2"/>
      <c r="HQZ1833" s="2"/>
      <c r="HRA1833" s="2"/>
      <c r="HRB1833" s="2"/>
      <c r="HRC1833" s="2"/>
      <c r="HRD1833" s="2"/>
      <c r="HRE1833" s="2"/>
      <c r="HRF1833" s="2"/>
      <c r="HRG1833" s="2"/>
      <c r="HRH1833" s="2"/>
      <c r="HRI1833" s="2"/>
      <c r="HRJ1833" s="2"/>
      <c r="HRK1833" s="2"/>
      <c r="HRL1833" s="2"/>
      <c r="HRM1833" s="2"/>
      <c r="HRN1833" s="2"/>
      <c r="HRO1833" s="2"/>
      <c r="HRP1833" s="2"/>
      <c r="HRQ1833" s="2"/>
      <c r="HRR1833" s="2"/>
      <c r="HRS1833" s="2"/>
      <c r="HRT1833" s="2"/>
      <c r="HRU1833" s="2"/>
      <c r="HRV1833" s="2"/>
      <c r="HRW1833" s="2"/>
      <c r="HRX1833" s="2"/>
      <c r="HRY1833" s="2"/>
      <c r="HRZ1833" s="2"/>
      <c r="HSA1833" s="2"/>
      <c r="HSB1833" s="2"/>
      <c r="HSC1833" s="2"/>
      <c r="HSD1833" s="2"/>
      <c r="HSE1833" s="2"/>
      <c r="HSF1833" s="2"/>
      <c r="HSG1833" s="2"/>
      <c r="HSH1833" s="2"/>
      <c r="HSI1833" s="2"/>
      <c r="HSJ1833" s="2"/>
      <c r="HSK1833" s="2"/>
      <c r="HSL1833" s="2"/>
      <c r="HSM1833" s="2"/>
      <c r="HSN1833" s="2"/>
      <c r="HSO1833" s="2"/>
      <c r="HSP1833" s="2"/>
      <c r="HSQ1833" s="2"/>
      <c r="HSR1833" s="2"/>
      <c r="HSS1833" s="2"/>
      <c r="HST1833" s="2"/>
      <c r="HSU1833" s="2"/>
      <c r="HSV1833" s="2"/>
      <c r="HSW1833" s="2"/>
      <c r="HSX1833" s="2"/>
      <c r="HSY1833" s="2"/>
      <c r="HSZ1833" s="2"/>
      <c r="HTA1833" s="2"/>
      <c r="HTB1833" s="2"/>
      <c r="HTC1833" s="2"/>
      <c r="HTD1833" s="2"/>
      <c r="HTE1833" s="2"/>
      <c r="HTF1833" s="2"/>
      <c r="HTG1833" s="2"/>
      <c r="HTH1833" s="2"/>
      <c r="HTI1833" s="2"/>
      <c r="HTJ1833" s="2"/>
      <c r="HTK1833" s="2"/>
      <c r="HTL1833" s="2"/>
      <c r="HTM1833" s="2"/>
      <c r="HTN1833" s="2"/>
      <c r="HTO1833" s="2"/>
      <c r="HTP1833" s="2"/>
      <c r="HTQ1833" s="2"/>
      <c r="HTR1833" s="2"/>
      <c r="HTS1833" s="2"/>
      <c r="HTT1833" s="2"/>
      <c r="HTU1833" s="2"/>
      <c r="HTV1833" s="2"/>
      <c r="HTW1833" s="2"/>
      <c r="HTX1833" s="2"/>
      <c r="HTY1833" s="2"/>
      <c r="HTZ1833" s="2"/>
      <c r="HUA1833" s="2"/>
      <c r="HUB1833" s="2"/>
      <c r="HUC1833" s="2"/>
      <c r="HUD1833" s="2"/>
      <c r="HUE1833" s="2"/>
      <c r="HUF1833" s="2"/>
      <c r="HUG1833" s="2"/>
      <c r="HUH1833" s="2"/>
      <c r="HUI1833" s="2"/>
      <c r="HUJ1833" s="2"/>
      <c r="HUK1833" s="2"/>
      <c r="HUL1833" s="2"/>
      <c r="HUM1833" s="2"/>
      <c r="HUN1833" s="2"/>
      <c r="HUO1833" s="2"/>
      <c r="HUP1833" s="2"/>
      <c r="HUQ1833" s="2"/>
      <c r="HUR1833" s="2"/>
      <c r="HUS1833" s="2"/>
      <c r="HUT1833" s="2"/>
      <c r="HUU1833" s="2"/>
      <c r="HUV1833" s="2"/>
      <c r="HUW1833" s="2"/>
      <c r="HUX1833" s="2"/>
      <c r="HUY1833" s="2"/>
      <c r="HUZ1833" s="2"/>
      <c r="HVA1833" s="2"/>
      <c r="HVB1833" s="2"/>
      <c r="HVC1833" s="2"/>
      <c r="HVD1833" s="2"/>
      <c r="HVE1833" s="2"/>
      <c r="HVF1833" s="2"/>
      <c r="HVG1833" s="2"/>
      <c r="HVH1833" s="2"/>
      <c r="HVI1833" s="2"/>
      <c r="HVJ1833" s="2"/>
      <c r="HVK1833" s="2"/>
      <c r="HVL1833" s="2"/>
      <c r="HVM1833" s="2"/>
      <c r="HVN1833" s="2"/>
      <c r="HVO1833" s="2"/>
      <c r="HVP1833" s="2"/>
      <c r="HVQ1833" s="2"/>
      <c r="HVR1833" s="2"/>
      <c r="HVS1833" s="2"/>
      <c r="HVT1833" s="2"/>
      <c r="HVU1833" s="2"/>
      <c r="HVV1833" s="2"/>
      <c r="HVW1833" s="2"/>
      <c r="HVX1833" s="2"/>
      <c r="HVY1833" s="2"/>
      <c r="HVZ1833" s="2"/>
      <c r="HWA1833" s="2"/>
      <c r="HWB1833" s="2"/>
      <c r="HWC1833" s="2"/>
      <c r="HWD1833" s="2"/>
      <c r="HWE1833" s="2"/>
      <c r="HWF1833" s="2"/>
      <c r="HWG1833" s="2"/>
      <c r="HWH1833" s="2"/>
      <c r="HWI1833" s="2"/>
      <c r="HWJ1833" s="2"/>
      <c r="HWK1833" s="2"/>
      <c r="HWL1833" s="2"/>
      <c r="HWM1833" s="2"/>
      <c r="HWN1833" s="2"/>
      <c r="HWO1833" s="2"/>
      <c r="HWP1833" s="2"/>
      <c r="HWQ1833" s="2"/>
      <c r="HWR1833" s="2"/>
      <c r="HWS1833" s="2"/>
      <c r="HWT1833" s="2"/>
      <c r="HWU1833" s="2"/>
      <c r="HWV1833" s="2"/>
      <c r="HWW1833" s="2"/>
      <c r="HWX1833" s="2"/>
      <c r="HWY1833" s="2"/>
      <c r="HWZ1833" s="2"/>
      <c r="HXA1833" s="2"/>
      <c r="HXB1833" s="2"/>
      <c r="HXC1833" s="2"/>
      <c r="HXD1833" s="2"/>
      <c r="HXE1833" s="2"/>
      <c r="HXF1833" s="2"/>
      <c r="HXG1833" s="2"/>
      <c r="HXH1833" s="2"/>
      <c r="HXI1833" s="2"/>
      <c r="HXJ1833" s="2"/>
      <c r="HXK1833" s="2"/>
      <c r="HXL1833" s="2"/>
      <c r="HXM1833" s="2"/>
      <c r="HXN1833" s="2"/>
      <c r="HXO1833" s="2"/>
      <c r="HXP1833" s="2"/>
      <c r="HXQ1833" s="2"/>
      <c r="HXR1833" s="2"/>
      <c r="HXS1833" s="2"/>
      <c r="HXT1833" s="2"/>
      <c r="HXU1833" s="2"/>
      <c r="HXV1833" s="2"/>
      <c r="HXW1833" s="2"/>
      <c r="HXX1833" s="2"/>
      <c r="HXY1833" s="2"/>
      <c r="HXZ1833" s="2"/>
      <c r="HYA1833" s="2"/>
      <c r="HYB1833" s="2"/>
      <c r="HYC1833" s="2"/>
      <c r="HYD1833" s="2"/>
      <c r="HYE1833" s="2"/>
      <c r="HYF1833" s="2"/>
      <c r="HYG1833" s="2"/>
      <c r="HYH1833" s="2"/>
      <c r="HYI1833" s="2"/>
      <c r="HYJ1833" s="2"/>
      <c r="HYK1833" s="2"/>
      <c r="HYL1833" s="2"/>
      <c r="HYM1833" s="2"/>
      <c r="HYN1833" s="2"/>
      <c r="HYO1833" s="2"/>
      <c r="HYP1833" s="2"/>
      <c r="HYQ1833" s="2"/>
      <c r="HYR1833" s="2"/>
      <c r="HYS1833" s="2"/>
      <c r="HYT1833" s="2"/>
      <c r="HYU1833" s="2"/>
      <c r="HYV1833" s="2"/>
      <c r="HYW1833" s="2"/>
      <c r="HYX1833" s="2"/>
      <c r="HYY1833" s="2"/>
      <c r="HYZ1833" s="2"/>
      <c r="HZA1833" s="2"/>
      <c r="HZB1833" s="2"/>
      <c r="HZC1833" s="2"/>
      <c r="HZD1833" s="2"/>
      <c r="HZE1833" s="2"/>
      <c r="HZF1833" s="2"/>
      <c r="HZG1833" s="2"/>
      <c r="HZH1833" s="2"/>
      <c r="HZI1833" s="2"/>
      <c r="HZJ1833" s="2"/>
      <c r="HZK1833" s="2"/>
      <c r="HZL1833" s="2"/>
      <c r="HZM1833" s="2"/>
      <c r="HZN1833" s="2"/>
      <c r="HZO1833" s="2"/>
      <c r="HZP1833" s="2"/>
      <c r="HZQ1833" s="2"/>
      <c r="HZR1833" s="2"/>
      <c r="HZS1833" s="2"/>
      <c r="HZT1833" s="2"/>
      <c r="HZU1833" s="2"/>
      <c r="HZV1833" s="2"/>
      <c r="HZW1833" s="2"/>
      <c r="HZX1833" s="2"/>
      <c r="HZY1833" s="2"/>
      <c r="HZZ1833" s="2"/>
      <c r="IAA1833" s="2"/>
      <c r="IAB1833" s="2"/>
      <c r="IAC1833" s="2"/>
      <c r="IAD1833" s="2"/>
      <c r="IAE1833" s="2"/>
      <c r="IAF1833" s="2"/>
      <c r="IAG1833" s="2"/>
      <c r="IAH1833" s="2"/>
      <c r="IAI1833" s="2"/>
      <c r="IAJ1833" s="2"/>
      <c r="IAK1833" s="2"/>
      <c r="IAL1833" s="2"/>
      <c r="IAM1833" s="2"/>
      <c r="IAN1833" s="2"/>
      <c r="IAO1833" s="2"/>
      <c r="IAP1833" s="2"/>
      <c r="IAQ1833" s="2"/>
      <c r="IAR1833" s="2"/>
      <c r="IAS1833" s="2"/>
      <c r="IAT1833" s="2"/>
      <c r="IAU1833" s="2"/>
      <c r="IAV1833" s="2"/>
      <c r="IAW1833" s="2"/>
      <c r="IAX1833" s="2"/>
      <c r="IAY1833" s="2"/>
      <c r="IAZ1833" s="2"/>
      <c r="IBA1833" s="2"/>
      <c r="IBB1833" s="2"/>
      <c r="IBC1833" s="2"/>
      <c r="IBD1833" s="2"/>
      <c r="IBE1833" s="2"/>
      <c r="IBF1833" s="2"/>
      <c r="IBG1833" s="2"/>
      <c r="IBH1833" s="2"/>
      <c r="IBI1833" s="2"/>
      <c r="IBJ1833" s="2"/>
      <c r="IBK1833" s="2"/>
      <c r="IBL1833" s="2"/>
      <c r="IBM1833" s="2"/>
      <c r="IBN1833" s="2"/>
      <c r="IBO1833" s="2"/>
      <c r="IBP1833" s="2"/>
      <c r="IBQ1833" s="2"/>
      <c r="IBR1833" s="2"/>
      <c r="IBS1833" s="2"/>
      <c r="IBT1833" s="2"/>
      <c r="IBU1833" s="2"/>
      <c r="IBV1833" s="2"/>
      <c r="IBW1833" s="2"/>
      <c r="IBX1833" s="2"/>
      <c r="IBY1833" s="2"/>
      <c r="IBZ1833" s="2"/>
      <c r="ICA1833" s="2"/>
      <c r="ICB1833" s="2"/>
      <c r="ICC1833" s="2"/>
      <c r="ICD1833" s="2"/>
      <c r="ICE1833" s="2"/>
      <c r="ICF1833" s="2"/>
      <c r="ICG1833" s="2"/>
      <c r="ICH1833" s="2"/>
      <c r="ICI1833" s="2"/>
      <c r="ICJ1833" s="2"/>
      <c r="ICK1833" s="2"/>
      <c r="ICL1833" s="2"/>
      <c r="ICM1833" s="2"/>
      <c r="ICN1833" s="2"/>
      <c r="ICO1833" s="2"/>
      <c r="ICP1833" s="2"/>
      <c r="ICQ1833" s="2"/>
      <c r="ICR1833" s="2"/>
      <c r="ICS1833" s="2"/>
      <c r="ICT1833" s="2"/>
      <c r="ICU1833" s="2"/>
      <c r="ICV1833" s="2"/>
      <c r="ICW1833" s="2"/>
      <c r="ICX1833" s="2"/>
      <c r="ICY1833" s="2"/>
      <c r="ICZ1833" s="2"/>
      <c r="IDA1833" s="2"/>
      <c r="IDB1833" s="2"/>
      <c r="IDC1833" s="2"/>
      <c r="IDD1833" s="2"/>
      <c r="IDE1833" s="2"/>
      <c r="IDF1833" s="2"/>
      <c r="IDG1833" s="2"/>
      <c r="IDH1833" s="2"/>
      <c r="IDI1833" s="2"/>
      <c r="IDJ1833" s="2"/>
      <c r="IDK1833" s="2"/>
      <c r="IDL1833" s="2"/>
      <c r="IDM1833" s="2"/>
      <c r="IDN1833" s="2"/>
      <c r="IDO1833" s="2"/>
      <c r="IDP1833" s="2"/>
      <c r="IDQ1833" s="2"/>
      <c r="IDR1833" s="2"/>
      <c r="IDS1833" s="2"/>
      <c r="IDT1833" s="2"/>
      <c r="IDU1833" s="2"/>
      <c r="IDV1833" s="2"/>
      <c r="IDW1833" s="2"/>
      <c r="IDX1833" s="2"/>
      <c r="IDY1833" s="2"/>
      <c r="IDZ1833" s="2"/>
      <c r="IEA1833" s="2"/>
      <c r="IEB1833" s="2"/>
      <c r="IEC1833" s="2"/>
      <c r="IED1833" s="2"/>
      <c r="IEE1833" s="2"/>
      <c r="IEF1833" s="2"/>
      <c r="IEG1833" s="2"/>
      <c r="IEH1833" s="2"/>
      <c r="IEI1833" s="2"/>
      <c r="IEJ1833" s="2"/>
      <c r="IEK1833" s="2"/>
      <c r="IEL1833" s="2"/>
      <c r="IEM1833" s="2"/>
      <c r="IEN1833" s="2"/>
      <c r="IEO1833" s="2"/>
      <c r="IEP1833" s="2"/>
      <c r="IEQ1833" s="2"/>
      <c r="IER1833" s="2"/>
      <c r="IES1833" s="2"/>
      <c r="IET1833" s="2"/>
      <c r="IEU1833" s="2"/>
      <c r="IEV1833" s="2"/>
      <c r="IEW1833" s="2"/>
      <c r="IEX1833" s="2"/>
      <c r="IEY1833" s="2"/>
      <c r="IEZ1833" s="2"/>
      <c r="IFA1833" s="2"/>
      <c r="IFB1833" s="2"/>
      <c r="IFC1833" s="2"/>
      <c r="IFD1833" s="2"/>
      <c r="IFE1833" s="2"/>
      <c r="IFF1833" s="2"/>
      <c r="IFG1833" s="2"/>
      <c r="IFH1833" s="2"/>
      <c r="IFI1833" s="2"/>
      <c r="IFJ1833" s="2"/>
      <c r="IFK1833" s="2"/>
      <c r="IFL1833" s="2"/>
      <c r="IFM1833" s="2"/>
      <c r="IFN1833" s="2"/>
      <c r="IFO1833" s="2"/>
      <c r="IFP1833" s="2"/>
      <c r="IFQ1833" s="2"/>
      <c r="IFR1833" s="2"/>
      <c r="IFS1833" s="2"/>
      <c r="IFT1833" s="2"/>
      <c r="IFU1833" s="2"/>
      <c r="IFV1833" s="2"/>
      <c r="IFW1833" s="2"/>
      <c r="IFX1833" s="2"/>
      <c r="IFY1833" s="2"/>
      <c r="IFZ1833" s="2"/>
      <c r="IGA1833" s="2"/>
      <c r="IGB1833" s="2"/>
      <c r="IGC1833" s="2"/>
      <c r="IGD1833" s="2"/>
      <c r="IGE1833" s="2"/>
      <c r="IGF1833" s="2"/>
      <c r="IGG1833" s="2"/>
      <c r="IGH1833" s="2"/>
      <c r="IGI1833" s="2"/>
      <c r="IGJ1833" s="2"/>
      <c r="IGK1833" s="2"/>
      <c r="IGL1833" s="2"/>
      <c r="IGM1833" s="2"/>
      <c r="IGN1833" s="2"/>
      <c r="IGO1833" s="2"/>
      <c r="IGP1833" s="2"/>
      <c r="IGQ1833" s="2"/>
      <c r="IGR1833" s="2"/>
      <c r="IGS1833" s="2"/>
      <c r="IGT1833" s="2"/>
      <c r="IGU1833" s="2"/>
      <c r="IGV1833" s="2"/>
      <c r="IGW1833" s="2"/>
      <c r="IGX1833" s="2"/>
      <c r="IGY1833" s="2"/>
      <c r="IGZ1833" s="2"/>
      <c r="IHA1833" s="2"/>
      <c r="IHB1833" s="2"/>
      <c r="IHC1833" s="2"/>
      <c r="IHD1833" s="2"/>
      <c r="IHE1833" s="2"/>
      <c r="IHF1833" s="2"/>
      <c r="IHG1833" s="2"/>
      <c r="IHH1833" s="2"/>
      <c r="IHI1833" s="2"/>
      <c r="IHJ1833" s="2"/>
      <c r="IHK1833" s="2"/>
      <c r="IHL1833" s="2"/>
      <c r="IHM1833" s="2"/>
      <c r="IHN1833" s="2"/>
      <c r="IHO1833" s="2"/>
      <c r="IHP1833" s="2"/>
      <c r="IHQ1833" s="2"/>
      <c r="IHR1833" s="2"/>
      <c r="IHS1833" s="2"/>
      <c r="IHT1833" s="2"/>
      <c r="IHU1833" s="2"/>
      <c r="IHV1833" s="2"/>
      <c r="IHW1833" s="2"/>
      <c r="IHX1833" s="2"/>
      <c r="IHY1833" s="2"/>
      <c r="IHZ1833" s="2"/>
      <c r="IIA1833" s="2"/>
      <c r="IIB1833" s="2"/>
      <c r="IIC1833" s="2"/>
      <c r="IID1833" s="2"/>
      <c r="IIE1833" s="2"/>
      <c r="IIF1833" s="2"/>
      <c r="IIG1833" s="2"/>
      <c r="IIH1833" s="2"/>
      <c r="III1833" s="2"/>
      <c r="IIJ1833" s="2"/>
      <c r="IIK1833" s="2"/>
      <c r="IIL1833" s="2"/>
      <c r="IIM1833" s="2"/>
      <c r="IIN1833" s="2"/>
      <c r="IIO1833" s="2"/>
      <c r="IIP1833" s="2"/>
      <c r="IIQ1833" s="2"/>
      <c r="IIR1833" s="2"/>
      <c r="IIS1833" s="2"/>
      <c r="IIT1833" s="2"/>
      <c r="IIU1833" s="2"/>
      <c r="IIV1833" s="2"/>
      <c r="IIW1833" s="2"/>
      <c r="IIX1833" s="2"/>
      <c r="IIY1833" s="2"/>
      <c r="IIZ1833" s="2"/>
      <c r="IJA1833" s="2"/>
      <c r="IJB1833" s="2"/>
      <c r="IJC1833" s="2"/>
      <c r="IJD1833" s="2"/>
      <c r="IJE1833" s="2"/>
      <c r="IJF1833" s="2"/>
      <c r="IJG1833" s="2"/>
      <c r="IJH1833" s="2"/>
      <c r="IJI1833" s="2"/>
      <c r="IJJ1833" s="2"/>
      <c r="IJK1833" s="2"/>
      <c r="IJL1833" s="2"/>
      <c r="IJM1833" s="2"/>
      <c r="IJN1833" s="2"/>
      <c r="IJO1833" s="2"/>
      <c r="IJP1833" s="2"/>
      <c r="IJQ1833" s="2"/>
      <c r="IJR1833" s="2"/>
      <c r="IJS1833" s="2"/>
      <c r="IJT1833" s="2"/>
      <c r="IJU1833" s="2"/>
      <c r="IJV1833" s="2"/>
      <c r="IJW1833" s="2"/>
      <c r="IJX1833" s="2"/>
      <c r="IJY1833" s="2"/>
      <c r="IJZ1833" s="2"/>
      <c r="IKA1833" s="2"/>
      <c r="IKB1833" s="2"/>
      <c r="IKC1833" s="2"/>
      <c r="IKD1833" s="2"/>
      <c r="IKE1833" s="2"/>
      <c r="IKF1833" s="2"/>
      <c r="IKG1833" s="2"/>
      <c r="IKH1833" s="2"/>
      <c r="IKI1833" s="2"/>
      <c r="IKJ1833" s="2"/>
      <c r="IKK1833" s="2"/>
      <c r="IKL1833" s="2"/>
      <c r="IKM1833" s="2"/>
      <c r="IKN1833" s="2"/>
      <c r="IKO1833" s="2"/>
      <c r="IKP1833" s="2"/>
      <c r="IKQ1833" s="2"/>
      <c r="IKR1833" s="2"/>
      <c r="IKS1833" s="2"/>
      <c r="IKT1833" s="2"/>
      <c r="IKU1833" s="2"/>
      <c r="IKV1833" s="2"/>
      <c r="IKW1833" s="2"/>
      <c r="IKX1833" s="2"/>
      <c r="IKY1833" s="2"/>
      <c r="IKZ1833" s="2"/>
      <c r="ILA1833" s="2"/>
      <c r="ILB1833" s="2"/>
      <c r="ILC1833" s="2"/>
      <c r="ILD1833" s="2"/>
      <c r="ILE1833" s="2"/>
      <c r="ILF1833" s="2"/>
      <c r="ILG1833" s="2"/>
      <c r="ILH1833" s="2"/>
      <c r="ILI1833" s="2"/>
      <c r="ILJ1833" s="2"/>
      <c r="ILK1833" s="2"/>
      <c r="ILL1833" s="2"/>
      <c r="ILM1833" s="2"/>
      <c r="ILN1833" s="2"/>
      <c r="ILO1833" s="2"/>
      <c r="ILP1833" s="2"/>
      <c r="ILQ1833" s="2"/>
      <c r="ILR1833" s="2"/>
      <c r="ILS1833" s="2"/>
      <c r="ILT1833" s="2"/>
      <c r="ILU1833" s="2"/>
      <c r="ILV1833" s="2"/>
      <c r="ILW1833" s="2"/>
      <c r="ILX1833" s="2"/>
      <c r="ILY1833" s="2"/>
      <c r="ILZ1833" s="2"/>
      <c r="IMA1833" s="2"/>
      <c r="IMB1833" s="2"/>
      <c r="IMC1833" s="2"/>
      <c r="IMD1833" s="2"/>
      <c r="IME1833" s="2"/>
      <c r="IMF1833" s="2"/>
      <c r="IMG1833" s="2"/>
      <c r="IMH1833" s="2"/>
      <c r="IMI1833" s="2"/>
      <c r="IMJ1833" s="2"/>
      <c r="IMK1833" s="2"/>
      <c r="IML1833" s="2"/>
      <c r="IMM1833" s="2"/>
      <c r="IMN1833" s="2"/>
      <c r="IMO1833" s="2"/>
      <c r="IMP1833" s="2"/>
      <c r="IMQ1833" s="2"/>
      <c r="IMR1833" s="2"/>
      <c r="IMS1833" s="2"/>
      <c r="IMT1833" s="2"/>
      <c r="IMU1833" s="2"/>
      <c r="IMV1833" s="2"/>
      <c r="IMW1833" s="2"/>
      <c r="IMX1833" s="2"/>
      <c r="IMY1833" s="2"/>
      <c r="IMZ1833" s="2"/>
      <c r="INA1833" s="2"/>
      <c r="INB1833" s="2"/>
      <c r="INC1833" s="2"/>
      <c r="IND1833" s="2"/>
      <c r="INE1833" s="2"/>
      <c r="INF1833" s="2"/>
      <c r="ING1833" s="2"/>
      <c r="INH1833" s="2"/>
      <c r="INI1833" s="2"/>
      <c r="INJ1833" s="2"/>
      <c r="INK1833" s="2"/>
      <c r="INL1833" s="2"/>
      <c r="INM1833" s="2"/>
      <c r="INN1833" s="2"/>
      <c r="INO1833" s="2"/>
      <c r="INP1833" s="2"/>
      <c r="INQ1833" s="2"/>
      <c r="INR1833" s="2"/>
      <c r="INS1833" s="2"/>
      <c r="INT1833" s="2"/>
      <c r="INU1833" s="2"/>
      <c r="INV1833" s="2"/>
      <c r="INW1833" s="2"/>
      <c r="INX1833" s="2"/>
      <c r="INY1833" s="2"/>
      <c r="INZ1833" s="2"/>
      <c r="IOA1833" s="2"/>
      <c r="IOB1833" s="2"/>
      <c r="IOC1833" s="2"/>
      <c r="IOD1833" s="2"/>
      <c r="IOE1833" s="2"/>
      <c r="IOF1833" s="2"/>
      <c r="IOG1833" s="2"/>
      <c r="IOH1833" s="2"/>
      <c r="IOI1833" s="2"/>
      <c r="IOJ1833" s="2"/>
      <c r="IOK1833" s="2"/>
      <c r="IOL1833" s="2"/>
      <c r="IOM1833" s="2"/>
      <c r="ION1833" s="2"/>
      <c r="IOO1833" s="2"/>
      <c r="IOP1833" s="2"/>
      <c r="IOQ1833" s="2"/>
      <c r="IOR1833" s="2"/>
      <c r="IOS1833" s="2"/>
      <c r="IOT1833" s="2"/>
      <c r="IOU1833" s="2"/>
      <c r="IOV1833" s="2"/>
      <c r="IOW1833" s="2"/>
      <c r="IOX1833" s="2"/>
      <c r="IOY1833" s="2"/>
      <c r="IOZ1833" s="2"/>
      <c r="IPA1833" s="2"/>
      <c r="IPB1833" s="2"/>
      <c r="IPC1833" s="2"/>
      <c r="IPD1833" s="2"/>
      <c r="IPE1833" s="2"/>
      <c r="IPF1833" s="2"/>
      <c r="IPG1833" s="2"/>
      <c r="IPH1833" s="2"/>
      <c r="IPI1833" s="2"/>
      <c r="IPJ1833" s="2"/>
      <c r="IPK1833" s="2"/>
      <c r="IPL1833" s="2"/>
      <c r="IPM1833" s="2"/>
      <c r="IPN1833" s="2"/>
      <c r="IPO1833" s="2"/>
      <c r="IPP1833" s="2"/>
      <c r="IPQ1833" s="2"/>
      <c r="IPR1833" s="2"/>
      <c r="IPS1833" s="2"/>
      <c r="IPT1833" s="2"/>
      <c r="IPU1833" s="2"/>
      <c r="IPV1833" s="2"/>
      <c r="IPW1833" s="2"/>
      <c r="IPX1833" s="2"/>
      <c r="IPY1833" s="2"/>
      <c r="IPZ1833" s="2"/>
      <c r="IQA1833" s="2"/>
      <c r="IQB1833" s="2"/>
      <c r="IQC1833" s="2"/>
      <c r="IQD1833" s="2"/>
      <c r="IQE1833" s="2"/>
      <c r="IQF1833" s="2"/>
      <c r="IQG1833" s="2"/>
      <c r="IQH1833" s="2"/>
      <c r="IQI1833" s="2"/>
      <c r="IQJ1833" s="2"/>
      <c r="IQK1833" s="2"/>
      <c r="IQL1833" s="2"/>
      <c r="IQM1833" s="2"/>
      <c r="IQN1833" s="2"/>
      <c r="IQO1833" s="2"/>
      <c r="IQP1833" s="2"/>
      <c r="IQQ1833" s="2"/>
      <c r="IQR1833" s="2"/>
      <c r="IQS1833" s="2"/>
      <c r="IQT1833" s="2"/>
      <c r="IQU1833" s="2"/>
      <c r="IQV1833" s="2"/>
      <c r="IQW1833" s="2"/>
      <c r="IQX1833" s="2"/>
      <c r="IQY1833" s="2"/>
      <c r="IQZ1833" s="2"/>
      <c r="IRA1833" s="2"/>
      <c r="IRB1833" s="2"/>
      <c r="IRC1833" s="2"/>
      <c r="IRD1833" s="2"/>
      <c r="IRE1833" s="2"/>
      <c r="IRF1833" s="2"/>
      <c r="IRG1833" s="2"/>
      <c r="IRH1833" s="2"/>
      <c r="IRI1833" s="2"/>
      <c r="IRJ1833" s="2"/>
      <c r="IRK1833" s="2"/>
      <c r="IRL1833" s="2"/>
      <c r="IRM1833" s="2"/>
      <c r="IRN1833" s="2"/>
      <c r="IRO1833" s="2"/>
      <c r="IRP1833" s="2"/>
      <c r="IRQ1833" s="2"/>
      <c r="IRR1833" s="2"/>
      <c r="IRS1833" s="2"/>
      <c r="IRT1833" s="2"/>
      <c r="IRU1833" s="2"/>
      <c r="IRV1833" s="2"/>
      <c r="IRW1833" s="2"/>
      <c r="IRX1833" s="2"/>
      <c r="IRY1833" s="2"/>
      <c r="IRZ1833" s="2"/>
      <c r="ISA1833" s="2"/>
      <c r="ISB1833" s="2"/>
      <c r="ISC1833" s="2"/>
      <c r="ISD1833" s="2"/>
      <c r="ISE1833" s="2"/>
      <c r="ISF1833" s="2"/>
      <c r="ISG1833" s="2"/>
      <c r="ISH1833" s="2"/>
      <c r="ISI1833" s="2"/>
      <c r="ISJ1833" s="2"/>
      <c r="ISK1833" s="2"/>
      <c r="ISL1833" s="2"/>
      <c r="ISM1833" s="2"/>
      <c r="ISN1833" s="2"/>
      <c r="ISO1833" s="2"/>
      <c r="ISP1833" s="2"/>
      <c r="ISQ1833" s="2"/>
      <c r="ISR1833" s="2"/>
      <c r="ISS1833" s="2"/>
      <c r="IST1833" s="2"/>
      <c r="ISU1833" s="2"/>
      <c r="ISV1833" s="2"/>
      <c r="ISW1833" s="2"/>
      <c r="ISX1833" s="2"/>
      <c r="ISY1833" s="2"/>
      <c r="ISZ1833" s="2"/>
      <c r="ITA1833" s="2"/>
      <c r="ITB1833" s="2"/>
      <c r="ITC1833" s="2"/>
      <c r="ITD1833" s="2"/>
      <c r="ITE1833" s="2"/>
      <c r="ITF1833" s="2"/>
      <c r="ITG1833" s="2"/>
      <c r="ITH1833" s="2"/>
      <c r="ITI1833" s="2"/>
      <c r="ITJ1833" s="2"/>
      <c r="ITK1833" s="2"/>
      <c r="ITL1833" s="2"/>
      <c r="ITM1833" s="2"/>
      <c r="ITN1833" s="2"/>
      <c r="ITO1833" s="2"/>
      <c r="ITP1833" s="2"/>
      <c r="ITQ1833" s="2"/>
      <c r="ITR1833" s="2"/>
      <c r="ITS1833" s="2"/>
      <c r="ITT1833" s="2"/>
      <c r="ITU1833" s="2"/>
      <c r="ITV1833" s="2"/>
      <c r="ITW1833" s="2"/>
      <c r="ITX1833" s="2"/>
      <c r="ITY1833" s="2"/>
      <c r="ITZ1833" s="2"/>
      <c r="IUA1833" s="2"/>
      <c r="IUB1833" s="2"/>
      <c r="IUC1833" s="2"/>
      <c r="IUD1833" s="2"/>
      <c r="IUE1833" s="2"/>
      <c r="IUF1833" s="2"/>
      <c r="IUG1833" s="2"/>
      <c r="IUH1833" s="2"/>
      <c r="IUI1833" s="2"/>
      <c r="IUJ1833" s="2"/>
      <c r="IUK1833" s="2"/>
      <c r="IUL1833" s="2"/>
      <c r="IUM1833" s="2"/>
      <c r="IUN1833" s="2"/>
      <c r="IUO1833" s="2"/>
      <c r="IUP1833" s="2"/>
      <c r="IUQ1833" s="2"/>
      <c r="IUR1833" s="2"/>
      <c r="IUS1833" s="2"/>
      <c r="IUT1833" s="2"/>
      <c r="IUU1833" s="2"/>
      <c r="IUV1833" s="2"/>
      <c r="IUW1833" s="2"/>
      <c r="IUX1833" s="2"/>
      <c r="IUY1833" s="2"/>
      <c r="IUZ1833" s="2"/>
      <c r="IVA1833" s="2"/>
      <c r="IVB1833" s="2"/>
      <c r="IVC1833" s="2"/>
      <c r="IVD1833" s="2"/>
      <c r="IVE1833" s="2"/>
      <c r="IVF1833" s="2"/>
      <c r="IVG1833" s="2"/>
      <c r="IVH1833" s="2"/>
      <c r="IVI1833" s="2"/>
      <c r="IVJ1833" s="2"/>
      <c r="IVK1833" s="2"/>
      <c r="IVL1833" s="2"/>
      <c r="IVM1833" s="2"/>
      <c r="IVN1833" s="2"/>
      <c r="IVO1833" s="2"/>
      <c r="IVP1833" s="2"/>
      <c r="IVQ1833" s="2"/>
      <c r="IVR1833" s="2"/>
      <c r="IVS1833" s="2"/>
      <c r="IVT1833" s="2"/>
      <c r="IVU1833" s="2"/>
      <c r="IVV1833" s="2"/>
      <c r="IVW1833" s="2"/>
      <c r="IVX1833" s="2"/>
      <c r="IVY1833" s="2"/>
      <c r="IVZ1833" s="2"/>
      <c r="IWA1833" s="2"/>
      <c r="IWB1833" s="2"/>
      <c r="IWC1833" s="2"/>
      <c r="IWD1833" s="2"/>
      <c r="IWE1833" s="2"/>
      <c r="IWF1833" s="2"/>
      <c r="IWG1833" s="2"/>
      <c r="IWH1833" s="2"/>
      <c r="IWI1833" s="2"/>
      <c r="IWJ1833" s="2"/>
      <c r="IWK1833" s="2"/>
      <c r="IWL1833" s="2"/>
      <c r="IWM1833" s="2"/>
      <c r="IWN1833" s="2"/>
      <c r="IWO1833" s="2"/>
      <c r="IWP1833" s="2"/>
      <c r="IWQ1833" s="2"/>
      <c r="IWR1833" s="2"/>
      <c r="IWS1833" s="2"/>
      <c r="IWT1833" s="2"/>
      <c r="IWU1833" s="2"/>
      <c r="IWV1833" s="2"/>
      <c r="IWW1833" s="2"/>
      <c r="IWX1833" s="2"/>
      <c r="IWY1833" s="2"/>
      <c r="IWZ1833" s="2"/>
      <c r="IXA1833" s="2"/>
      <c r="IXB1833" s="2"/>
      <c r="IXC1833" s="2"/>
      <c r="IXD1833" s="2"/>
      <c r="IXE1833" s="2"/>
      <c r="IXF1833" s="2"/>
      <c r="IXG1833" s="2"/>
      <c r="IXH1833" s="2"/>
      <c r="IXI1833" s="2"/>
      <c r="IXJ1833" s="2"/>
      <c r="IXK1833" s="2"/>
      <c r="IXL1833" s="2"/>
      <c r="IXM1833" s="2"/>
      <c r="IXN1833" s="2"/>
      <c r="IXO1833" s="2"/>
      <c r="IXP1833" s="2"/>
      <c r="IXQ1833" s="2"/>
      <c r="IXR1833" s="2"/>
      <c r="IXS1833" s="2"/>
      <c r="IXT1833" s="2"/>
      <c r="IXU1833" s="2"/>
      <c r="IXV1833" s="2"/>
      <c r="IXW1833" s="2"/>
      <c r="IXX1833" s="2"/>
      <c r="IXY1833" s="2"/>
      <c r="IXZ1833" s="2"/>
      <c r="IYA1833" s="2"/>
      <c r="IYB1833" s="2"/>
      <c r="IYC1833" s="2"/>
      <c r="IYD1833" s="2"/>
      <c r="IYE1833" s="2"/>
      <c r="IYF1833" s="2"/>
      <c r="IYG1833" s="2"/>
      <c r="IYH1833" s="2"/>
      <c r="IYI1833" s="2"/>
      <c r="IYJ1833" s="2"/>
      <c r="IYK1833" s="2"/>
      <c r="IYL1833" s="2"/>
      <c r="IYM1833" s="2"/>
      <c r="IYN1833" s="2"/>
      <c r="IYO1833" s="2"/>
      <c r="IYP1833" s="2"/>
      <c r="IYQ1833" s="2"/>
      <c r="IYR1833" s="2"/>
      <c r="IYS1833" s="2"/>
      <c r="IYT1833" s="2"/>
      <c r="IYU1833" s="2"/>
      <c r="IYV1833" s="2"/>
      <c r="IYW1833" s="2"/>
      <c r="IYX1833" s="2"/>
      <c r="IYY1833" s="2"/>
      <c r="IYZ1833" s="2"/>
      <c r="IZA1833" s="2"/>
      <c r="IZB1833" s="2"/>
      <c r="IZC1833" s="2"/>
      <c r="IZD1833" s="2"/>
      <c r="IZE1833" s="2"/>
      <c r="IZF1833" s="2"/>
      <c r="IZG1833" s="2"/>
      <c r="IZH1833" s="2"/>
      <c r="IZI1833" s="2"/>
      <c r="IZJ1833" s="2"/>
      <c r="IZK1833" s="2"/>
      <c r="IZL1833" s="2"/>
      <c r="IZM1833" s="2"/>
      <c r="IZN1833" s="2"/>
      <c r="IZO1833" s="2"/>
      <c r="IZP1833" s="2"/>
      <c r="IZQ1833" s="2"/>
      <c r="IZR1833" s="2"/>
      <c r="IZS1833" s="2"/>
      <c r="IZT1833" s="2"/>
      <c r="IZU1833" s="2"/>
      <c r="IZV1833" s="2"/>
      <c r="IZW1833" s="2"/>
      <c r="IZX1833" s="2"/>
      <c r="IZY1833" s="2"/>
      <c r="IZZ1833" s="2"/>
      <c r="JAA1833" s="2"/>
      <c r="JAB1833" s="2"/>
      <c r="JAC1833" s="2"/>
      <c r="JAD1833" s="2"/>
      <c r="JAE1833" s="2"/>
      <c r="JAF1833" s="2"/>
      <c r="JAG1833" s="2"/>
      <c r="JAH1833" s="2"/>
      <c r="JAI1833" s="2"/>
      <c r="JAJ1833" s="2"/>
      <c r="JAK1833" s="2"/>
      <c r="JAL1833" s="2"/>
      <c r="JAM1833" s="2"/>
      <c r="JAN1833" s="2"/>
      <c r="JAO1833" s="2"/>
      <c r="JAP1833" s="2"/>
      <c r="JAQ1833" s="2"/>
      <c r="JAR1833" s="2"/>
      <c r="JAS1833" s="2"/>
      <c r="JAT1833" s="2"/>
      <c r="JAU1833" s="2"/>
      <c r="JAV1833" s="2"/>
      <c r="JAW1833" s="2"/>
      <c r="JAX1833" s="2"/>
      <c r="JAY1833" s="2"/>
      <c r="JAZ1833" s="2"/>
      <c r="JBA1833" s="2"/>
      <c r="JBB1833" s="2"/>
      <c r="JBC1833" s="2"/>
      <c r="JBD1833" s="2"/>
      <c r="JBE1833" s="2"/>
      <c r="JBF1833" s="2"/>
      <c r="JBG1833" s="2"/>
      <c r="JBH1833" s="2"/>
      <c r="JBI1833" s="2"/>
      <c r="JBJ1833" s="2"/>
      <c r="JBK1833" s="2"/>
      <c r="JBL1833" s="2"/>
      <c r="JBM1833" s="2"/>
      <c r="JBN1833" s="2"/>
      <c r="JBO1833" s="2"/>
      <c r="JBP1833" s="2"/>
      <c r="JBQ1833" s="2"/>
      <c r="JBR1833" s="2"/>
      <c r="JBS1833" s="2"/>
      <c r="JBT1833" s="2"/>
      <c r="JBU1833" s="2"/>
      <c r="JBV1833" s="2"/>
      <c r="JBW1833" s="2"/>
      <c r="JBX1833" s="2"/>
      <c r="JBY1833" s="2"/>
      <c r="JBZ1833" s="2"/>
      <c r="JCA1833" s="2"/>
      <c r="JCB1833" s="2"/>
      <c r="JCC1833" s="2"/>
      <c r="JCD1833" s="2"/>
      <c r="JCE1833" s="2"/>
      <c r="JCF1833" s="2"/>
      <c r="JCG1833" s="2"/>
      <c r="JCH1833" s="2"/>
      <c r="JCI1833" s="2"/>
      <c r="JCJ1833" s="2"/>
      <c r="JCK1833" s="2"/>
      <c r="JCL1833" s="2"/>
      <c r="JCM1833" s="2"/>
      <c r="JCN1833" s="2"/>
      <c r="JCO1833" s="2"/>
      <c r="JCP1833" s="2"/>
      <c r="JCQ1833" s="2"/>
      <c r="JCR1833" s="2"/>
      <c r="JCS1833" s="2"/>
      <c r="JCT1833" s="2"/>
      <c r="JCU1833" s="2"/>
      <c r="JCV1833" s="2"/>
      <c r="JCW1833" s="2"/>
      <c r="JCX1833" s="2"/>
      <c r="JCY1833" s="2"/>
      <c r="JCZ1833" s="2"/>
      <c r="JDA1833" s="2"/>
      <c r="JDB1833" s="2"/>
      <c r="JDC1833" s="2"/>
      <c r="JDD1833" s="2"/>
      <c r="JDE1833" s="2"/>
      <c r="JDF1833" s="2"/>
      <c r="JDG1833" s="2"/>
      <c r="JDH1833" s="2"/>
      <c r="JDI1833" s="2"/>
      <c r="JDJ1833" s="2"/>
      <c r="JDK1833" s="2"/>
      <c r="JDL1833" s="2"/>
      <c r="JDM1833" s="2"/>
      <c r="JDN1833" s="2"/>
      <c r="JDO1833" s="2"/>
      <c r="JDP1833" s="2"/>
      <c r="JDQ1833" s="2"/>
      <c r="JDR1833" s="2"/>
      <c r="JDS1833" s="2"/>
      <c r="JDT1833" s="2"/>
      <c r="JDU1833" s="2"/>
      <c r="JDV1833" s="2"/>
      <c r="JDW1833" s="2"/>
      <c r="JDX1833" s="2"/>
      <c r="JDY1833" s="2"/>
      <c r="JDZ1833" s="2"/>
      <c r="JEA1833" s="2"/>
      <c r="JEB1833" s="2"/>
      <c r="JEC1833" s="2"/>
      <c r="JED1833" s="2"/>
      <c r="JEE1833" s="2"/>
      <c r="JEF1833" s="2"/>
      <c r="JEG1833" s="2"/>
      <c r="JEH1833" s="2"/>
      <c r="JEI1833" s="2"/>
      <c r="JEJ1833" s="2"/>
      <c r="JEK1833" s="2"/>
      <c r="JEL1833" s="2"/>
      <c r="JEM1833" s="2"/>
      <c r="JEN1833" s="2"/>
      <c r="JEO1833" s="2"/>
      <c r="JEP1833" s="2"/>
      <c r="JEQ1833" s="2"/>
      <c r="JER1833" s="2"/>
      <c r="JES1833" s="2"/>
      <c r="JET1833" s="2"/>
      <c r="JEU1833" s="2"/>
      <c r="JEV1833" s="2"/>
      <c r="JEW1833" s="2"/>
      <c r="JEX1833" s="2"/>
      <c r="JEY1833" s="2"/>
      <c r="JEZ1833" s="2"/>
      <c r="JFA1833" s="2"/>
      <c r="JFB1833" s="2"/>
      <c r="JFC1833" s="2"/>
      <c r="JFD1833" s="2"/>
      <c r="JFE1833" s="2"/>
      <c r="JFF1833" s="2"/>
      <c r="JFG1833" s="2"/>
      <c r="JFH1833" s="2"/>
      <c r="JFI1833" s="2"/>
      <c r="JFJ1833" s="2"/>
      <c r="JFK1833" s="2"/>
      <c r="JFL1833" s="2"/>
      <c r="JFM1833" s="2"/>
      <c r="JFN1833" s="2"/>
      <c r="JFO1833" s="2"/>
      <c r="JFP1833" s="2"/>
      <c r="JFQ1833" s="2"/>
      <c r="JFR1833" s="2"/>
      <c r="JFS1833" s="2"/>
      <c r="JFT1833" s="2"/>
      <c r="JFU1833" s="2"/>
      <c r="JFV1833" s="2"/>
      <c r="JFW1833" s="2"/>
      <c r="JFX1833" s="2"/>
      <c r="JFY1833" s="2"/>
      <c r="JFZ1833" s="2"/>
      <c r="JGA1833" s="2"/>
      <c r="JGB1833" s="2"/>
      <c r="JGC1833" s="2"/>
      <c r="JGD1833" s="2"/>
      <c r="JGE1833" s="2"/>
      <c r="JGF1833" s="2"/>
      <c r="JGG1833" s="2"/>
      <c r="JGH1833" s="2"/>
      <c r="JGI1833" s="2"/>
      <c r="JGJ1833" s="2"/>
      <c r="JGK1833" s="2"/>
      <c r="JGL1833" s="2"/>
      <c r="JGM1833" s="2"/>
      <c r="JGN1833" s="2"/>
      <c r="JGO1833" s="2"/>
      <c r="JGP1833" s="2"/>
      <c r="JGQ1833" s="2"/>
      <c r="JGR1833" s="2"/>
      <c r="JGS1833" s="2"/>
      <c r="JGT1833" s="2"/>
      <c r="JGU1833" s="2"/>
      <c r="JGV1833" s="2"/>
      <c r="JGW1833" s="2"/>
      <c r="JGX1833" s="2"/>
      <c r="JGY1833" s="2"/>
      <c r="JGZ1833" s="2"/>
      <c r="JHA1833" s="2"/>
      <c r="JHB1833" s="2"/>
      <c r="JHC1833" s="2"/>
      <c r="JHD1833" s="2"/>
      <c r="JHE1833" s="2"/>
      <c r="JHF1833" s="2"/>
      <c r="JHG1833" s="2"/>
      <c r="JHH1833" s="2"/>
      <c r="JHI1833" s="2"/>
      <c r="JHJ1833" s="2"/>
      <c r="JHK1833" s="2"/>
      <c r="JHL1833" s="2"/>
      <c r="JHM1833" s="2"/>
      <c r="JHN1833" s="2"/>
      <c r="JHO1833" s="2"/>
      <c r="JHP1833" s="2"/>
      <c r="JHQ1833" s="2"/>
      <c r="JHR1833" s="2"/>
      <c r="JHS1833" s="2"/>
      <c r="JHT1833" s="2"/>
      <c r="JHU1833" s="2"/>
      <c r="JHV1833" s="2"/>
      <c r="JHW1833" s="2"/>
      <c r="JHX1833" s="2"/>
      <c r="JHY1833" s="2"/>
      <c r="JHZ1833" s="2"/>
      <c r="JIA1833" s="2"/>
      <c r="JIB1833" s="2"/>
      <c r="JIC1833" s="2"/>
      <c r="JID1833" s="2"/>
      <c r="JIE1833" s="2"/>
      <c r="JIF1833" s="2"/>
      <c r="JIG1833" s="2"/>
      <c r="JIH1833" s="2"/>
      <c r="JII1833" s="2"/>
      <c r="JIJ1833" s="2"/>
      <c r="JIK1833" s="2"/>
      <c r="JIL1833" s="2"/>
      <c r="JIM1833" s="2"/>
      <c r="JIN1833" s="2"/>
      <c r="JIO1833" s="2"/>
      <c r="JIP1833" s="2"/>
      <c r="JIQ1833" s="2"/>
      <c r="JIR1833" s="2"/>
      <c r="JIS1833" s="2"/>
      <c r="JIT1833" s="2"/>
      <c r="JIU1833" s="2"/>
      <c r="JIV1833" s="2"/>
      <c r="JIW1833" s="2"/>
      <c r="JIX1833" s="2"/>
      <c r="JIY1833" s="2"/>
      <c r="JIZ1833" s="2"/>
      <c r="JJA1833" s="2"/>
      <c r="JJB1833" s="2"/>
      <c r="JJC1833" s="2"/>
      <c r="JJD1833" s="2"/>
      <c r="JJE1833" s="2"/>
      <c r="JJF1833" s="2"/>
      <c r="JJG1833" s="2"/>
      <c r="JJH1833" s="2"/>
      <c r="JJI1833" s="2"/>
      <c r="JJJ1833" s="2"/>
      <c r="JJK1833" s="2"/>
      <c r="JJL1833" s="2"/>
      <c r="JJM1833" s="2"/>
      <c r="JJN1833" s="2"/>
      <c r="JJO1833" s="2"/>
      <c r="JJP1833" s="2"/>
      <c r="JJQ1833" s="2"/>
      <c r="JJR1833" s="2"/>
      <c r="JJS1833" s="2"/>
      <c r="JJT1833" s="2"/>
      <c r="JJU1833" s="2"/>
      <c r="JJV1833" s="2"/>
      <c r="JJW1833" s="2"/>
      <c r="JJX1833" s="2"/>
      <c r="JJY1833" s="2"/>
      <c r="JJZ1833" s="2"/>
      <c r="JKA1833" s="2"/>
      <c r="JKB1833" s="2"/>
      <c r="JKC1833" s="2"/>
      <c r="JKD1833" s="2"/>
      <c r="JKE1833" s="2"/>
      <c r="JKF1833" s="2"/>
      <c r="JKG1833" s="2"/>
      <c r="JKH1833" s="2"/>
      <c r="JKI1833" s="2"/>
      <c r="JKJ1833" s="2"/>
      <c r="JKK1833" s="2"/>
      <c r="JKL1833" s="2"/>
      <c r="JKM1833" s="2"/>
      <c r="JKN1833" s="2"/>
      <c r="JKO1833" s="2"/>
      <c r="JKP1833" s="2"/>
      <c r="JKQ1833" s="2"/>
      <c r="JKR1833" s="2"/>
      <c r="JKS1833" s="2"/>
      <c r="JKT1833" s="2"/>
      <c r="JKU1833" s="2"/>
      <c r="JKV1833" s="2"/>
      <c r="JKW1833" s="2"/>
      <c r="JKX1833" s="2"/>
      <c r="JKY1833" s="2"/>
      <c r="JKZ1833" s="2"/>
      <c r="JLA1833" s="2"/>
      <c r="JLB1833" s="2"/>
      <c r="JLC1833" s="2"/>
      <c r="JLD1833" s="2"/>
      <c r="JLE1833" s="2"/>
      <c r="JLF1833" s="2"/>
      <c r="JLG1833" s="2"/>
      <c r="JLH1833" s="2"/>
      <c r="JLI1833" s="2"/>
      <c r="JLJ1833" s="2"/>
      <c r="JLK1833" s="2"/>
      <c r="JLL1833" s="2"/>
      <c r="JLM1833" s="2"/>
      <c r="JLN1833" s="2"/>
      <c r="JLO1833" s="2"/>
      <c r="JLP1833" s="2"/>
      <c r="JLQ1833" s="2"/>
      <c r="JLR1833" s="2"/>
      <c r="JLS1833" s="2"/>
      <c r="JLT1833" s="2"/>
      <c r="JLU1833" s="2"/>
      <c r="JLV1833" s="2"/>
      <c r="JLW1833" s="2"/>
      <c r="JLX1833" s="2"/>
      <c r="JLY1833" s="2"/>
      <c r="JLZ1833" s="2"/>
      <c r="JMA1833" s="2"/>
      <c r="JMB1833" s="2"/>
      <c r="JMC1833" s="2"/>
      <c r="JMD1833" s="2"/>
      <c r="JME1833" s="2"/>
      <c r="JMF1833" s="2"/>
      <c r="JMG1833" s="2"/>
      <c r="JMH1833" s="2"/>
      <c r="JMI1833" s="2"/>
      <c r="JMJ1833" s="2"/>
      <c r="JMK1833" s="2"/>
      <c r="JML1833" s="2"/>
      <c r="JMM1833" s="2"/>
      <c r="JMN1833" s="2"/>
      <c r="JMO1833" s="2"/>
      <c r="JMP1833" s="2"/>
      <c r="JMQ1833" s="2"/>
      <c r="JMR1833" s="2"/>
      <c r="JMS1833" s="2"/>
      <c r="JMT1833" s="2"/>
      <c r="JMU1833" s="2"/>
      <c r="JMV1833" s="2"/>
      <c r="JMW1833" s="2"/>
      <c r="JMX1833" s="2"/>
      <c r="JMY1833" s="2"/>
      <c r="JMZ1833" s="2"/>
      <c r="JNA1833" s="2"/>
      <c r="JNB1833" s="2"/>
      <c r="JNC1833" s="2"/>
      <c r="JND1833" s="2"/>
      <c r="JNE1833" s="2"/>
      <c r="JNF1833" s="2"/>
      <c r="JNG1833" s="2"/>
      <c r="JNH1833" s="2"/>
      <c r="JNI1833" s="2"/>
      <c r="JNJ1833" s="2"/>
      <c r="JNK1833" s="2"/>
      <c r="JNL1833" s="2"/>
      <c r="JNM1833" s="2"/>
      <c r="JNN1833" s="2"/>
      <c r="JNO1833" s="2"/>
      <c r="JNP1833" s="2"/>
      <c r="JNQ1833" s="2"/>
      <c r="JNR1833" s="2"/>
      <c r="JNS1833" s="2"/>
      <c r="JNT1833" s="2"/>
      <c r="JNU1833" s="2"/>
      <c r="JNV1833" s="2"/>
      <c r="JNW1833" s="2"/>
      <c r="JNX1833" s="2"/>
      <c r="JNY1833" s="2"/>
      <c r="JNZ1833" s="2"/>
      <c r="JOA1833" s="2"/>
      <c r="JOB1833" s="2"/>
      <c r="JOC1833" s="2"/>
      <c r="JOD1833" s="2"/>
      <c r="JOE1833" s="2"/>
      <c r="JOF1833" s="2"/>
      <c r="JOG1833" s="2"/>
      <c r="JOH1833" s="2"/>
      <c r="JOI1833" s="2"/>
      <c r="JOJ1833" s="2"/>
      <c r="JOK1833" s="2"/>
      <c r="JOL1833" s="2"/>
      <c r="JOM1833" s="2"/>
      <c r="JON1833" s="2"/>
      <c r="JOO1833" s="2"/>
      <c r="JOP1833" s="2"/>
      <c r="JOQ1833" s="2"/>
      <c r="JOR1833" s="2"/>
      <c r="JOS1833" s="2"/>
      <c r="JOT1833" s="2"/>
      <c r="JOU1833" s="2"/>
      <c r="JOV1833" s="2"/>
      <c r="JOW1833" s="2"/>
      <c r="JOX1833" s="2"/>
      <c r="JOY1833" s="2"/>
      <c r="JOZ1833" s="2"/>
      <c r="JPA1833" s="2"/>
      <c r="JPB1833" s="2"/>
      <c r="JPC1833" s="2"/>
      <c r="JPD1833" s="2"/>
      <c r="JPE1833" s="2"/>
      <c r="JPF1833" s="2"/>
      <c r="JPG1833" s="2"/>
      <c r="JPH1833" s="2"/>
      <c r="JPI1833" s="2"/>
      <c r="JPJ1833" s="2"/>
      <c r="JPK1833" s="2"/>
      <c r="JPL1833" s="2"/>
      <c r="JPM1833" s="2"/>
      <c r="JPN1833" s="2"/>
      <c r="JPO1833" s="2"/>
      <c r="JPP1833" s="2"/>
      <c r="JPQ1833" s="2"/>
      <c r="JPR1833" s="2"/>
      <c r="JPS1833" s="2"/>
      <c r="JPT1833" s="2"/>
      <c r="JPU1833" s="2"/>
      <c r="JPV1833" s="2"/>
      <c r="JPW1833" s="2"/>
      <c r="JPX1833" s="2"/>
      <c r="JPY1833" s="2"/>
      <c r="JPZ1833" s="2"/>
      <c r="JQA1833" s="2"/>
      <c r="JQB1833" s="2"/>
      <c r="JQC1833" s="2"/>
      <c r="JQD1833" s="2"/>
      <c r="JQE1833" s="2"/>
      <c r="JQF1833" s="2"/>
      <c r="JQG1833" s="2"/>
      <c r="JQH1833" s="2"/>
      <c r="JQI1833" s="2"/>
      <c r="JQJ1833" s="2"/>
      <c r="JQK1833" s="2"/>
      <c r="JQL1833" s="2"/>
      <c r="JQM1833" s="2"/>
      <c r="JQN1833" s="2"/>
      <c r="JQO1833" s="2"/>
      <c r="JQP1833" s="2"/>
      <c r="JQQ1833" s="2"/>
      <c r="JQR1833" s="2"/>
      <c r="JQS1833" s="2"/>
      <c r="JQT1833" s="2"/>
      <c r="JQU1833" s="2"/>
      <c r="JQV1833" s="2"/>
      <c r="JQW1833" s="2"/>
      <c r="JQX1833" s="2"/>
      <c r="JQY1833" s="2"/>
      <c r="JQZ1833" s="2"/>
      <c r="JRA1833" s="2"/>
      <c r="JRB1833" s="2"/>
      <c r="JRC1833" s="2"/>
      <c r="JRD1833" s="2"/>
      <c r="JRE1833" s="2"/>
      <c r="JRF1833" s="2"/>
      <c r="JRG1833" s="2"/>
      <c r="JRH1833" s="2"/>
      <c r="JRI1833" s="2"/>
      <c r="JRJ1833" s="2"/>
      <c r="JRK1833" s="2"/>
      <c r="JRL1833" s="2"/>
      <c r="JRM1833" s="2"/>
      <c r="JRN1833" s="2"/>
      <c r="JRO1833" s="2"/>
      <c r="JRP1833" s="2"/>
      <c r="JRQ1833" s="2"/>
      <c r="JRR1833" s="2"/>
      <c r="JRS1833" s="2"/>
      <c r="JRT1833" s="2"/>
      <c r="JRU1833" s="2"/>
      <c r="JRV1833" s="2"/>
      <c r="JRW1833" s="2"/>
      <c r="JRX1833" s="2"/>
      <c r="JRY1833" s="2"/>
      <c r="JRZ1833" s="2"/>
      <c r="JSA1833" s="2"/>
      <c r="JSB1833" s="2"/>
      <c r="JSC1833" s="2"/>
      <c r="JSD1833" s="2"/>
      <c r="JSE1833" s="2"/>
      <c r="JSF1833" s="2"/>
      <c r="JSG1833" s="2"/>
      <c r="JSH1833" s="2"/>
      <c r="JSI1833" s="2"/>
      <c r="JSJ1833" s="2"/>
      <c r="JSK1833" s="2"/>
      <c r="JSL1833" s="2"/>
      <c r="JSM1833" s="2"/>
      <c r="JSN1833" s="2"/>
      <c r="JSO1833" s="2"/>
      <c r="JSP1833" s="2"/>
      <c r="JSQ1833" s="2"/>
      <c r="JSR1833" s="2"/>
      <c r="JSS1833" s="2"/>
      <c r="JST1833" s="2"/>
      <c r="JSU1833" s="2"/>
      <c r="JSV1833" s="2"/>
      <c r="JSW1833" s="2"/>
      <c r="JSX1833" s="2"/>
      <c r="JSY1833" s="2"/>
      <c r="JSZ1833" s="2"/>
      <c r="JTA1833" s="2"/>
      <c r="JTB1833" s="2"/>
      <c r="JTC1833" s="2"/>
      <c r="JTD1833" s="2"/>
      <c r="JTE1833" s="2"/>
      <c r="JTF1833" s="2"/>
      <c r="JTG1833" s="2"/>
      <c r="JTH1833" s="2"/>
      <c r="JTI1833" s="2"/>
      <c r="JTJ1833" s="2"/>
      <c r="JTK1833" s="2"/>
      <c r="JTL1833" s="2"/>
      <c r="JTM1833" s="2"/>
      <c r="JTN1833" s="2"/>
      <c r="JTO1833" s="2"/>
      <c r="JTP1833" s="2"/>
      <c r="JTQ1833" s="2"/>
      <c r="JTR1833" s="2"/>
      <c r="JTS1833" s="2"/>
      <c r="JTT1833" s="2"/>
      <c r="JTU1833" s="2"/>
      <c r="JTV1833" s="2"/>
      <c r="JTW1833" s="2"/>
      <c r="JTX1833" s="2"/>
      <c r="JTY1833" s="2"/>
      <c r="JTZ1833" s="2"/>
      <c r="JUA1833" s="2"/>
      <c r="JUB1833" s="2"/>
      <c r="JUC1833" s="2"/>
      <c r="JUD1833" s="2"/>
      <c r="JUE1833" s="2"/>
      <c r="JUF1833" s="2"/>
      <c r="JUG1833" s="2"/>
      <c r="JUH1833" s="2"/>
      <c r="JUI1833" s="2"/>
      <c r="JUJ1833" s="2"/>
      <c r="JUK1833" s="2"/>
      <c r="JUL1833" s="2"/>
      <c r="JUM1833" s="2"/>
      <c r="JUN1833" s="2"/>
      <c r="JUO1833" s="2"/>
      <c r="JUP1833" s="2"/>
      <c r="JUQ1833" s="2"/>
      <c r="JUR1833" s="2"/>
      <c r="JUS1833" s="2"/>
      <c r="JUT1833" s="2"/>
      <c r="JUU1833" s="2"/>
      <c r="JUV1833" s="2"/>
      <c r="JUW1833" s="2"/>
      <c r="JUX1833" s="2"/>
      <c r="JUY1833" s="2"/>
      <c r="JUZ1833" s="2"/>
      <c r="JVA1833" s="2"/>
      <c r="JVB1833" s="2"/>
      <c r="JVC1833" s="2"/>
      <c r="JVD1833" s="2"/>
      <c r="JVE1833" s="2"/>
      <c r="JVF1833" s="2"/>
      <c r="JVG1833" s="2"/>
      <c r="JVH1833" s="2"/>
      <c r="JVI1833" s="2"/>
      <c r="JVJ1833" s="2"/>
      <c r="JVK1833" s="2"/>
      <c r="JVL1833" s="2"/>
      <c r="JVM1833" s="2"/>
      <c r="JVN1833" s="2"/>
      <c r="JVO1833" s="2"/>
      <c r="JVP1833" s="2"/>
      <c r="JVQ1833" s="2"/>
      <c r="JVR1833" s="2"/>
      <c r="JVS1833" s="2"/>
      <c r="JVT1833" s="2"/>
      <c r="JVU1833" s="2"/>
      <c r="JVV1833" s="2"/>
      <c r="JVW1833" s="2"/>
      <c r="JVX1833" s="2"/>
      <c r="JVY1833" s="2"/>
      <c r="JVZ1833" s="2"/>
      <c r="JWA1833" s="2"/>
      <c r="JWB1833" s="2"/>
      <c r="JWC1833" s="2"/>
      <c r="JWD1833" s="2"/>
      <c r="JWE1833" s="2"/>
      <c r="JWF1833" s="2"/>
      <c r="JWG1833" s="2"/>
      <c r="JWH1833" s="2"/>
      <c r="JWI1833" s="2"/>
      <c r="JWJ1833" s="2"/>
      <c r="JWK1833" s="2"/>
      <c r="JWL1833" s="2"/>
      <c r="JWM1833" s="2"/>
      <c r="JWN1833" s="2"/>
      <c r="JWO1833" s="2"/>
      <c r="JWP1833" s="2"/>
      <c r="JWQ1833" s="2"/>
      <c r="JWR1833" s="2"/>
      <c r="JWS1833" s="2"/>
      <c r="JWT1833" s="2"/>
      <c r="JWU1833" s="2"/>
      <c r="JWV1833" s="2"/>
      <c r="JWW1833" s="2"/>
      <c r="JWX1833" s="2"/>
      <c r="JWY1833" s="2"/>
      <c r="JWZ1833" s="2"/>
      <c r="JXA1833" s="2"/>
      <c r="JXB1833" s="2"/>
      <c r="JXC1833" s="2"/>
      <c r="JXD1833" s="2"/>
      <c r="JXE1833" s="2"/>
      <c r="JXF1833" s="2"/>
      <c r="JXG1833" s="2"/>
      <c r="JXH1833" s="2"/>
      <c r="JXI1833" s="2"/>
      <c r="JXJ1833" s="2"/>
      <c r="JXK1833" s="2"/>
      <c r="JXL1833" s="2"/>
      <c r="JXM1833" s="2"/>
      <c r="JXN1833" s="2"/>
      <c r="JXO1833" s="2"/>
      <c r="JXP1833" s="2"/>
      <c r="JXQ1833" s="2"/>
      <c r="JXR1833" s="2"/>
      <c r="JXS1833" s="2"/>
      <c r="JXT1833" s="2"/>
      <c r="JXU1833" s="2"/>
      <c r="JXV1833" s="2"/>
      <c r="JXW1833" s="2"/>
      <c r="JXX1833" s="2"/>
      <c r="JXY1833" s="2"/>
      <c r="JXZ1833" s="2"/>
      <c r="JYA1833" s="2"/>
      <c r="JYB1833" s="2"/>
      <c r="JYC1833" s="2"/>
      <c r="JYD1833" s="2"/>
      <c r="JYE1833" s="2"/>
      <c r="JYF1833" s="2"/>
      <c r="JYG1833" s="2"/>
      <c r="JYH1833" s="2"/>
      <c r="JYI1833" s="2"/>
      <c r="JYJ1833" s="2"/>
      <c r="JYK1833" s="2"/>
      <c r="JYL1833" s="2"/>
      <c r="JYM1833" s="2"/>
      <c r="JYN1833" s="2"/>
      <c r="JYO1833" s="2"/>
      <c r="JYP1833" s="2"/>
      <c r="JYQ1833" s="2"/>
      <c r="JYR1833" s="2"/>
      <c r="JYS1833" s="2"/>
      <c r="JYT1833" s="2"/>
      <c r="JYU1833" s="2"/>
      <c r="JYV1833" s="2"/>
      <c r="JYW1833" s="2"/>
      <c r="JYX1833" s="2"/>
      <c r="JYY1833" s="2"/>
      <c r="JYZ1833" s="2"/>
      <c r="JZA1833" s="2"/>
      <c r="JZB1833" s="2"/>
      <c r="JZC1833" s="2"/>
      <c r="JZD1833" s="2"/>
      <c r="JZE1833" s="2"/>
      <c r="JZF1833" s="2"/>
      <c r="JZG1833" s="2"/>
      <c r="JZH1833" s="2"/>
      <c r="JZI1833" s="2"/>
      <c r="JZJ1833" s="2"/>
      <c r="JZK1833" s="2"/>
      <c r="JZL1833" s="2"/>
      <c r="JZM1833" s="2"/>
      <c r="JZN1833" s="2"/>
      <c r="JZO1833" s="2"/>
      <c r="JZP1833" s="2"/>
      <c r="JZQ1833" s="2"/>
      <c r="JZR1833" s="2"/>
      <c r="JZS1833" s="2"/>
      <c r="JZT1833" s="2"/>
      <c r="JZU1833" s="2"/>
      <c r="JZV1833" s="2"/>
      <c r="JZW1833" s="2"/>
      <c r="JZX1833" s="2"/>
      <c r="JZY1833" s="2"/>
      <c r="JZZ1833" s="2"/>
      <c r="KAA1833" s="2"/>
      <c r="KAB1833" s="2"/>
      <c r="KAC1833" s="2"/>
      <c r="KAD1833" s="2"/>
      <c r="KAE1833" s="2"/>
      <c r="KAF1833" s="2"/>
      <c r="KAG1833" s="2"/>
      <c r="KAH1833" s="2"/>
      <c r="KAI1833" s="2"/>
      <c r="KAJ1833" s="2"/>
      <c r="KAK1833" s="2"/>
      <c r="KAL1833" s="2"/>
      <c r="KAM1833" s="2"/>
      <c r="KAN1833" s="2"/>
      <c r="KAO1833" s="2"/>
      <c r="KAP1833" s="2"/>
      <c r="KAQ1833" s="2"/>
      <c r="KAR1833" s="2"/>
      <c r="KAS1833" s="2"/>
      <c r="KAT1833" s="2"/>
      <c r="KAU1833" s="2"/>
      <c r="KAV1833" s="2"/>
      <c r="KAW1833" s="2"/>
      <c r="KAX1833" s="2"/>
      <c r="KAY1833" s="2"/>
      <c r="KAZ1833" s="2"/>
      <c r="KBA1833" s="2"/>
      <c r="KBB1833" s="2"/>
      <c r="KBC1833" s="2"/>
      <c r="KBD1833" s="2"/>
      <c r="KBE1833" s="2"/>
      <c r="KBF1833" s="2"/>
      <c r="KBG1833" s="2"/>
      <c r="KBH1833" s="2"/>
      <c r="KBI1833" s="2"/>
      <c r="KBJ1833" s="2"/>
      <c r="KBK1833" s="2"/>
      <c r="KBL1833" s="2"/>
      <c r="KBM1833" s="2"/>
      <c r="KBN1833" s="2"/>
      <c r="KBO1833" s="2"/>
      <c r="KBP1833" s="2"/>
      <c r="KBQ1833" s="2"/>
      <c r="KBR1833" s="2"/>
      <c r="KBS1833" s="2"/>
      <c r="KBT1833" s="2"/>
      <c r="KBU1833" s="2"/>
      <c r="KBV1833" s="2"/>
      <c r="KBW1833" s="2"/>
      <c r="KBX1833" s="2"/>
      <c r="KBY1833" s="2"/>
      <c r="KBZ1833" s="2"/>
      <c r="KCA1833" s="2"/>
      <c r="KCB1833" s="2"/>
      <c r="KCC1833" s="2"/>
      <c r="KCD1833" s="2"/>
      <c r="KCE1833" s="2"/>
      <c r="KCF1833" s="2"/>
      <c r="KCG1833" s="2"/>
      <c r="KCH1833" s="2"/>
      <c r="KCI1833" s="2"/>
      <c r="KCJ1833" s="2"/>
      <c r="KCK1833" s="2"/>
      <c r="KCL1833" s="2"/>
      <c r="KCM1833" s="2"/>
      <c r="KCN1833" s="2"/>
      <c r="KCO1833" s="2"/>
      <c r="KCP1833" s="2"/>
      <c r="KCQ1833" s="2"/>
      <c r="KCR1833" s="2"/>
      <c r="KCS1833" s="2"/>
      <c r="KCT1833" s="2"/>
      <c r="KCU1833" s="2"/>
      <c r="KCV1833" s="2"/>
      <c r="KCW1833" s="2"/>
      <c r="KCX1833" s="2"/>
      <c r="KCY1833" s="2"/>
      <c r="KCZ1833" s="2"/>
      <c r="KDA1833" s="2"/>
      <c r="KDB1833" s="2"/>
      <c r="KDC1833" s="2"/>
      <c r="KDD1833" s="2"/>
      <c r="KDE1833" s="2"/>
      <c r="KDF1833" s="2"/>
      <c r="KDG1833" s="2"/>
      <c r="KDH1833" s="2"/>
      <c r="KDI1833" s="2"/>
      <c r="KDJ1833" s="2"/>
      <c r="KDK1833" s="2"/>
      <c r="KDL1833" s="2"/>
      <c r="KDM1833" s="2"/>
      <c r="KDN1833" s="2"/>
      <c r="KDO1833" s="2"/>
      <c r="KDP1833" s="2"/>
      <c r="KDQ1833" s="2"/>
      <c r="KDR1833" s="2"/>
      <c r="KDS1833" s="2"/>
      <c r="KDT1833" s="2"/>
      <c r="KDU1833" s="2"/>
      <c r="KDV1833" s="2"/>
      <c r="KDW1833" s="2"/>
      <c r="KDX1833" s="2"/>
      <c r="KDY1833" s="2"/>
      <c r="KDZ1833" s="2"/>
      <c r="KEA1833" s="2"/>
      <c r="KEB1833" s="2"/>
      <c r="KEC1833" s="2"/>
      <c r="KED1833" s="2"/>
      <c r="KEE1833" s="2"/>
      <c r="KEF1833" s="2"/>
      <c r="KEG1833" s="2"/>
      <c r="KEH1833" s="2"/>
      <c r="KEI1833" s="2"/>
      <c r="KEJ1833" s="2"/>
      <c r="KEK1833" s="2"/>
      <c r="KEL1833" s="2"/>
      <c r="KEM1833" s="2"/>
      <c r="KEN1833" s="2"/>
      <c r="KEO1833" s="2"/>
      <c r="KEP1833" s="2"/>
      <c r="KEQ1833" s="2"/>
      <c r="KER1833" s="2"/>
      <c r="KES1833" s="2"/>
      <c r="KET1833" s="2"/>
      <c r="KEU1833" s="2"/>
      <c r="KEV1833" s="2"/>
      <c r="KEW1833" s="2"/>
      <c r="KEX1833" s="2"/>
      <c r="KEY1833" s="2"/>
      <c r="KEZ1833" s="2"/>
      <c r="KFA1833" s="2"/>
      <c r="KFB1833" s="2"/>
      <c r="KFC1833" s="2"/>
      <c r="KFD1833" s="2"/>
      <c r="KFE1833" s="2"/>
      <c r="KFF1833" s="2"/>
      <c r="KFG1833" s="2"/>
      <c r="KFH1833" s="2"/>
      <c r="KFI1833" s="2"/>
      <c r="KFJ1833" s="2"/>
      <c r="KFK1833" s="2"/>
      <c r="KFL1833" s="2"/>
      <c r="KFM1833" s="2"/>
      <c r="KFN1833" s="2"/>
      <c r="KFO1833" s="2"/>
      <c r="KFP1833" s="2"/>
      <c r="KFQ1833" s="2"/>
      <c r="KFR1833" s="2"/>
      <c r="KFS1833" s="2"/>
      <c r="KFT1833" s="2"/>
      <c r="KFU1833" s="2"/>
      <c r="KFV1833" s="2"/>
      <c r="KFW1833" s="2"/>
      <c r="KFX1833" s="2"/>
      <c r="KFY1833" s="2"/>
      <c r="KFZ1833" s="2"/>
      <c r="KGA1833" s="2"/>
      <c r="KGB1833" s="2"/>
      <c r="KGC1833" s="2"/>
      <c r="KGD1833" s="2"/>
      <c r="KGE1833" s="2"/>
      <c r="KGF1833" s="2"/>
      <c r="KGG1833" s="2"/>
      <c r="KGH1833" s="2"/>
      <c r="KGI1833" s="2"/>
      <c r="KGJ1833" s="2"/>
      <c r="KGK1833" s="2"/>
      <c r="KGL1833" s="2"/>
      <c r="KGM1833" s="2"/>
      <c r="KGN1833" s="2"/>
      <c r="KGO1833" s="2"/>
      <c r="KGP1833" s="2"/>
      <c r="KGQ1833" s="2"/>
      <c r="KGR1833" s="2"/>
      <c r="KGS1833" s="2"/>
      <c r="KGT1833" s="2"/>
      <c r="KGU1833" s="2"/>
      <c r="KGV1833" s="2"/>
      <c r="KGW1833" s="2"/>
      <c r="KGX1833" s="2"/>
      <c r="KGY1833" s="2"/>
      <c r="KGZ1833" s="2"/>
      <c r="KHA1833" s="2"/>
      <c r="KHB1833" s="2"/>
      <c r="KHC1833" s="2"/>
      <c r="KHD1833" s="2"/>
      <c r="KHE1833" s="2"/>
      <c r="KHF1833" s="2"/>
      <c r="KHG1833" s="2"/>
      <c r="KHH1833" s="2"/>
      <c r="KHI1833" s="2"/>
      <c r="KHJ1833" s="2"/>
      <c r="KHK1833" s="2"/>
      <c r="KHL1833" s="2"/>
      <c r="KHM1833" s="2"/>
      <c r="KHN1833" s="2"/>
      <c r="KHO1833" s="2"/>
      <c r="KHP1833" s="2"/>
      <c r="KHQ1833" s="2"/>
      <c r="KHR1833" s="2"/>
      <c r="KHS1833" s="2"/>
      <c r="KHT1833" s="2"/>
      <c r="KHU1833" s="2"/>
      <c r="KHV1833" s="2"/>
      <c r="KHW1833" s="2"/>
      <c r="KHX1833" s="2"/>
      <c r="KHY1833" s="2"/>
      <c r="KHZ1833" s="2"/>
      <c r="KIA1833" s="2"/>
      <c r="KIB1833" s="2"/>
      <c r="KIC1833" s="2"/>
      <c r="KID1833" s="2"/>
      <c r="KIE1833" s="2"/>
      <c r="KIF1833" s="2"/>
      <c r="KIG1833" s="2"/>
      <c r="KIH1833" s="2"/>
      <c r="KII1833" s="2"/>
      <c r="KIJ1833" s="2"/>
      <c r="KIK1833" s="2"/>
      <c r="KIL1833" s="2"/>
      <c r="KIM1833" s="2"/>
      <c r="KIN1833" s="2"/>
      <c r="KIO1833" s="2"/>
      <c r="KIP1833" s="2"/>
      <c r="KIQ1833" s="2"/>
      <c r="KIR1833" s="2"/>
      <c r="KIS1833" s="2"/>
      <c r="KIT1833" s="2"/>
      <c r="KIU1833" s="2"/>
      <c r="KIV1833" s="2"/>
      <c r="KIW1833" s="2"/>
      <c r="KIX1833" s="2"/>
      <c r="KIY1833" s="2"/>
      <c r="KIZ1833" s="2"/>
      <c r="KJA1833" s="2"/>
      <c r="KJB1833" s="2"/>
      <c r="KJC1833" s="2"/>
      <c r="KJD1833" s="2"/>
      <c r="KJE1833" s="2"/>
      <c r="KJF1833" s="2"/>
      <c r="KJG1833" s="2"/>
      <c r="KJH1833" s="2"/>
      <c r="KJI1833" s="2"/>
      <c r="KJJ1833" s="2"/>
      <c r="KJK1833" s="2"/>
      <c r="KJL1833" s="2"/>
      <c r="KJM1833" s="2"/>
      <c r="KJN1833" s="2"/>
      <c r="KJO1833" s="2"/>
      <c r="KJP1833" s="2"/>
      <c r="KJQ1833" s="2"/>
      <c r="KJR1833" s="2"/>
      <c r="KJS1833" s="2"/>
      <c r="KJT1833" s="2"/>
      <c r="KJU1833" s="2"/>
      <c r="KJV1833" s="2"/>
      <c r="KJW1833" s="2"/>
      <c r="KJX1833" s="2"/>
      <c r="KJY1833" s="2"/>
      <c r="KJZ1833" s="2"/>
      <c r="KKA1833" s="2"/>
      <c r="KKB1833" s="2"/>
      <c r="KKC1833" s="2"/>
      <c r="KKD1833" s="2"/>
      <c r="KKE1833" s="2"/>
      <c r="KKF1833" s="2"/>
      <c r="KKG1833" s="2"/>
      <c r="KKH1833" s="2"/>
      <c r="KKI1833" s="2"/>
      <c r="KKJ1833" s="2"/>
      <c r="KKK1833" s="2"/>
      <c r="KKL1833" s="2"/>
      <c r="KKM1833" s="2"/>
      <c r="KKN1833" s="2"/>
      <c r="KKO1833" s="2"/>
      <c r="KKP1833" s="2"/>
      <c r="KKQ1833" s="2"/>
      <c r="KKR1833" s="2"/>
      <c r="KKS1833" s="2"/>
      <c r="KKT1833" s="2"/>
      <c r="KKU1833" s="2"/>
      <c r="KKV1833" s="2"/>
      <c r="KKW1833" s="2"/>
      <c r="KKX1833" s="2"/>
      <c r="KKY1833" s="2"/>
      <c r="KKZ1833" s="2"/>
      <c r="KLA1833" s="2"/>
      <c r="KLB1833" s="2"/>
      <c r="KLC1833" s="2"/>
      <c r="KLD1833" s="2"/>
      <c r="KLE1833" s="2"/>
      <c r="KLF1833" s="2"/>
      <c r="KLG1833" s="2"/>
      <c r="KLH1833" s="2"/>
      <c r="KLI1833" s="2"/>
      <c r="KLJ1833" s="2"/>
      <c r="KLK1833" s="2"/>
      <c r="KLL1833" s="2"/>
      <c r="KLM1833" s="2"/>
      <c r="KLN1833" s="2"/>
      <c r="KLO1833" s="2"/>
      <c r="KLP1833" s="2"/>
      <c r="KLQ1833" s="2"/>
      <c r="KLR1833" s="2"/>
      <c r="KLS1833" s="2"/>
      <c r="KLT1833" s="2"/>
      <c r="KLU1833" s="2"/>
      <c r="KLV1833" s="2"/>
      <c r="KLW1833" s="2"/>
      <c r="KLX1833" s="2"/>
      <c r="KLY1833" s="2"/>
      <c r="KLZ1833" s="2"/>
      <c r="KMA1833" s="2"/>
      <c r="KMB1833" s="2"/>
      <c r="KMC1833" s="2"/>
      <c r="KMD1833" s="2"/>
      <c r="KME1833" s="2"/>
      <c r="KMF1833" s="2"/>
      <c r="KMG1833" s="2"/>
      <c r="KMH1833" s="2"/>
      <c r="KMI1833" s="2"/>
      <c r="KMJ1833" s="2"/>
      <c r="KMK1833" s="2"/>
      <c r="KML1833" s="2"/>
      <c r="KMM1833" s="2"/>
      <c r="KMN1833" s="2"/>
      <c r="KMO1833" s="2"/>
      <c r="KMP1833" s="2"/>
      <c r="KMQ1833" s="2"/>
      <c r="KMR1833" s="2"/>
      <c r="KMS1833" s="2"/>
      <c r="KMT1833" s="2"/>
      <c r="KMU1833" s="2"/>
      <c r="KMV1833" s="2"/>
      <c r="KMW1833" s="2"/>
      <c r="KMX1833" s="2"/>
      <c r="KMY1833" s="2"/>
      <c r="KMZ1833" s="2"/>
      <c r="KNA1833" s="2"/>
      <c r="KNB1833" s="2"/>
      <c r="KNC1833" s="2"/>
      <c r="KND1833" s="2"/>
      <c r="KNE1833" s="2"/>
      <c r="KNF1833" s="2"/>
      <c r="KNG1833" s="2"/>
      <c r="KNH1833" s="2"/>
      <c r="KNI1833" s="2"/>
      <c r="KNJ1833" s="2"/>
      <c r="KNK1833" s="2"/>
      <c r="KNL1833" s="2"/>
      <c r="KNM1833" s="2"/>
      <c r="KNN1833" s="2"/>
      <c r="KNO1833" s="2"/>
      <c r="KNP1833" s="2"/>
      <c r="KNQ1833" s="2"/>
      <c r="KNR1833" s="2"/>
      <c r="KNS1833" s="2"/>
      <c r="KNT1833" s="2"/>
      <c r="KNU1833" s="2"/>
      <c r="KNV1833" s="2"/>
      <c r="KNW1833" s="2"/>
      <c r="KNX1833" s="2"/>
      <c r="KNY1833" s="2"/>
      <c r="KNZ1833" s="2"/>
      <c r="KOA1833" s="2"/>
      <c r="KOB1833" s="2"/>
      <c r="KOC1833" s="2"/>
      <c r="KOD1833" s="2"/>
      <c r="KOE1833" s="2"/>
      <c r="KOF1833" s="2"/>
      <c r="KOG1833" s="2"/>
      <c r="KOH1833" s="2"/>
      <c r="KOI1833" s="2"/>
      <c r="KOJ1833" s="2"/>
      <c r="KOK1833" s="2"/>
      <c r="KOL1833" s="2"/>
      <c r="KOM1833" s="2"/>
      <c r="KON1833" s="2"/>
      <c r="KOO1833" s="2"/>
      <c r="KOP1833" s="2"/>
      <c r="KOQ1833" s="2"/>
      <c r="KOR1833" s="2"/>
      <c r="KOS1833" s="2"/>
      <c r="KOT1833" s="2"/>
      <c r="KOU1833" s="2"/>
      <c r="KOV1833" s="2"/>
      <c r="KOW1833" s="2"/>
      <c r="KOX1833" s="2"/>
      <c r="KOY1833" s="2"/>
      <c r="KOZ1833" s="2"/>
      <c r="KPA1833" s="2"/>
      <c r="KPB1833" s="2"/>
      <c r="KPC1833" s="2"/>
      <c r="KPD1833" s="2"/>
      <c r="KPE1833" s="2"/>
      <c r="KPF1833" s="2"/>
      <c r="KPG1833" s="2"/>
      <c r="KPH1833" s="2"/>
      <c r="KPI1833" s="2"/>
      <c r="KPJ1833" s="2"/>
      <c r="KPK1833" s="2"/>
      <c r="KPL1833" s="2"/>
      <c r="KPM1833" s="2"/>
      <c r="KPN1833" s="2"/>
      <c r="KPO1833" s="2"/>
      <c r="KPP1833" s="2"/>
      <c r="KPQ1833" s="2"/>
      <c r="KPR1833" s="2"/>
      <c r="KPS1833" s="2"/>
      <c r="KPT1833" s="2"/>
      <c r="KPU1833" s="2"/>
      <c r="KPV1833" s="2"/>
      <c r="KPW1833" s="2"/>
      <c r="KPX1833" s="2"/>
      <c r="KPY1833" s="2"/>
      <c r="KPZ1833" s="2"/>
      <c r="KQA1833" s="2"/>
      <c r="KQB1833" s="2"/>
      <c r="KQC1833" s="2"/>
      <c r="KQD1833" s="2"/>
      <c r="KQE1833" s="2"/>
      <c r="KQF1833" s="2"/>
      <c r="KQG1833" s="2"/>
      <c r="KQH1833" s="2"/>
      <c r="KQI1833" s="2"/>
      <c r="KQJ1833" s="2"/>
      <c r="KQK1833" s="2"/>
      <c r="KQL1833" s="2"/>
      <c r="KQM1833" s="2"/>
      <c r="KQN1833" s="2"/>
      <c r="KQO1833" s="2"/>
      <c r="KQP1833" s="2"/>
      <c r="KQQ1833" s="2"/>
      <c r="KQR1833" s="2"/>
      <c r="KQS1833" s="2"/>
      <c r="KQT1833" s="2"/>
      <c r="KQU1833" s="2"/>
      <c r="KQV1833" s="2"/>
      <c r="KQW1833" s="2"/>
      <c r="KQX1833" s="2"/>
      <c r="KQY1833" s="2"/>
      <c r="KQZ1833" s="2"/>
      <c r="KRA1833" s="2"/>
      <c r="KRB1833" s="2"/>
      <c r="KRC1833" s="2"/>
      <c r="KRD1833" s="2"/>
      <c r="KRE1833" s="2"/>
      <c r="KRF1833" s="2"/>
      <c r="KRG1833" s="2"/>
      <c r="KRH1833" s="2"/>
      <c r="KRI1833" s="2"/>
      <c r="KRJ1833" s="2"/>
      <c r="KRK1833" s="2"/>
      <c r="KRL1833" s="2"/>
      <c r="KRM1833" s="2"/>
      <c r="KRN1833" s="2"/>
      <c r="KRO1833" s="2"/>
      <c r="KRP1833" s="2"/>
      <c r="KRQ1833" s="2"/>
      <c r="KRR1833" s="2"/>
      <c r="KRS1833" s="2"/>
      <c r="KRT1833" s="2"/>
      <c r="KRU1833" s="2"/>
      <c r="KRV1833" s="2"/>
      <c r="KRW1833" s="2"/>
      <c r="KRX1833" s="2"/>
      <c r="KRY1833" s="2"/>
      <c r="KRZ1833" s="2"/>
      <c r="KSA1833" s="2"/>
      <c r="KSB1833" s="2"/>
      <c r="KSC1833" s="2"/>
      <c r="KSD1833" s="2"/>
      <c r="KSE1833" s="2"/>
      <c r="KSF1833" s="2"/>
      <c r="KSG1833" s="2"/>
      <c r="KSH1833" s="2"/>
      <c r="KSI1833" s="2"/>
      <c r="KSJ1833" s="2"/>
      <c r="KSK1833" s="2"/>
      <c r="KSL1833" s="2"/>
      <c r="KSM1833" s="2"/>
      <c r="KSN1833" s="2"/>
      <c r="KSO1833" s="2"/>
      <c r="KSP1833" s="2"/>
      <c r="KSQ1833" s="2"/>
      <c r="KSR1833" s="2"/>
      <c r="KSS1833" s="2"/>
      <c r="KST1833" s="2"/>
      <c r="KSU1833" s="2"/>
      <c r="KSV1833" s="2"/>
      <c r="KSW1833" s="2"/>
      <c r="KSX1833" s="2"/>
      <c r="KSY1833" s="2"/>
      <c r="KSZ1833" s="2"/>
      <c r="KTA1833" s="2"/>
      <c r="KTB1833" s="2"/>
      <c r="KTC1833" s="2"/>
      <c r="KTD1833" s="2"/>
      <c r="KTE1833" s="2"/>
      <c r="KTF1833" s="2"/>
      <c r="KTG1833" s="2"/>
      <c r="KTH1833" s="2"/>
      <c r="KTI1833" s="2"/>
      <c r="KTJ1833" s="2"/>
      <c r="KTK1833" s="2"/>
      <c r="KTL1833" s="2"/>
      <c r="KTM1833" s="2"/>
      <c r="KTN1833" s="2"/>
      <c r="KTO1833" s="2"/>
      <c r="KTP1833" s="2"/>
      <c r="KTQ1833" s="2"/>
      <c r="KTR1833" s="2"/>
      <c r="KTS1833" s="2"/>
      <c r="KTT1833" s="2"/>
      <c r="KTU1833" s="2"/>
      <c r="KTV1833" s="2"/>
      <c r="KTW1833" s="2"/>
      <c r="KTX1833" s="2"/>
      <c r="KTY1833" s="2"/>
      <c r="KTZ1833" s="2"/>
      <c r="KUA1833" s="2"/>
      <c r="KUB1833" s="2"/>
      <c r="KUC1833" s="2"/>
      <c r="KUD1833" s="2"/>
      <c r="KUE1833" s="2"/>
      <c r="KUF1833" s="2"/>
      <c r="KUG1833" s="2"/>
      <c r="KUH1833" s="2"/>
      <c r="KUI1833" s="2"/>
      <c r="KUJ1833" s="2"/>
      <c r="KUK1833" s="2"/>
      <c r="KUL1833" s="2"/>
      <c r="KUM1833" s="2"/>
      <c r="KUN1833" s="2"/>
      <c r="KUO1833" s="2"/>
      <c r="KUP1833" s="2"/>
      <c r="KUQ1833" s="2"/>
      <c r="KUR1833" s="2"/>
      <c r="KUS1833" s="2"/>
      <c r="KUT1833" s="2"/>
      <c r="KUU1833" s="2"/>
      <c r="KUV1833" s="2"/>
      <c r="KUW1833" s="2"/>
      <c r="KUX1833" s="2"/>
      <c r="KUY1833" s="2"/>
      <c r="KUZ1833" s="2"/>
      <c r="KVA1833" s="2"/>
      <c r="KVB1833" s="2"/>
      <c r="KVC1833" s="2"/>
      <c r="KVD1833" s="2"/>
      <c r="KVE1833" s="2"/>
      <c r="KVF1833" s="2"/>
      <c r="KVG1833" s="2"/>
      <c r="KVH1833" s="2"/>
      <c r="KVI1833" s="2"/>
      <c r="KVJ1833" s="2"/>
      <c r="KVK1833" s="2"/>
      <c r="KVL1833" s="2"/>
      <c r="KVM1833" s="2"/>
      <c r="KVN1833" s="2"/>
      <c r="KVO1833" s="2"/>
      <c r="KVP1833" s="2"/>
      <c r="KVQ1833" s="2"/>
      <c r="KVR1833" s="2"/>
      <c r="KVS1833" s="2"/>
      <c r="KVT1833" s="2"/>
      <c r="KVU1833" s="2"/>
      <c r="KVV1833" s="2"/>
      <c r="KVW1833" s="2"/>
      <c r="KVX1833" s="2"/>
      <c r="KVY1833" s="2"/>
      <c r="KVZ1833" s="2"/>
      <c r="KWA1833" s="2"/>
      <c r="KWB1833" s="2"/>
      <c r="KWC1833" s="2"/>
      <c r="KWD1833" s="2"/>
      <c r="KWE1833" s="2"/>
      <c r="KWF1833" s="2"/>
      <c r="KWG1833" s="2"/>
      <c r="KWH1833" s="2"/>
      <c r="KWI1833" s="2"/>
      <c r="KWJ1833" s="2"/>
      <c r="KWK1833" s="2"/>
      <c r="KWL1833" s="2"/>
      <c r="KWM1833" s="2"/>
      <c r="KWN1833" s="2"/>
      <c r="KWO1833" s="2"/>
      <c r="KWP1833" s="2"/>
      <c r="KWQ1833" s="2"/>
      <c r="KWR1833" s="2"/>
      <c r="KWS1833" s="2"/>
      <c r="KWT1833" s="2"/>
      <c r="KWU1833" s="2"/>
      <c r="KWV1833" s="2"/>
      <c r="KWW1833" s="2"/>
      <c r="KWX1833" s="2"/>
      <c r="KWY1833" s="2"/>
      <c r="KWZ1833" s="2"/>
      <c r="KXA1833" s="2"/>
      <c r="KXB1833" s="2"/>
      <c r="KXC1833" s="2"/>
      <c r="KXD1833" s="2"/>
      <c r="KXE1833" s="2"/>
      <c r="KXF1833" s="2"/>
      <c r="KXG1833" s="2"/>
      <c r="KXH1833" s="2"/>
      <c r="KXI1833" s="2"/>
      <c r="KXJ1833" s="2"/>
      <c r="KXK1833" s="2"/>
      <c r="KXL1833" s="2"/>
      <c r="KXM1833" s="2"/>
      <c r="KXN1833" s="2"/>
      <c r="KXO1833" s="2"/>
      <c r="KXP1833" s="2"/>
      <c r="KXQ1833" s="2"/>
      <c r="KXR1833" s="2"/>
      <c r="KXS1833" s="2"/>
      <c r="KXT1833" s="2"/>
      <c r="KXU1833" s="2"/>
      <c r="KXV1833" s="2"/>
      <c r="KXW1833" s="2"/>
      <c r="KXX1833" s="2"/>
      <c r="KXY1833" s="2"/>
      <c r="KXZ1833" s="2"/>
      <c r="KYA1833" s="2"/>
      <c r="KYB1833" s="2"/>
      <c r="KYC1833" s="2"/>
      <c r="KYD1833" s="2"/>
      <c r="KYE1833" s="2"/>
      <c r="KYF1833" s="2"/>
      <c r="KYG1833" s="2"/>
      <c r="KYH1833" s="2"/>
      <c r="KYI1833" s="2"/>
      <c r="KYJ1833" s="2"/>
      <c r="KYK1833" s="2"/>
      <c r="KYL1833" s="2"/>
      <c r="KYM1833" s="2"/>
      <c r="KYN1833" s="2"/>
      <c r="KYO1833" s="2"/>
      <c r="KYP1833" s="2"/>
      <c r="KYQ1833" s="2"/>
      <c r="KYR1833" s="2"/>
      <c r="KYS1833" s="2"/>
      <c r="KYT1833" s="2"/>
      <c r="KYU1833" s="2"/>
      <c r="KYV1833" s="2"/>
      <c r="KYW1833" s="2"/>
      <c r="KYX1833" s="2"/>
      <c r="KYY1833" s="2"/>
      <c r="KYZ1833" s="2"/>
      <c r="KZA1833" s="2"/>
      <c r="KZB1833" s="2"/>
      <c r="KZC1833" s="2"/>
      <c r="KZD1833" s="2"/>
      <c r="KZE1833" s="2"/>
      <c r="KZF1833" s="2"/>
      <c r="KZG1833" s="2"/>
      <c r="KZH1833" s="2"/>
      <c r="KZI1833" s="2"/>
      <c r="KZJ1833" s="2"/>
      <c r="KZK1833" s="2"/>
      <c r="KZL1833" s="2"/>
      <c r="KZM1833" s="2"/>
      <c r="KZN1833" s="2"/>
      <c r="KZO1833" s="2"/>
      <c r="KZP1833" s="2"/>
      <c r="KZQ1833" s="2"/>
      <c r="KZR1833" s="2"/>
      <c r="KZS1833" s="2"/>
      <c r="KZT1833" s="2"/>
      <c r="KZU1833" s="2"/>
      <c r="KZV1833" s="2"/>
      <c r="KZW1833" s="2"/>
      <c r="KZX1833" s="2"/>
      <c r="KZY1833" s="2"/>
      <c r="KZZ1833" s="2"/>
      <c r="LAA1833" s="2"/>
      <c r="LAB1833" s="2"/>
      <c r="LAC1833" s="2"/>
      <c r="LAD1833" s="2"/>
      <c r="LAE1833" s="2"/>
      <c r="LAF1833" s="2"/>
      <c r="LAG1833" s="2"/>
      <c r="LAH1833" s="2"/>
      <c r="LAI1833" s="2"/>
      <c r="LAJ1833" s="2"/>
      <c r="LAK1833" s="2"/>
      <c r="LAL1833" s="2"/>
      <c r="LAM1833" s="2"/>
      <c r="LAN1833" s="2"/>
      <c r="LAO1833" s="2"/>
      <c r="LAP1833" s="2"/>
      <c r="LAQ1833" s="2"/>
      <c r="LAR1833" s="2"/>
      <c r="LAS1833" s="2"/>
      <c r="LAT1833" s="2"/>
      <c r="LAU1833" s="2"/>
      <c r="LAV1833" s="2"/>
      <c r="LAW1833" s="2"/>
      <c r="LAX1833" s="2"/>
      <c r="LAY1833" s="2"/>
      <c r="LAZ1833" s="2"/>
      <c r="LBA1833" s="2"/>
      <c r="LBB1833" s="2"/>
      <c r="LBC1833" s="2"/>
      <c r="LBD1833" s="2"/>
      <c r="LBE1833" s="2"/>
      <c r="LBF1833" s="2"/>
      <c r="LBG1833" s="2"/>
      <c r="LBH1833" s="2"/>
      <c r="LBI1833" s="2"/>
      <c r="LBJ1833" s="2"/>
      <c r="LBK1833" s="2"/>
      <c r="LBL1833" s="2"/>
      <c r="LBM1833" s="2"/>
      <c r="LBN1833" s="2"/>
      <c r="LBO1833" s="2"/>
      <c r="LBP1833" s="2"/>
      <c r="LBQ1833" s="2"/>
      <c r="LBR1833" s="2"/>
      <c r="LBS1833" s="2"/>
      <c r="LBT1833" s="2"/>
      <c r="LBU1833" s="2"/>
      <c r="LBV1833" s="2"/>
      <c r="LBW1833" s="2"/>
      <c r="LBX1833" s="2"/>
      <c r="LBY1833" s="2"/>
      <c r="LBZ1833" s="2"/>
      <c r="LCA1833" s="2"/>
      <c r="LCB1833" s="2"/>
      <c r="LCC1833" s="2"/>
      <c r="LCD1833" s="2"/>
      <c r="LCE1833" s="2"/>
      <c r="LCF1833" s="2"/>
      <c r="LCG1833" s="2"/>
      <c r="LCH1833" s="2"/>
      <c r="LCI1833" s="2"/>
      <c r="LCJ1833" s="2"/>
      <c r="LCK1833" s="2"/>
      <c r="LCL1833" s="2"/>
      <c r="LCM1833" s="2"/>
      <c r="LCN1833" s="2"/>
      <c r="LCO1833" s="2"/>
      <c r="LCP1833" s="2"/>
      <c r="LCQ1833" s="2"/>
      <c r="LCR1833" s="2"/>
      <c r="LCS1833" s="2"/>
      <c r="LCT1833" s="2"/>
      <c r="LCU1833" s="2"/>
      <c r="LCV1833" s="2"/>
      <c r="LCW1833" s="2"/>
      <c r="LCX1833" s="2"/>
      <c r="LCY1833" s="2"/>
      <c r="LCZ1833" s="2"/>
      <c r="LDA1833" s="2"/>
      <c r="LDB1833" s="2"/>
      <c r="LDC1833" s="2"/>
      <c r="LDD1833" s="2"/>
      <c r="LDE1833" s="2"/>
      <c r="LDF1833" s="2"/>
      <c r="LDG1833" s="2"/>
      <c r="LDH1833" s="2"/>
      <c r="LDI1833" s="2"/>
      <c r="LDJ1833" s="2"/>
      <c r="LDK1833" s="2"/>
      <c r="LDL1833" s="2"/>
      <c r="LDM1833" s="2"/>
      <c r="LDN1833" s="2"/>
      <c r="LDO1833" s="2"/>
      <c r="LDP1833" s="2"/>
      <c r="LDQ1833" s="2"/>
      <c r="LDR1833" s="2"/>
      <c r="LDS1833" s="2"/>
      <c r="LDT1833" s="2"/>
      <c r="LDU1833" s="2"/>
      <c r="LDV1833" s="2"/>
      <c r="LDW1833" s="2"/>
      <c r="LDX1833" s="2"/>
      <c r="LDY1833" s="2"/>
      <c r="LDZ1833" s="2"/>
      <c r="LEA1833" s="2"/>
      <c r="LEB1833" s="2"/>
      <c r="LEC1833" s="2"/>
      <c r="LED1833" s="2"/>
      <c r="LEE1833" s="2"/>
      <c r="LEF1833" s="2"/>
      <c r="LEG1833" s="2"/>
      <c r="LEH1833" s="2"/>
      <c r="LEI1833" s="2"/>
      <c r="LEJ1833" s="2"/>
      <c r="LEK1833" s="2"/>
      <c r="LEL1833" s="2"/>
      <c r="LEM1833" s="2"/>
      <c r="LEN1833" s="2"/>
      <c r="LEO1833" s="2"/>
      <c r="LEP1833" s="2"/>
      <c r="LEQ1833" s="2"/>
      <c r="LER1833" s="2"/>
      <c r="LES1833" s="2"/>
      <c r="LET1833" s="2"/>
      <c r="LEU1833" s="2"/>
      <c r="LEV1833" s="2"/>
      <c r="LEW1833" s="2"/>
      <c r="LEX1833" s="2"/>
      <c r="LEY1833" s="2"/>
      <c r="LEZ1833" s="2"/>
      <c r="LFA1833" s="2"/>
      <c r="LFB1833" s="2"/>
      <c r="LFC1833" s="2"/>
      <c r="LFD1833" s="2"/>
      <c r="LFE1833" s="2"/>
      <c r="LFF1833" s="2"/>
      <c r="LFG1833" s="2"/>
      <c r="LFH1833" s="2"/>
      <c r="LFI1833" s="2"/>
      <c r="LFJ1833" s="2"/>
      <c r="LFK1833" s="2"/>
      <c r="LFL1833" s="2"/>
      <c r="LFM1833" s="2"/>
      <c r="LFN1833" s="2"/>
      <c r="LFO1833" s="2"/>
      <c r="LFP1833" s="2"/>
      <c r="LFQ1833" s="2"/>
      <c r="LFR1833" s="2"/>
      <c r="LFS1833" s="2"/>
      <c r="LFT1833" s="2"/>
      <c r="LFU1833" s="2"/>
      <c r="LFV1833" s="2"/>
      <c r="LFW1833" s="2"/>
      <c r="LFX1833" s="2"/>
      <c r="LFY1833" s="2"/>
      <c r="LFZ1833" s="2"/>
      <c r="LGA1833" s="2"/>
      <c r="LGB1833" s="2"/>
      <c r="LGC1833" s="2"/>
      <c r="LGD1833" s="2"/>
      <c r="LGE1833" s="2"/>
      <c r="LGF1833" s="2"/>
      <c r="LGG1833" s="2"/>
      <c r="LGH1833" s="2"/>
      <c r="LGI1833" s="2"/>
      <c r="LGJ1833" s="2"/>
      <c r="LGK1833" s="2"/>
      <c r="LGL1833" s="2"/>
      <c r="LGM1833" s="2"/>
      <c r="LGN1833" s="2"/>
      <c r="LGO1833" s="2"/>
      <c r="LGP1833" s="2"/>
      <c r="LGQ1833" s="2"/>
      <c r="LGR1833" s="2"/>
      <c r="LGS1833" s="2"/>
      <c r="LGT1833" s="2"/>
      <c r="LGU1833" s="2"/>
      <c r="LGV1833" s="2"/>
      <c r="LGW1833" s="2"/>
      <c r="LGX1833" s="2"/>
      <c r="LGY1833" s="2"/>
      <c r="LGZ1833" s="2"/>
      <c r="LHA1833" s="2"/>
      <c r="LHB1833" s="2"/>
      <c r="LHC1833" s="2"/>
      <c r="LHD1833" s="2"/>
      <c r="LHE1833" s="2"/>
      <c r="LHF1833" s="2"/>
      <c r="LHG1833" s="2"/>
      <c r="LHH1833" s="2"/>
      <c r="LHI1833" s="2"/>
      <c r="LHJ1833" s="2"/>
      <c r="LHK1833" s="2"/>
      <c r="LHL1833" s="2"/>
      <c r="LHM1833" s="2"/>
      <c r="LHN1833" s="2"/>
      <c r="LHO1833" s="2"/>
      <c r="LHP1833" s="2"/>
      <c r="LHQ1833" s="2"/>
      <c r="LHR1833" s="2"/>
      <c r="LHS1833" s="2"/>
      <c r="LHT1833" s="2"/>
      <c r="LHU1833" s="2"/>
      <c r="LHV1833" s="2"/>
      <c r="LHW1833" s="2"/>
      <c r="LHX1833" s="2"/>
      <c r="LHY1833" s="2"/>
      <c r="LHZ1833" s="2"/>
      <c r="LIA1833" s="2"/>
      <c r="LIB1833" s="2"/>
      <c r="LIC1833" s="2"/>
      <c r="LID1833" s="2"/>
      <c r="LIE1833" s="2"/>
      <c r="LIF1833" s="2"/>
      <c r="LIG1833" s="2"/>
      <c r="LIH1833" s="2"/>
      <c r="LII1833" s="2"/>
      <c r="LIJ1833" s="2"/>
      <c r="LIK1833" s="2"/>
      <c r="LIL1833" s="2"/>
      <c r="LIM1833" s="2"/>
      <c r="LIN1833" s="2"/>
      <c r="LIO1833" s="2"/>
      <c r="LIP1833" s="2"/>
      <c r="LIQ1833" s="2"/>
      <c r="LIR1833" s="2"/>
      <c r="LIS1833" s="2"/>
      <c r="LIT1833" s="2"/>
      <c r="LIU1833" s="2"/>
      <c r="LIV1833" s="2"/>
      <c r="LIW1833" s="2"/>
      <c r="LIX1833" s="2"/>
      <c r="LIY1833" s="2"/>
      <c r="LIZ1833" s="2"/>
      <c r="LJA1833" s="2"/>
      <c r="LJB1833" s="2"/>
      <c r="LJC1833" s="2"/>
      <c r="LJD1833" s="2"/>
      <c r="LJE1833" s="2"/>
      <c r="LJF1833" s="2"/>
      <c r="LJG1833" s="2"/>
      <c r="LJH1833" s="2"/>
      <c r="LJI1833" s="2"/>
      <c r="LJJ1833" s="2"/>
      <c r="LJK1833" s="2"/>
      <c r="LJL1833" s="2"/>
      <c r="LJM1833" s="2"/>
      <c r="LJN1833" s="2"/>
      <c r="LJO1833" s="2"/>
      <c r="LJP1833" s="2"/>
      <c r="LJQ1833" s="2"/>
      <c r="LJR1833" s="2"/>
      <c r="LJS1833" s="2"/>
      <c r="LJT1833" s="2"/>
      <c r="LJU1833" s="2"/>
      <c r="LJV1833" s="2"/>
      <c r="LJW1833" s="2"/>
      <c r="LJX1833" s="2"/>
      <c r="LJY1833" s="2"/>
      <c r="LJZ1833" s="2"/>
      <c r="LKA1833" s="2"/>
      <c r="LKB1833" s="2"/>
      <c r="LKC1833" s="2"/>
      <c r="LKD1833" s="2"/>
      <c r="LKE1833" s="2"/>
      <c r="LKF1833" s="2"/>
      <c r="LKG1833" s="2"/>
      <c r="LKH1833" s="2"/>
      <c r="LKI1833" s="2"/>
      <c r="LKJ1833" s="2"/>
      <c r="LKK1833" s="2"/>
      <c r="LKL1833" s="2"/>
      <c r="LKM1833" s="2"/>
      <c r="LKN1833" s="2"/>
      <c r="LKO1833" s="2"/>
      <c r="LKP1833" s="2"/>
      <c r="LKQ1833" s="2"/>
      <c r="LKR1833" s="2"/>
      <c r="LKS1833" s="2"/>
      <c r="LKT1833" s="2"/>
      <c r="LKU1833" s="2"/>
      <c r="LKV1833" s="2"/>
      <c r="LKW1833" s="2"/>
      <c r="LKX1833" s="2"/>
      <c r="LKY1833" s="2"/>
      <c r="LKZ1833" s="2"/>
      <c r="LLA1833" s="2"/>
      <c r="LLB1833" s="2"/>
      <c r="LLC1833" s="2"/>
      <c r="LLD1833" s="2"/>
      <c r="LLE1833" s="2"/>
      <c r="LLF1833" s="2"/>
      <c r="LLG1833" s="2"/>
      <c r="LLH1833" s="2"/>
      <c r="LLI1833" s="2"/>
      <c r="LLJ1833" s="2"/>
      <c r="LLK1833" s="2"/>
      <c r="LLL1833" s="2"/>
      <c r="LLM1833" s="2"/>
      <c r="LLN1833" s="2"/>
      <c r="LLO1833" s="2"/>
      <c r="LLP1833" s="2"/>
      <c r="LLQ1833" s="2"/>
      <c r="LLR1833" s="2"/>
      <c r="LLS1833" s="2"/>
      <c r="LLT1833" s="2"/>
      <c r="LLU1833" s="2"/>
      <c r="LLV1833" s="2"/>
      <c r="LLW1833" s="2"/>
      <c r="LLX1833" s="2"/>
      <c r="LLY1833" s="2"/>
      <c r="LLZ1833" s="2"/>
      <c r="LMA1833" s="2"/>
      <c r="LMB1833" s="2"/>
      <c r="LMC1833" s="2"/>
      <c r="LMD1833" s="2"/>
      <c r="LME1833" s="2"/>
      <c r="LMF1833" s="2"/>
      <c r="LMG1833" s="2"/>
      <c r="LMH1833" s="2"/>
      <c r="LMI1833" s="2"/>
      <c r="LMJ1833" s="2"/>
      <c r="LMK1833" s="2"/>
      <c r="LML1833" s="2"/>
      <c r="LMM1833" s="2"/>
      <c r="LMN1833" s="2"/>
      <c r="LMO1833" s="2"/>
      <c r="LMP1833" s="2"/>
      <c r="LMQ1833" s="2"/>
      <c r="LMR1833" s="2"/>
      <c r="LMS1833" s="2"/>
      <c r="LMT1833" s="2"/>
      <c r="LMU1833" s="2"/>
      <c r="LMV1833" s="2"/>
      <c r="LMW1833" s="2"/>
      <c r="LMX1833" s="2"/>
      <c r="LMY1833" s="2"/>
      <c r="LMZ1833" s="2"/>
      <c r="LNA1833" s="2"/>
      <c r="LNB1833" s="2"/>
      <c r="LNC1833" s="2"/>
      <c r="LND1833" s="2"/>
      <c r="LNE1833" s="2"/>
      <c r="LNF1833" s="2"/>
      <c r="LNG1833" s="2"/>
      <c r="LNH1833" s="2"/>
      <c r="LNI1833" s="2"/>
      <c r="LNJ1833" s="2"/>
      <c r="LNK1833" s="2"/>
      <c r="LNL1833" s="2"/>
      <c r="LNM1833" s="2"/>
      <c r="LNN1833" s="2"/>
      <c r="LNO1833" s="2"/>
      <c r="LNP1833" s="2"/>
      <c r="LNQ1833" s="2"/>
      <c r="LNR1833" s="2"/>
      <c r="LNS1833" s="2"/>
      <c r="LNT1833" s="2"/>
      <c r="LNU1833" s="2"/>
      <c r="LNV1833" s="2"/>
      <c r="LNW1833" s="2"/>
      <c r="LNX1833" s="2"/>
      <c r="LNY1833" s="2"/>
      <c r="LNZ1833" s="2"/>
      <c r="LOA1833" s="2"/>
      <c r="LOB1833" s="2"/>
      <c r="LOC1833" s="2"/>
      <c r="LOD1833" s="2"/>
      <c r="LOE1833" s="2"/>
      <c r="LOF1833" s="2"/>
      <c r="LOG1833" s="2"/>
      <c r="LOH1833" s="2"/>
      <c r="LOI1833" s="2"/>
      <c r="LOJ1833" s="2"/>
      <c r="LOK1833" s="2"/>
      <c r="LOL1833" s="2"/>
      <c r="LOM1833" s="2"/>
      <c r="LON1833" s="2"/>
      <c r="LOO1833" s="2"/>
      <c r="LOP1833" s="2"/>
      <c r="LOQ1833" s="2"/>
      <c r="LOR1833" s="2"/>
      <c r="LOS1833" s="2"/>
      <c r="LOT1833" s="2"/>
      <c r="LOU1833" s="2"/>
      <c r="LOV1833" s="2"/>
      <c r="LOW1833" s="2"/>
      <c r="LOX1833" s="2"/>
      <c r="LOY1833" s="2"/>
      <c r="LOZ1833" s="2"/>
      <c r="LPA1833" s="2"/>
      <c r="LPB1833" s="2"/>
      <c r="LPC1833" s="2"/>
      <c r="LPD1833" s="2"/>
      <c r="LPE1833" s="2"/>
      <c r="LPF1833" s="2"/>
      <c r="LPG1833" s="2"/>
      <c r="LPH1833" s="2"/>
      <c r="LPI1833" s="2"/>
      <c r="LPJ1833" s="2"/>
      <c r="LPK1833" s="2"/>
      <c r="LPL1833" s="2"/>
      <c r="LPM1833" s="2"/>
      <c r="LPN1833" s="2"/>
      <c r="LPO1833" s="2"/>
      <c r="LPP1833" s="2"/>
      <c r="LPQ1833" s="2"/>
      <c r="LPR1833" s="2"/>
      <c r="LPS1833" s="2"/>
      <c r="LPT1833" s="2"/>
      <c r="LPU1833" s="2"/>
      <c r="LPV1833" s="2"/>
      <c r="LPW1833" s="2"/>
      <c r="LPX1833" s="2"/>
      <c r="LPY1833" s="2"/>
      <c r="LPZ1833" s="2"/>
      <c r="LQA1833" s="2"/>
      <c r="LQB1833" s="2"/>
      <c r="LQC1833" s="2"/>
      <c r="LQD1833" s="2"/>
      <c r="LQE1833" s="2"/>
      <c r="LQF1833" s="2"/>
      <c r="LQG1833" s="2"/>
      <c r="LQH1833" s="2"/>
      <c r="LQI1833" s="2"/>
      <c r="LQJ1833" s="2"/>
      <c r="LQK1833" s="2"/>
      <c r="LQL1833" s="2"/>
      <c r="LQM1833" s="2"/>
      <c r="LQN1833" s="2"/>
      <c r="LQO1833" s="2"/>
      <c r="LQP1833" s="2"/>
      <c r="LQQ1833" s="2"/>
      <c r="LQR1833" s="2"/>
      <c r="LQS1833" s="2"/>
      <c r="LQT1833" s="2"/>
      <c r="LQU1833" s="2"/>
      <c r="LQV1833" s="2"/>
      <c r="LQW1833" s="2"/>
      <c r="LQX1833" s="2"/>
      <c r="LQY1833" s="2"/>
      <c r="LQZ1833" s="2"/>
      <c r="LRA1833" s="2"/>
      <c r="LRB1833" s="2"/>
      <c r="LRC1833" s="2"/>
      <c r="LRD1833" s="2"/>
      <c r="LRE1833" s="2"/>
      <c r="LRF1833" s="2"/>
      <c r="LRG1833" s="2"/>
      <c r="LRH1833" s="2"/>
      <c r="LRI1833" s="2"/>
      <c r="LRJ1833" s="2"/>
      <c r="LRK1833" s="2"/>
      <c r="LRL1833" s="2"/>
      <c r="LRM1833" s="2"/>
      <c r="LRN1833" s="2"/>
      <c r="LRO1833" s="2"/>
      <c r="LRP1833" s="2"/>
      <c r="LRQ1833" s="2"/>
      <c r="LRR1833" s="2"/>
      <c r="LRS1833" s="2"/>
      <c r="LRT1833" s="2"/>
      <c r="LRU1833" s="2"/>
      <c r="LRV1833" s="2"/>
      <c r="LRW1833" s="2"/>
      <c r="LRX1833" s="2"/>
      <c r="LRY1833" s="2"/>
      <c r="LRZ1833" s="2"/>
      <c r="LSA1833" s="2"/>
      <c r="LSB1833" s="2"/>
      <c r="LSC1833" s="2"/>
      <c r="LSD1833" s="2"/>
      <c r="LSE1833" s="2"/>
      <c r="LSF1833" s="2"/>
      <c r="LSG1833" s="2"/>
      <c r="LSH1833" s="2"/>
      <c r="LSI1833" s="2"/>
      <c r="LSJ1833" s="2"/>
      <c r="LSK1833" s="2"/>
      <c r="LSL1833" s="2"/>
      <c r="LSM1833" s="2"/>
      <c r="LSN1833" s="2"/>
      <c r="LSO1833" s="2"/>
      <c r="LSP1833" s="2"/>
      <c r="LSQ1833" s="2"/>
      <c r="LSR1833" s="2"/>
      <c r="LSS1833" s="2"/>
      <c r="LST1833" s="2"/>
      <c r="LSU1833" s="2"/>
      <c r="LSV1833" s="2"/>
      <c r="LSW1833" s="2"/>
      <c r="LSX1833" s="2"/>
      <c r="LSY1833" s="2"/>
      <c r="LSZ1833" s="2"/>
      <c r="LTA1833" s="2"/>
      <c r="LTB1833" s="2"/>
      <c r="LTC1833" s="2"/>
      <c r="LTD1833" s="2"/>
      <c r="LTE1833" s="2"/>
      <c r="LTF1833" s="2"/>
      <c r="LTG1833" s="2"/>
      <c r="LTH1833" s="2"/>
      <c r="LTI1833" s="2"/>
      <c r="LTJ1833" s="2"/>
      <c r="LTK1833" s="2"/>
      <c r="LTL1833" s="2"/>
      <c r="LTM1833" s="2"/>
      <c r="LTN1833" s="2"/>
      <c r="LTO1833" s="2"/>
      <c r="LTP1833" s="2"/>
      <c r="LTQ1833" s="2"/>
      <c r="LTR1833" s="2"/>
      <c r="LTS1833" s="2"/>
      <c r="LTT1833" s="2"/>
      <c r="LTU1833" s="2"/>
      <c r="LTV1833" s="2"/>
      <c r="LTW1833" s="2"/>
      <c r="LTX1833" s="2"/>
      <c r="LTY1833" s="2"/>
      <c r="LTZ1833" s="2"/>
      <c r="LUA1833" s="2"/>
      <c r="LUB1833" s="2"/>
      <c r="LUC1833" s="2"/>
      <c r="LUD1833" s="2"/>
      <c r="LUE1833" s="2"/>
      <c r="LUF1833" s="2"/>
      <c r="LUG1833" s="2"/>
      <c r="LUH1833" s="2"/>
      <c r="LUI1833" s="2"/>
      <c r="LUJ1833" s="2"/>
      <c r="LUK1833" s="2"/>
      <c r="LUL1833" s="2"/>
      <c r="LUM1833" s="2"/>
      <c r="LUN1833" s="2"/>
      <c r="LUO1833" s="2"/>
      <c r="LUP1833" s="2"/>
      <c r="LUQ1833" s="2"/>
      <c r="LUR1833" s="2"/>
      <c r="LUS1833" s="2"/>
      <c r="LUT1833" s="2"/>
      <c r="LUU1833" s="2"/>
      <c r="LUV1833" s="2"/>
      <c r="LUW1833" s="2"/>
      <c r="LUX1833" s="2"/>
      <c r="LUY1833" s="2"/>
      <c r="LUZ1833" s="2"/>
      <c r="LVA1833" s="2"/>
      <c r="LVB1833" s="2"/>
      <c r="LVC1833" s="2"/>
      <c r="LVD1833" s="2"/>
      <c r="LVE1833" s="2"/>
      <c r="LVF1833" s="2"/>
      <c r="LVG1833" s="2"/>
      <c r="LVH1833" s="2"/>
      <c r="LVI1833" s="2"/>
      <c r="LVJ1833" s="2"/>
      <c r="LVK1833" s="2"/>
      <c r="LVL1833" s="2"/>
      <c r="LVM1833" s="2"/>
      <c r="LVN1833" s="2"/>
      <c r="LVO1833" s="2"/>
      <c r="LVP1833" s="2"/>
      <c r="LVQ1833" s="2"/>
      <c r="LVR1833" s="2"/>
      <c r="LVS1833" s="2"/>
      <c r="LVT1833" s="2"/>
      <c r="LVU1833" s="2"/>
      <c r="LVV1833" s="2"/>
      <c r="LVW1833" s="2"/>
      <c r="LVX1833" s="2"/>
      <c r="LVY1833" s="2"/>
      <c r="LVZ1833" s="2"/>
      <c r="LWA1833" s="2"/>
      <c r="LWB1833" s="2"/>
      <c r="LWC1833" s="2"/>
      <c r="LWD1833" s="2"/>
      <c r="LWE1833" s="2"/>
      <c r="LWF1833" s="2"/>
      <c r="LWG1833" s="2"/>
      <c r="LWH1833" s="2"/>
      <c r="LWI1833" s="2"/>
      <c r="LWJ1833" s="2"/>
      <c r="LWK1833" s="2"/>
      <c r="LWL1833" s="2"/>
      <c r="LWM1833" s="2"/>
      <c r="LWN1833" s="2"/>
      <c r="LWO1833" s="2"/>
      <c r="LWP1833" s="2"/>
      <c r="LWQ1833" s="2"/>
      <c r="LWR1833" s="2"/>
      <c r="LWS1833" s="2"/>
      <c r="LWT1833" s="2"/>
      <c r="LWU1833" s="2"/>
      <c r="LWV1833" s="2"/>
      <c r="LWW1833" s="2"/>
      <c r="LWX1833" s="2"/>
      <c r="LWY1833" s="2"/>
      <c r="LWZ1833" s="2"/>
      <c r="LXA1833" s="2"/>
      <c r="LXB1833" s="2"/>
      <c r="LXC1833" s="2"/>
      <c r="LXD1833" s="2"/>
      <c r="LXE1833" s="2"/>
      <c r="LXF1833" s="2"/>
      <c r="LXG1833" s="2"/>
      <c r="LXH1833" s="2"/>
      <c r="LXI1833" s="2"/>
      <c r="LXJ1833" s="2"/>
      <c r="LXK1833" s="2"/>
      <c r="LXL1833" s="2"/>
      <c r="LXM1833" s="2"/>
      <c r="LXN1833" s="2"/>
      <c r="LXO1833" s="2"/>
      <c r="LXP1833" s="2"/>
      <c r="LXQ1833" s="2"/>
      <c r="LXR1833" s="2"/>
      <c r="LXS1833" s="2"/>
      <c r="LXT1833" s="2"/>
      <c r="LXU1833" s="2"/>
      <c r="LXV1833" s="2"/>
      <c r="LXW1833" s="2"/>
      <c r="LXX1833" s="2"/>
      <c r="LXY1833" s="2"/>
      <c r="LXZ1833" s="2"/>
      <c r="LYA1833" s="2"/>
      <c r="LYB1833" s="2"/>
      <c r="LYC1833" s="2"/>
      <c r="LYD1833" s="2"/>
      <c r="LYE1833" s="2"/>
      <c r="LYF1833" s="2"/>
      <c r="LYG1833" s="2"/>
      <c r="LYH1833" s="2"/>
      <c r="LYI1833" s="2"/>
      <c r="LYJ1833" s="2"/>
      <c r="LYK1833" s="2"/>
      <c r="LYL1833" s="2"/>
      <c r="LYM1833" s="2"/>
      <c r="LYN1833" s="2"/>
      <c r="LYO1833" s="2"/>
      <c r="LYP1833" s="2"/>
      <c r="LYQ1833" s="2"/>
      <c r="LYR1833" s="2"/>
      <c r="LYS1833" s="2"/>
      <c r="LYT1833" s="2"/>
      <c r="LYU1833" s="2"/>
      <c r="LYV1833" s="2"/>
      <c r="LYW1833" s="2"/>
      <c r="LYX1833" s="2"/>
      <c r="LYY1833" s="2"/>
      <c r="LYZ1833" s="2"/>
      <c r="LZA1833" s="2"/>
      <c r="LZB1833" s="2"/>
      <c r="LZC1833" s="2"/>
      <c r="LZD1833" s="2"/>
      <c r="LZE1833" s="2"/>
      <c r="LZF1833" s="2"/>
      <c r="LZG1833" s="2"/>
      <c r="LZH1833" s="2"/>
      <c r="LZI1833" s="2"/>
      <c r="LZJ1833" s="2"/>
      <c r="LZK1833" s="2"/>
      <c r="LZL1833" s="2"/>
      <c r="LZM1833" s="2"/>
      <c r="LZN1833" s="2"/>
      <c r="LZO1833" s="2"/>
      <c r="LZP1833" s="2"/>
      <c r="LZQ1833" s="2"/>
      <c r="LZR1833" s="2"/>
      <c r="LZS1833" s="2"/>
      <c r="LZT1833" s="2"/>
      <c r="LZU1833" s="2"/>
      <c r="LZV1833" s="2"/>
      <c r="LZW1833" s="2"/>
      <c r="LZX1833" s="2"/>
      <c r="LZY1833" s="2"/>
      <c r="LZZ1833" s="2"/>
      <c r="MAA1833" s="2"/>
      <c r="MAB1833" s="2"/>
      <c r="MAC1833" s="2"/>
      <c r="MAD1833" s="2"/>
      <c r="MAE1833" s="2"/>
      <c r="MAF1833" s="2"/>
      <c r="MAG1833" s="2"/>
      <c r="MAH1833" s="2"/>
      <c r="MAI1833" s="2"/>
      <c r="MAJ1833" s="2"/>
      <c r="MAK1833" s="2"/>
      <c r="MAL1833" s="2"/>
      <c r="MAM1833" s="2"/>
      <c r="MAN1833" s="2"/>
      <c r="MAO1833" s="2"/>
      <c r="MAP1833" s="2"/>
      <c r="MAQ1833" s="2"/>
      <c r="MAR1833" s="2"/>
      <c r="MAS1833" s="2"/>
      <c r="MAT1833" s="2"/>
      <c r="MAU1833" s="2"/>
      <c r="MAV1833" s="2"/>
      <c r="MAW1833" s="2"/>
      <c r="MAX1833" s="2"/>
      <c r="MAY1833" s="2"/>
      <c r="MAZ1833" s="2"/>
      <c r="MBA1833" s="2"/>
      <c r="MBB1833" s="2"/>
      <c r="MBC1833" s="2"/>
      <c r="MBD1833" s="2"/>
      <c r="MBE1833" s="2"/>
      <c r="MBF1833" s="2"/>
      <c r="MBG1833" s="2"/>
      <c r="MBH1833" s="2"/>
      <c r="MBI1833" s="2"/>
      <c r="MBJ1833" s="2"/>
      <c r="MBK1833" s="2"/>
      <c r="MBL1833" s="2"/>
      <c r="MBM1833" s="2"/>
      <c r="MBN1833" s="2"/>
      <c r="MBO1833" s="2"/>
      <c r="MBP1833" s="2"/>
      <c r="MBQ1833" s="2"/>
      <c r="MBR1833" s="2"/>
      <c r="MBS1833" s="2"/>
      <c r="MBT1833" s="2"/>
      <c r="MBU1833" s="2"/>
      <c r="MBV1833" s="2"/>
      <c r="MBW1833" s="2"/>
      <c r="MBX1833" s="2"/>
      <c r="MBY1833" s="2"/>
      <c r="MBZ1833" s="2"/>
      <c r="MCA1833" s="2"/>
      <c r="MCB1833" s="2"/>
      <c r="MCC1833" s="2"/>
      <c r="MCD1833" s="2"/>
      <c r="MCE1833" s="2"/>
      <c r="MCF1833" s="2"/>
      <c r="MCG1833" s="2"/>
      <c r="MCH1833" s="2"/>
      <c r="MCI1833" s="2"/>
      <c r="MCJ1833" s="2"/>
      <c r="MCK1833" s="2"/>
      <c r="MCL1833" s="2"/>
      <c r="MCM1833" s="2"/>
      <c r="MCN1833" s="2"/>
      <c r="MCO1833" s="2"/>
      <c r="MCP1833" s="2"/>
      <c r="MCQ1833" s="2"/>
      <c r="MCR1833" s="2"/>
      <c r="MCS1833" s="2"/>
      <c r="MCT1833" s="2"/>
      <c r="MCU1833" s="2"/>
      <c r="MCV1833" s="2"/>
      <c r="MCW1833" s="2"/>
      <c r="MCX1833" s="2"/>
      <c r="MCY1833" s="2"/>
      <c r="MCZ1833" s="2"/>
      <c r="MDA1833" s="2"/>
      <c r="MDB1833" s="2"/>
      <c r="MDC1833" s="2"/>
      <c r="MDD1833" s="2"/>
      <c r="MDE1833" s="2"/>
      <c r="MDF1833" s="2"/>
      <c r="MDG1833" s="2"/>
      <c r="MDH1833" s="2"/>
      <c r="MDI1833" s="2"/>
      <c r="MDJ1833" s="2"/>
      <c r="MDK1833" s="2"/>
      <c r="MDL1833" s="2"/>
      <c r="MDM1833" s="2"/>
      <c r="MDN1833" s="2"/>
      <c r="MDO1833" s="2"/>
      <c r="MDP1833" s="2"/>
      <c r="MDQ1833" s="2"/>
      <c r="MDR1833" s="2"/>
      <c r="MDS1833" s="2"/>
      <c r="MDT1833" s="2"/>
      <c r="MDU1833" s="2"/>
      <c r="MDV1833" s="2"/>
      <c r="MDW1833" s="2"/>
      <c r="MDX1833" s="2"/>
      <c r="MDY1833" s="2"/>
      <c r="MDZ1833" s="2"/>
      <c r="MEA1833" s="2"/>
      <c r="MEB1833" s="2"/>
      <c r="MEC1833" s="2"/>
      <c r="MED1833" s="2"/>
      <c r="MEE1833" s="2"/>
      <c r="MEF1833" s="2"/>
      <c r="MEG1833" s="2"/>
      <c r="MEH1833" s="2"/>
      <c r="MEI1833" s="2"/>
      <c r="MEJ1833" s="2"/>
      <c r="MEK1833" s="2"/>
      <c r="MEL1833" s="2"/>
      <c r="MEM1833" s="2"/>
      <c r="MEN1833" s="2"/>
      <c r="MEO1833" s="2"/>
      <c r="MEP1833" s="2"/>
      <c r="MEQ1833" s="2"/>
      <c r="MER1833" s="2"/>
      <c r="MES1833" s="2"/>
      <c r="MET1833" s="2"/>
      <c r="MEU1833" s="2"/>
      <c r="MEV1833" s="2"/>
      <c r="MEW1833" s="2"/>
      <c r="MEX1833" s="2"/>
      <c r="MEY1833" s="2"/>
      <c r="MEZ1833" s="2"/>
      <c r="MFA1833" s="2"/>
      <c r="MFB1833" s="2"/>
      <c r="MFC1833" s="2"/>
      <c r="MFD1833" s="2"/>
      <c r="MFE1833" s="2"/>
      <c r="MFF1833" s="2"/>
      <c r="MFG1833" s="2"/>
      <c r="MFH1833" s="2"/>
      <c r="MFI1833" s="2"/>
      <c r="MFJ1833" s="2"/>
      <c r="MFK1833" s="2"/>
      <c r="MFL1833" s="2"/>
      <c r="MFM1833" s="2"/>
      <c r="MFN1833" s="2"/>
      <c r="MFO1833" s="2"/>
      <c r="MFP1833" s="2"/>
      <c r="MFQ1833" s="2"/>
      <c r="MFR1833" s="2"/>
      <c r="MFS1833" s="2"/>
      <c r="MFT1833" s="2"/>
      <c r="MFU1833" s="2"/>
      <c r="MFV1833" s="2"/>
      <c r="MFW1833" s="2"/>
      <c r="MFX1833" s="2"/>
      <c r="MFY1833" s="2"/>
      <c r="MFZ1833" s="2"/>
      <c r="MGA1833" s="2"/>
      <c r="MGB1833" s="2"/>
      <c r="MGC1833" s="2"/>
      <c r="MGD1833" s="2"/>
      <c r="MGE1833" s="2"/>
      <c r="MGF1833" s="2"/>
      <c r="MGG1833" s="2"/>
      <c r="MGH1833" s="2"/>
      <c r="MGI1833" s="2"/>
      <c r="MGJ1833" s="2"/>
      <c r="MGK1833" s="2"/>
      <c r="MGL1833" s="2"/>
      <c r="MGM1833" s="2"/>
      <c r="MGN1833" s="2"/>
      <c r="MGO1833" s="2"/>
      <c r="MGP1833" s="2"/>
      <c r="MGQ1833" s="2"/>
      <c r="MGR1833" s="2"/>
      <c r="MGS1833" s="2"/>
      <c r="MGT1833" s="2"/>
      <c r="MGU1833" s="2"/>
      <c r="MGV1833" s="2"/>
      <c r="MGW1833" s="2"/>
      <c r="MGX1833" s="2"/>
      <c r="MGY1833" s="2"/>
      <c r="MGZ1833" s="2"/>
      <c r="MHA1833" s="2"/>
      <c r="MHB1833" s="2"/>
      <c r="MHC1833" s="2"/>
      <c r="MHD1833" s="2"/>
      <c r="MHE1833" s="2"/>
      <c r="MHF1833" s="2"/>
      <c r="MHG1833" s="2"/>
      <c r="MHH1833" s="2"/>
      <c r="MHI1833" s="2"/>
      <c r="MHJ1833" s="2"/>
      <c r="MHK1833" s="2"/>
      <c r="MHL1833" s="2"/>
      <c r="MHM1833" s="2"/>
      <c r="MHN1833" s="2"/>
      <c r="MHO1833" s="2"/>
      <c r="MHP1833" s="2"/>
      <c r="MHQ1833" s="2"/>
      <c r="MHR1833" s="2"/>
      <c r="MHS1833" s="2"/>
      <c r="MHT1833" s="2"/>
      <c r="MHU1833" s="2"/>
      <c r="MHV1833" s="2"/>
      <c r="MHW1833" s="2"/>
      <c r="MHX1833" s="2"/>
      <c r="MHY1833" s="2"/>
      <c r="MHZ1833" s="2"/>
      <c r="MIA1833" s="2"/>
      <c r="MIB1833" s="2"/>
      <c r="MIC1833" s="2"/>
      <c r="MID1833" s="2"/>
      <c r="MIE1833" s="2"/>
      <c r="MIF1833" s="2"/>
      <c r="MIG1833" s="2"/>
      <c r="MIH1833" s="2"/>
      <c r="MII1833" s="2"/>
      <c r="MIJ1833" s="2"/>
      <c r="MIK1833" s="2"/>
      <c r="MIL1833" s="2"/>
      <c r="MIM1833" s="2"/>
      <c r="MIN1833" s="2"/>
      <c r="MIO1833" s="2"/>
      <c r="MIP1833" s="2"/>
      <c r="MIQ1833" s="2"/>
      <c r="MIR1833" s="2"/>
      <c r="MIS1833" s="2"/>
      <c r="MIT1833" s="2"/>
      <c r="MIU1833" s="2"/>
      <c r="MIV1833" s="2"/>
      <c r="MIW1833" s="2"/>
      <c r="MIX1833" s="2"/>
      <c r="MIY1833" s="2"/>
      <c r="MIZ1833" s="2"/>
      <c r="MJA1833" s="2"/>
      <c r="MJB1833" s="2"/>
      <c r="MJC1833" s="2"/>
      <c r="MJD1833" s="2"/>
      <c r="MJE1833" s="2"/>
      <c r="MJF1833" s="2"/>
      <c r="MJG1833" s="2"/>
      <c r="MJH1833" s="2"/>
      <c r="MJI1833" s="2"/>
      <c r="MJJ1833" s="2"/>
      <c r="MJK1833" s="2"/>
      <c r="MJL1833" s="2"/>
      <c r="MJM1833" s="2"/>
      <c r="MJN1833" s="2"/>
      <c r="MJO1833" s="2"/>
      <c r="MJP1833" s="2"/>
      <c r="MJQ1833" s="2"/>
      <c r="MJR1833" s="2"/>
      <c r="MJS1833" s="2"/>
      <c r="MJT1833" s="2"/>
      <c r="MJU1833" s="2"/>
      <c r="MJV1833" s="2"/>
      <c r="MJW1833" s="2"/>
      <c r="MJX1833" s="2"/>
      <c r="MJY1833" s="2"/>
      <c r="MJZ1833" s="2"/>
      <c r="MKA1833" s="2"/>
      <c r="MKB1833" s="2"/>
      <c r="MKC1833" s="2"/>
      <c r="MKD1833" s="2"/>
      <c r="MKE1833" s="2"/>
      <c r="MKF1833" s="2"/>
      <c r="MKG1833" s="2"/>
      <c r="MKH1833" s="2"/>
      <c r="MKI1833" s="2"/>
      <c r="MKJ1833" s="2"/>
      <c r="MKK1833" s="2"/>
      <c r="MKL1833" s="2"/>
      <c r="MKM1833" s="2"/>
      <c r="MKN1833" s="2"/>
      <c r="MKO1833" s="2"/>
      <c r="MKP1833" s="2"/>
      <c r="MKQ1833" s="2"/>
      <c r="MKR1833" s="2"/>
      <c r="MKS1833" s="2"/>
      <c r="MKT1833" s="2"/>
      <c r="MKU1833" s="2"/>
      <c r="MKV1833" s="2"/>
      <c r="MKW1833" s="2"/>
      <c r="MKX1833" s="2"/>
      <c r="MKY1833" s="2"/>
      <c r="MKZ1833" s="2"/>
      <c r="MLA1833" s="2"/>
      <c r="MLB1833" s="2"/>
      <c r="MLC1833" s="2"/>
      <c r="MLD1833" s="2"/>
      <c r="MLE1833" s="2"/>
      <c r="MLF1833" s="2"/>
      <c r="MLG1833" s="2"/>
      <c r="MLH1833" s="2"/>
      <c r="MLI1833" s="2"/>
      <c r="MLJ1833" s="2"/>
      <c r="MLK1833" s="2"/>
      <c r="MLL1833" s="2"/>
      <c r="MLM1833" s="2"/>
      <c r="MLN1833" s="2"/>
      <c r="MLO1833" s="2"/>
      <c r="MLP1833" s="2"/>
      <c r="MLQ1833" s="2"/>
      <c r="MLR1833" s="2"/>
      <c r="MLS1833" s="2"/>
      <c r="MLT1833" s="2"/>
      <c r="MLU1833" s="2"/>
      <c r="MLV1833" s="2"/>
      <c r="MLW1833" s="2"/>
      <c r="MLX1833" s="2"/>
      <c r="MLY1833" s="2"/>
      <c r="MLZ1833" s="2"/>
      <c r="MMA1833" s="2"/>
      <c r="MMB1833" s="2"/>
      <c r="MMC1833" s="2"/>
      <c r="MMD1833" s="2"/>
      <c r="MME1833" s="2"/>
      <c r="MMF1833" s="2"/>
      <c r="MMG1833" s="2"/>
      <c r="MMH1833" s="2"/>
      <c r="MMI1833" s="2"/>
      <c r="MMJ1833" s="2"/>
      <c r="MMK1833" s="2"/>
      <c r="MML1833" s="2"/>
      <c r="MMM1833" s="2"/>
      <c r="MMN1833" s="2"/>
      <c r="MMO1833" s="2"/>
      <c r="MMP1833" s="2"/>
      <c r="MMQ1833" s="2"/>
      <c r="MMR1833" s="2"/>
      <c r="MMS1833" s="2"/>
      <c r="MMT1833" s="2"/>
      <c r="MMU1833" s="2"/>
      <c r="MMV1833" s="2"/>
      <c r="MMW1833" s="2"/>
      <c r="MMX1833" s="2"/>
      <c r="MMY1833" s="2"/>
      <c r="MMZ1833" s="2"/>
      <c r="MNA1833" s="2"/>
      <c r="MNB1833" s="2"/>
      <c r="MNC1833" s="2"/>
      <c r="MND1833" s="2"/>
      <c r="MNE1833" s="2"/>
      <c r="MNF1833" s="2"/>
      <c r="MNG1833" s="2"/>
      <c r="MNH1833" s="2"/>
      <c r="MNI1833" s="2"/>
      <c r="MNJ1833" s="2"/>
      <c r="MNK1833" s="2"/>
      <c r="MNL1833" s="2"/>
      <c r="MNM1833" s="2"/>
      <c r="MNN1833" s="2"/>
      <c r="MNO1833" s="2"/>
      <c r="MNP1833" s="2"/>
      <c r="MNQ1833" s="2"/>
      <c r="MNR1833" s="2"/>
      <c r="MNS1833" s="2"/>
      <c r="MNT1833" s="2"/>
      <c r="MNU1833" s="2"/>
      <c r="MNV1833" s="2"/>
      <c r="MNW1833" s="2"/>
      <c r="MNX1833" s="2"/>
      <c r="MNY1833" s="2"/>
      <c r="MNZ1833" s="2"/>
      <c r="MOA1833" s="2"/>
      <c r="MOB1833" s="2"/>
      <c r="MOC1833" s="2"/>
      <c r="MOD1833" s="2"/>
      <c r="MOE1833" s="2"/>
      <c r="MOF1833" s="2"/>
      <c r="MOG1833" s="2"/>
      <c r="MOH1833" s="2"/>
      <c r="MOI1833" s="2"/>
      <c r="MOJ1833" s="2"/>
      <c r="MOK1833" s="2"/>
      <c r="MOL1833" s="2"/>
      <c r="MOM1833" s="2"/>
      <c r="MON1833" s="2"/>
      <c r="MOO1833" s="2"/>
      <c r="MOP1833" s="2"/>
      <c r="MOQ1833" s="2"/>
      <c r="MOR1833" s="2"/>
      <c r="MOS1833" s="2"/>
      <c r="MOT1833" s="2"/>
      <c r="MOU1833" s="2"/>
      <c r="MOV1833" s="2"/>
      <c r="MOW1833" s="2"/>
      <c r="MOX1833" s="2"/>
      <c r="MOY1833" s="2"/>
      <c r="MOZ1833" s="2"/>
      <c r="MPA1833" s="2"/>
      <c r="MPB1833" s="2"/>
      <c r="MPC1833" s="2"/>
      <c r="MPD1833" s="2"/>
      <c r="MPE1833" s="2"/>
      <c r="MPF1833" s="2"/>
      <c r="MPG1833" s="2"/>
      <c r="MPH1833" s="2"/>
      <c r="MPI1833" s="2"/>
      <c r="MPJ1833" s="2"/>
      <c r="MPK1833" s="2"/>
      <c r="MPL1833" s="2"/>
      <c r="MPM1833" s="2"/>
      <c r="MPN1833" s="2"/>
      <c r="MPO1833" s="2"/>
      <c r="MPP1833" s="2"/>
      <c r="MPQ1833" s="2"/>
      <c r="MPR1833" s="2"/>
      <c r="MPS1833" s="2"/>
      <c r="MPT1833" s="2"/>
      <c r="MPU1833" s="2"/>
      <c r="MPV1833" s="2"/>
      <c r="MPW1833" s="2"/>
      <c r="MPX1833" s="2"/>
      <c r="MPY1833" s="2"/>
      <c r="MPZ1833" s="2"/>
      <c r="MQA1833" s="2"/>
      <c r="MQB1833" s="2"/>
      <c r="MQC1833" s="2"/>
      <c r="MQD1833" s="2"/>
      <c r="MQE1833" s="2"/>
      <c r="MQF1833" s="2"/>
      <c r="MQG1833" s="2"/>
      <c r="MQH1833" s="2"/>
      <c r="MQI1833" s="2"/>
      <c r="MQJ1833" s="2"/>
      <c r="MQK1833" s="2"/>
      <c r="MQL1833" s="2"/>
      <c r="MQM1833" s="2"/>
      <c r="MQN1833" s="2"/>
      <c r="MQO1833" s="2"/>
      <c r="MQP1833" s="2"/>
      <c r="MQQ1833" s="2"/>
      <c r="MQR1833" s="2"/>
      <c r="MQS1833" s="2"/>
      <c r="MQT1833" s="2"/>
      <c r="MQU1833" s="2"/>
      <c r="MQV1833" s="2"/>
      <c r="MQW1833" s="2"/>
      <c r="MQX1833" s="2"/>
      <c r="MQY1833" s="2"/>
      <c r="MQZ1833" s="2"/>
      <c r="MRA1833" s="2"/>
      <c r="MRB1833" s="2"/>
      <c r="MRC1833" s="2"/>
      <c r="MRD1833" s="2"/>
      <c r="MRE1833" s="2"/>
      <c r="MRF1833" s="2"/>
      <c r="MRG1833" s="2"/>
      <c r="MRH1833" s="2"/>
      <c r="MRI1833" s="2"/>
      <c r="MRJ1833" s="2"/>
      <c r="MRK1833" s="2"/>
      <c r="MRL1833" s="2"/>
      <c r="MRM1833" s="2"/>
      <c r="MRN1833" s="2"/>
      <c r="MRO1833" s="2"/>
      <c r="MRP1833" s="2"/>
      <c r="MRQ1833" s="2"/>
      <c r="MRR1833" s="2"/>
      <c r="MRS1833" s="2"/>
      <c r="MRT1833" s="2"/>
      <c r="MRU1833" s="2"/>
      <c r="MRV1833" s="2"/>
      <c r="MRW1833" s="2"/>
      <c r="MRX1833" s="2"/>
      <c r="MRY1833" s="2"/>
      <c r="MRZ1833" s="2"/>
      <c r="MSA1833" s="2"/>
      <c r="MSB1833" s="2"/>
      <c r="MSC1833" s="2"/>
      <c r="MSD1833" s="2"/>
      <c r="MSE1833" s="2"/>
      <c r="MSF1833" s="2"/>
      <c r="MSG1833" s="2"/>
      <c r="MSH1833" s="2"/>
      <c r="MSI1833" s="2"/>
      <c r="MSJ1833" s="2"/>
      <c r="MSK1833" s="2"/>
      <c r="MSL1833" s="2"/>
      <c r="MSM1833" s="2"/>
      <c r="MSN1833" s="2"/>
      <c r="MSO1833" s="2"/>
      <c r="MSP1833" s="2"/>
      <c r="MSQ1833" s="2"/>
      <c r="MSR1833" s="2"/>
      <c r="MSS1833" s="2"/>
      <c r="MST1833" s="2"/>
      <c r="MSU1833" s="2"/>
      <c r="MSV1833" s="2"/>
      <c r="MSW1833" s="2"/>
      <c r="MSX1833" s="2"/>
      <c r="MSY1833" s="2"/>
      <c r="MSZ1833" s="2"/>
      <c r="MTA1833" s="2"/>
      <c r="MTB1833" s="2"/>
      <c r="MTC1833" s="2"/>
      <c r="MTD1833" s="2"/>
      <c r="MTE1833" s="2"/>
      <c r="MTF1833" s="2"/>
      <c r="MTG1833" s="2"/>
      <c r="MTH1833" s="2"/>
      <c r="MTI1833" s="2"/>
      <c r="MTJ1833" s="2"/>
      <c r="MTK1833" s="2"/>
      <c r="MTL1833" s="2"/>
      <c r="MTM1833" s="2"/>
      <c r="MTN1833" s="2"/>
      <c r="MTO1833" s="2"/>
      <c r="MTP1833" s="2"/>
      <c r="MTQ1833" s="2"/>
      <c r="MTR1833" s="2"/>
      <c r="MTS1833" s="2"/>
      <c r="MTT1833" s="2"/>
      <c r="MTU1833" s="2"/>
      <c r="MTV1833" s="2"/>
      <c r="MTW1833" s="2"/>
      <c r="MTX1833" s="2"/>
      <c r="MTY1833" s="2"/>
      <c r="MTZ1833" s="2"/>
      <c r="MUA1833" s="2"/>
      <c r="MUB1833" s="2"/>
      <c r="MUC1833" s="2"/>
      <c r="MUD1833" s="2"/>
      <c r="MUE1833" s="2"/>
      <c r="MUF1833" s="2"/>
      <c r="MUG1833" s="2"/>
      <c r="MUH1833" s="2"/>
      <c r="MUI1833" s="2"/>
      <c r="MUJ1833" s="2"/>
      <c r="MUK1833" s="2"/>
      <c r="MUL1833" s="2"/>
      <c r="MUM1833" s="2"/>
      <c r="MUN1833" s="2"/>
      <c r="MUO1833" s="2"/>
      <c r="MUP1833" s="2"/>
      <c r="MUQ1833" s="2"/>
      <c r="MUR1833" s="2"/>
      <c r="MUS1833" s="2"/>
      <c r="MUT1833" s="2"/>
      <c r="MUU1833" s="2"/>
      <c r="MUV1833" s="2"/>
      <c r="MUW1833" s="2"/>
      <c r="MUX1833" s="2"/>
      <c r="MUY1833" s="2"/>
      <c r="MUZ1833" s="2"/>
      <c r="MVA1833" s="2"/>
      <c r="MVB1833" s="2"/>
      <c r="MVC1833" s="2"/>
      <c r="MVD1833" s="2"/>
      <c r="MVE1833" s="2"/>
      <c r="MVF1833" s="2"/>
      <c r="MVG1833" s="2"/>
      <c r="MVH1833" s="2"/>
      <c r="MVI1833" s="2"/>
      <c r="MVJ1833" s="2"/>
      <c r="MVK1833" s="2"/>
      <c r="MVL1833" s="2"/>
      <c r="MVM1833" s="2"/>
      <c r="MVN1833" s="2"/>
      <c r="MVO1833" s="2"/>
      <c r="MVP1833" s="2"/>
      <c r="MVQ1833" s="2"/>
      <c r="MVR1833" s="2"/>
      <c r="MVS1833" s="2"/>
      <c r="MVT1833" s="2"/>
      <c r="MVU1833" s="2"/>
      <c r="MVV1833" s="2"/>
      <c r="MVW1833" s="2"/>
      <c r="MVX1833" s="2"/>
      <c r="MVY1833" s="2"/>
      <c r="MVZ1833" s="2"/>
      <c r="MWA1833" s="2"/>
      <c r="MWB1833" s="2"/>
      <c r="MWC1833" s="2"/>
      <c r="MWD1833" s="2"/>
      <c r="MWE1833" s="2"/>
      <c r="MWF1833" s="2"/>
      <c r="MWG1833" s="2"/>
      <c r="MWH1833" s="2"/>
      <c r="MWI1833" s="2"/>
      <c r="MWJ1833" s="2"/>
      <c r="MWK1833" s="2"/>
      <c r="MWL1833" s="2"/>
      <c r="MWM1833" s="2"/>
      <c r="MWN1833" s="2"/>
      <c r="MWO1833" s="2"/>
      <c r="MWP1833" s="2"/>
      <c r="MWQ1833" s="2"/>
      <c r="MWR1833" s="2"/>
      <c r="MWS1833" s="2"/>
      <c r="MWT1833" s="2"/>
      <c r="MWU1833" s="2"/>
      <c r="MWV1833" s="2"/>
      <c r="MWW1833" s="2"/>
      <c r="MWX1833" s="2"/>
      <c r="MWY1833" s="2"/>
      <c r="MWZ1833" s="2"/>
      <c r="MXA1833" s="2"/>
      <c r="MXB1833" s="2"/>
      <c r="MXC1833" s="2"/>
      <c r="MXD1833" s="2"/>
      <c r="MXE1833" s="2"/>
      <c r="MXF1833" s="2"/>
      <c r="MXG1833" s="2"/>
      <c r="MXH1833" s="2"/>
      <c r="MXI1833" s="2"/>
      <c r="MXJ1833" s="2"/>
      <c r="MXK1833" s="2"/>
      <c r="MXL1833" s="2"/>
      <c r="MXM1833" s="2"/>
      <c r="MXN1833" s="2"/>
      <c r="MXO1833" s="2"/>
      <c r="MXP1833" s="2"/>
      <c r="MXQ1833" s="2"/>
      <c r="MXR1833" s="2"/>
      <c r="MXS1833" s="2"/>
      <c r="MXT1833" s="2"/>
      <c r="MXU1833" s="2"/>
      <c r="MXV1833" s="2"/>
      <c r="MXW1833" s="2"/>
      <c r="MXX1833" s="2"/>
      <c r="MXY1833" s="2"/>
      <c r="MXZ1833" s="2"/>
      <c r="MYA1833" s="2"/>
      <c r="MYB1833" s="2"/>
      <c r="MYC1833" s="2"/>
      <c r="MYD1833" s="2"/>
      <c r="MYE1833" s="2"/>
      <c r="MYF1833" s="2"/>
      <c r="MYG1833" s="2"/>
      <c r="MYH1833" s="2"/>
      <c r="MYI1833" s="2"/>
      <c r="MYJ1833" s="2"/>
      <c r="MYK1833" s="2"/>
      <c r="MYL1833" s="2"/>
      <c r="MYM1833" s="2"/>
      <c r="MYN1833" s="2"/>
      <c r="MYO1833" s="2"/>
      <c r="MYP1833" s="2"/>
      <c r="MYQ1833" s="2"/>
      <c r="MYR1833" s="2"/>
      <c r="MYS1833" s="2"/>
      <c r="MYT1833" s="2"/>
      <c r="MYU1833" s="2"/>
      <c r="MYV1833" s="2"/>
      <c r="MYW1833" s="2"/>
      <c r="MYX1833" s="2"/>
      <c r="MYY1833" s="2"/>
      <c r="MYZ1833" s="2"/>
      <c r="MZA1833" s="2"/>
      <c r="MZB1833" s="2"/>
      <c r="MZC1833" s="2"/>
      <c r="MZD1833" s="2"/>
      <c r="MZE1833" s="2"/>
      <c r="MZF1833" s="2"/>
      <c r="MZG1833" s="2"/>
      <c r="MZH1833" s="2"/>
      <c r="MZI1833" s="2"/>
      <c r="MZJ1833" s="2"/>
      <c r="MZK1833" s="2"/>
      <c r="MZL1833" s="2"/>
      <c r="MZM1833" s="2"/>
      <c r="MZN1833" s="2"/>
      <c r="MZO1833" s="2"/>
      <c r="MZP1833" s="2"/>
      <c r="MZQ1833" s="2"/>
      <c r="MZR1833" s="2"/>
      <c r="MZS1833" s="2"/>
      <c r="MZT1833" s="2"/>
      <c r="MZU1833" s="2"/>
      <c r="MZV1833" s="2"/>
      <c r="MZW1833" s="2"/>
      <c r="MZX1833" s="2"/>
      <c r="MZY1833" s="2"/>
      <c r="MZZ1833" s="2"/>
      <c r="NAA1833" s="2"/>
      <c r="NAB1833" s="2"/>
      <c r="NAC1833" s="2"/>
      <c r="NAD1833" s="2"/>
      <c r="NAE1833" s="2"/>
      <c r="NAF1833" s="2"/>
      <c r="NAG1833" s="2"/>
      <c r="NAH1833" s="2"/>
      <c r="NAI1833" s="2"/>
      <c r="NAJ1833" s="2"/>
      <c r="NAK1833" s="2"/>
      <c r="NAL1833" s="2"/>
      <c r="NAM1833" s="2"/>
      <c r="NAN1833" s="2"/>
      <c r="NAO1833" s="2"/>
      <c r="NAP1833" s="2"/>
      <c r="NAQ1833" s="2"/>
      <c r="NAR1833" s="2"/>
      <c r="NAS1833" s="2"/>
      <c r="NAT1833" s="2"/>
      <c r="NAU1833" s="2"/>
      <c r="NAV1833" s="2"/>
      <c r="NAW1833" s="2"/>
      <c r="NAX1833" s="2"/>
      <c r="NAY1833" s="2"/>
      <c r="NAZ1833" s="2"/>
      <c r="NBA1833" s="2"/>
      <c r="NBB1833" s="2"/>
      <c r="NBC1833" s="2"/>
      <c r="NBD1833" s="2"/>
      <c r="NBE1833" s="2"/>
      <c r="NBF1833" s="2"/>
      <c r="NBG1833" s="2"/>
      <c r="NBH1833" s="2"/>
      <c r="NBI1833" s="2"/>
      <c r="NBJ1833" s="2"/>
      <c r="NBK1833" s="2"/>
      <c r="NBL1833" s="2"/>
      <c r="NBM1833" s="2"/>
      <c r="NBN1833" s="2"/>
      <c r="NBO1833" s="2"/>
      <c r="NBP1833" s="2"/>
      <c r="NBQ1833" s="2"/>
      <c r="NBR1833" s="2"/>
      <c r="NBS1833" s="2"/>
      <c r="NBT1833" s="2"/>
      <c r="NBU1833" s="2"/>
      <c r="NBV1833" s="2"/>
      <c r="NBW1833" s="2"/>
      <c r="NBX1833" s="2"/>
      <c r="NBY1833" s="2"/>
      <c r="NBZ1833" s="2"/>
      <c r="NCA1833" s="2"/>
      <c r="NCB1833" s="2"/>
      <c r="NCC1833" s="2"/>
      <c r="NCD1833" s="2"/>
      <c r="NCE1833" s="2"/>
      <c r="NCF1833" s="2"/>
      <c r="NCG1833" s="2"/>
      <c r="NCH1833" s="2"/>
      <c r="NCI1833" s="2"/>
      <c r="NCJ1833" s="2"/>
      <c r="NCK1833" s="2"/>
      <c r="NCL1833" s="2"/>
      <c r="NCM1833" s="2"/>
      <c r="NCN1833" s="2"/>
      <c r="NCO1833" s="2"/>
      <c r="NCP1833" s="2"/>
      <c r="NCQ1833" s="2"/>
      <c r="NCR1833" s="2"/>
      <c r="NCS1833" s="2"/>
      <c r="NCT1833" s="2"/>
      <c r="NCU1833" s="2"/>
      <c r="NCV1833" s="2"/>
      <c r="NCW1833" s="2"/>
      <c r="NCX1833" s="2"/>
      <c r="NCY1833" s="2"/>
      <c r="NCZ1833" s="2"/>
      <c r="NDA1833" s="2"/>
      <c r="NDB1833" s="2"/>
      <c r="NDC1833" s="2"/>
      <c r="NDD1833" s="2"/>
      <c r="NDE1833" s="2"/>
      <c r="NDF1833" s="2"/>
      <c r="NDG1833" s="2"/>
      <c r="NDH1833" s="2"/>
      <c r="NDI1833" s="2"/>
      <c r="NDJ1833" s="2"/>
      <c r="NDK1833" s="2"/>
      <c r="NDL1833" s="2"/>
      <c r="NDM1833" s="2"/>
      <c r="NDN1833" s="2"/>
      <c r="NDO1833" s="2"/>
      <c r="NDP1833" s="2"/>
      <c r="NDQ1833" s="2"/>
      <c r="NDR1833" s="2"/>
      <c r="NDS1833" s="2"/>
      <c r="NDT1833" s="2"/>
      <c r="NDU1833" s="2"/>
      <c r="NDV1833" s="2"/>
      <c r="NDW1833" s="2"/>
      <c r="NDX1833" s="2"/>
      <c r="NDY1833" s="2"/>
      <c r="NDZ1833" s="2"/>
      <c r="NEA1833" s="2"/>
      <c r="NEB1833" s="2"/>
      <c r="NEC1833" s="2"/>
      <c r="NED1833" s="2"/>
      <c r="NEE1833" s="2"/>
      <c r="NEF1833" s="2"/>
      <c r="NEG1833" s="2"/>
      <c r="NEH1833" s="2"/>
      <c r="NEI1833" s="2"/>
      <c r="NEJ1833" s="2"/>
      <c r="NEK1833" s="2"/>
      <c r="NEL1833" s="2"/>
      <c r="NEM1833" s="2"/>
      <c r="NEN1833" s="2"/>
      <c r="NEO1833" s="2"/>
      <c r="NEP1833" s="2"/>
      <c r="NEQ1833" s="2"/>
      <c r="NER1833" s="2"/>
      <c r="NES1833" s="2"/>
      <c r="NET1833" s="2"/>
      <c r="NEU1833" s="2"/>
      <c r="NEV1833" s="2"/>
      <c r="NEW1833" s="2"/>
      <c r="NEX1833" s="2"/>
      <c r="NEY1833" s="2"/>
      <c r="NEZ1833" s="2"/>
      <c r="NFA1833" s="2"/>
      <c r="NFB1833" s="2"/>
      <c r="NFC1833" s="2"/>
      <c r="NFD1833" s="2"/>
      <c r="NFE1833" s="2"/>
      <c r="NFF1833" s="2"/>
      <c r="NFG1833" s="2"/>
      <c r="NFH1833" s="2"/>
      <c r="NFI1833" s="2"/>
      <c r="NFJ1833" s="2"/>
      <c r="NFK1833" s="2"/>
      <c r="NFL1833" s="2"/>
      <c r="NFM1833" s="2"/>
      <c r="NFN1833" s="2"/>
      <c r="NFO1833" s="2"/>
      <c r="NFP1833" s="2"/>
      <c r="NFQ1833" s="2"/>
      <c r="NFR1833" s="2"/>
      <c r="NFS1833" s="2"/>
      <c r="NFT1833" s="2"/>
      <c r="NFU1833" s="2"/>
      <c r="NFV1833" s="2"/>
      <c r="NFW1833" s="2"/>
      <c r="NFX1833" s="2"/>
      <c r="NFY1833" s="2"/>
      <c r="NFZ1833" s="2"/>
      <c r="NGA1833" s="2"/>
      <c r="NGB1833" s="2"/>
      <c r="NGC1833" s="2"/>
      <c r="NGD1833" s="2"/>
      <c r="NGE1833" s="2"/>
      <c r="NGF1833" s="2"/>
      <c r="NGG1833" s="2"/>
      <c r="NGH1833" s="2"/>
      <c r="NGI1833" s="2"/>
      <c r="NGJ1833" s="2"/>
      <c r="NGK1833" s="2"/>
      <c r="NGL1833" s="2"/>
      <c r="NGM1833" s="2"/>
      <c r="NGN1833" s="2"/>
      <c r="NGO1833" s="2"/>
      <c r="NGP1833" s="2"/>
      <c r="NGQ1833" s="2"/>
      <c r="NGR1833" s="2"/>
      <c r="NGS1833" s="2"/>
      <c r="NGT1833" s="2"/>
      <c r="NGU1833" s="2"/>
      <c r="NGV1833" s="2"/>
      <c r="NGW1833" s="2"/>
      <c r="NGX1833" s="2"/>
      <c r="NGY1833" s="2"/>
      <c r="NGZ1833" s="2"/>
      <c r="NHA1833" s="2"/>
      <c r="NHB1833" s="2"/>
      <c r="NHC1833" s="2"/>
      <c r="NHD1833" s="2"/>
      <c r="NHE1833" s="2"/>
      <c r="NHF1833" s="2"/>
      <c r="NHG1833" s="2"/>
      <c r="NHH1833" s="2"/>
      <c r="NHI1833" s="2"/>
      <c r="NHJ1833" s="2"/>
      <c r="NHK1833" s="2"/>
      <c r="NHL1833" s="2"/>
      <c r="NHM1833" s="2"/>
      <c r="NHN1833" s="2"/>
      <c r="NHO1833" s="2"/>
      <c r="NHP1833" s="2"/>
      <c r="NHQ1833" s="2"/>
      <c r="NHR1833" s="2"/>
      <c r="NHS1833" s="2"/>
      <c r="NHT1833" s="2"/>
      <c r="NHU1833" s="2"/>
      <c r="NHV1833" s="2"/>
      <c r="NHW1833" s="2"/>
      <c r="NHX1833" s="2"/>
      <c r="NHY1833" s="2"/>
      <c r="NHZ1833" s="2"/>
      <c r="NIA1833" s="2"/>
      <c r="NIB1833" s="2"/>
      <c r="NIC1833" s="2"/>
      <c r="NID1833" s="2"/>
      <c r="NIE1833" s="2"/>
      <c r="NIF1833" s="2"/>
      <c r="NIG1833" s="2"/>
      <c r="NIH1833" s="2"/>
      <c r="NII1833" s="2"/>
      <c r="NIJ1833" s="2"/>
      <c r="NIK1833" s="2"/>
      <c r="NIL1833" s="2"/>
      <c r="NIM1833" s="2"/>
      <c r="NIN1833" s="2"/>
      <c r="NIO1833" s="2"/>
      <c r="NIP1833" s="2"/>
      <c r="NIQ1833" s="2"/>
      <c r="NIR1833" s="2"/>
      <c r="NIS1833" s="2"/>
      <c r="NIT1833" s="2"/>
      <c r="NIU1833" s="2"/>
      <c r="NIV1833" s="2"/>
      <c r="NIW1833" s="2"/>
      <c r="NIX1833" s="2"/>
      <c r="NIY1833" s="2"/>
      <c r="NIZ1833" s="2"/>
      <c r="NJA1833" s="2"/>
      <c r="NJB1833" s="2"/>
      <c r="NJC1833" s="2"/>
      <c r="NJD1833" s="2"/>
      <c r="NJE1833" s="2"/>
      <c r="NJF1833" s="2"/>
      <c r="NJG1833" s="2"/>
      <c r="NJH1833" s="2"/>
      <c r="NJI1833" s="2"/>
      <c r="NJJ1833" s="2"/>
      <c r="NJK1833" s="2"/>
      <c r="NJL1833" s="2"/>
      <c r="NJM1833" s="2"/>
      <c r="NJN1833" s="2"/>
      <c r="NJO1833" s="2"/>
      <c r="NJP1833" s="2"/>
      <c r="NJQ1833" s="2"/>
      <c r="NJR1833" s="2"/>
      <c r="NJS1833" s="2"/>
      <c r="NJT1833" s="2"/>
      <c r="NJU1833" s="2"/>
      <c r="NJV1833" s="2"/>
      <c r="NJW1833" s="2"/>
      <c r="NJX1833" s="2"/>
      <c r="NJY1833" s="2"/>
      <c r="NJZ1833" s="2"/>
      <c r="NKA1833" s="2"/>
      <c r="NKB1833" s="2"/>
      <c r="NKC1833" s="2"/>
      <c r="NKD1833" s="2"/>
      <c r="NKE1833" s="2"/>
      <c r="NKF1833" s="2"/>
      <c r="NKG1833" s="2"/>
      <c r="NKH1833" s="2"/>
      <c r="NKI1833" s="2"/>
      <c r="NKJ1833" s="2"/>
      <c r="NKK1833" s="2"/>
      <c r="NKL1833" s="2"/>
      <c r="NKM1833" s="2"/>
      <c r="NKN1833" s="2"/>
      <c r="NKO1833" s="2"/>
      <c r="NKP1833" s="2"/>
      <c r="NKQ1833" s="2"/>
      <c r="NKR1833" s="2"/>
      <c r="NKS1833" s="2"/>
      <c r="NKT1833" s="2"/>
      <c r="NKU1833" s="2"/>
      <c r="NKV1833" s="2"/>
      <c r="NKW1833" s="2"/>
      <c r="NKX1833" s="2"/>
      <c r="NKY1833" s="2"/>
      <c r="NKZ1833" s="2"/>
      <c r="NLA1833" s="2"/>
      <c r="NLB1833" s="2"/>
      <c r="NLC1833" s="2"/>
      <c r="NLD1833" s="2"/>
      <c r="NLE1833" s="2"/>
      <c r="NLF1833" s="2"/>
      <c r="NLG1833" s="2"/>
      <c r="NLH1833" s="2"/>
      <c r="NLI1833" s="2"/>
      <c r="NLJ1833" s="2"/>
      <c r="NLK1833" s="2"/>
      <c r="NLL1833" s="2"/>
      <c r="NLM1833" s="2"/>
      <c r="NLN1833" s="2"/>
      <c r="NLO1833" s="2"/>
      <c r="NLP1833" s="2"/>
      <c r="NLQ1833" s="2"/>
      <c r="NLR1833" s="2"/>
      <c r="NLS1833" s="2"/>
      <c r="NLT1833" s="2"/>
      <c r="NLU1833" s="2"/>
      <c r="NLV1833" s="2"/>
      <c r="NLW1833" s="2"/>
      <c r="NLX1833" s="2"/>
      <c r="NLY1833" s="2"/>
      <c r="NLZ1833" s="2"/>
      <c r="NMA1833" s="2"/>
      <c r="NMB1833" s="2"/>
      <c r="NMC1833" s="2"/>
      <c r="NMD1833" s="2"/>
      <c r="NME1833" s="2"/>
      <c r="NMF1833" s="2"/>
      <c r="NMG1833" s="2"/>
      <c r="NMH1833" s="2"/>
      <c r="NMI1833" s="2"/>
      <c r="NMJ1833" s="2"/>
      <c r="NMK1833" s="2"/>
      <c r="NML1833" s="2"/>
      <c r="NMM1833" s="2"/>
      <c r="NMN1833" s="2"/>
      <c r="NMO1833" s="2"/>
      <c r="NMP1833" s="2"/>
      <c r="NMQ1833" s="2"/>
      <c r="NMR1833" s="2"/>
      <c r="NMS1833" s="2"/>
      <c r="NMT1833" s="2"/>
      <c r="NMU1833" s="2"/>
      <c r="NMV1833" s="2"/>
      <c r="NMW1833" s="2"/>
      <c r="NMX1833" s="2"/>
      <c r="NMY1833" s="2"/>
      <c r="NMZ1833" s="2"/>
      <c r="NNA1833" s="2"/>
      <c r="NNB1833" s="2"/>
      <c r="NNC1833" s="2"/>
      <c r="NND1833" s="2"/>
      <c r="NNE1833" s="2"/>
      <c r="NNF1833" s="2"/>
      <c r="NNG1833" s="2"/>
      <c r="NNH1833" s="2"/>
      <c r="NNI1833" s="2"/>
      <c r="NNJ1833" s="2"/>
      <c r="NNK1833" s="2"/>
      <c r="NNL1833" s="2"/>
      <c r="NNM1833" s="2"/>
      <c r="NNN1833" s="2"/>
      <c r="NNO1833" s="2"/>
      <c r="NNP1833" s="2"/>
      <c r="NNQ1833" s="2"/>
      <c r="NNR1833" s="2"/>
      <c r="NNS1833" s="2"/>
      <c r="NNT1833" s="2"/>
      <c r="NNU1833" s="2"/>
      <c r="NNV1833" s="2"/>
      <c r="NNW1833" s="2"/>
      <c r="NNX1833" s="2"/>
      <c r="NNY1833" s="2"/>
      <c r="NNZ1833" s="2"/>
      <c r="NOA1833" s="2"/>
      <c r="NOB1833" s="2"/>
      <c r="NOC1833" s="2"/>
      <c r="NOD1833" s="2"/>
      <c r="NOE1833" s="2"/>
      <c r="NOF1833" s="2"/>
      <c r="NOG1833" s="2"/>
      <c r="NOH1833" s="2"/>
      <c r="NOI1833" s="2"/>
      <c r="NOJ1833" s="2"/>
      <c r="NOK1833" s="2"/>
      <c r="NOL1833" s="2"/>
      <c r="NOM1833" s="2"/>
      <c r="NON1833" s="2"/>
      <c r="NOO1833" s="2"/>
      <c r="NOP1833" s="2"/>
      <c r="NOQ1833" s="2"/>
      <c r="NOR1833" s="2"/>
      <c r="NOS1833" s="2"/>
      <c r="NOT1833" s="2"/>
      <c r="NOU1833" s="2"/>
      <c r="NOV1833" s="2"/>
      <c r="NOW1833" s="2"/>
      <c r="NOX1833" s="2"/>
      <c r="NOY1833" s="2"/>
      <c r="NOZ1833" s="2"/>
      <c r="NPA1833" s="2"/>
      <c r="NPB1833" s="2"/>
      <c r="NPC1833" s="2"/>
      <c r="NPD1833" s="2"/>
      <c r="NPE1833" s="2"/>
      <c r="NPF1833" s="2"/>
      <c r="NPG1833" s="2"/>
      <c r="NPH1833" s="2"/>
      <c r="NPI1833" s="2"/>
      <c r="NPJ1833" s="2"/>
      <c r="NPK1833" s="2"/>
      <c r="NPL1833" s="2"/>
      <c r="NPM1833" s="2"/>
      <c r="NPN1833" s="2"/>
      <c r="NPO1833" s="2"/>
      <c r="NPP1833" s="2"/>
      <c r="NPQ1833" s="2"/>
      <c r="NPR1833" s="2"/>
      <c r="NPS1833" s="2"/>
      <c r="NPT1833" s="2"/>
      <c r="NPU1833" s="2"/>
      <c r="NPV1833" s="2"/>
      <c r="NPW1833" s="2"/>
      <c r="NPX1833" s="2"/>
      <c r="NPY1833" s="2"/>
      <c r="NPZ1833" s="2"/>
      <c r="NQA1833" s="2"/>
      <c r="NQB1833" s="2"/>
      <c r="NQC1833" s="2"/>
      <c r="NQD1833" s="2"/>
      <c r="NQE1833" s="2"/>
      <c r="NQF1833" s="2"/>
      <c r="NQG1833" s="2"/>
      <c r="NQH1833" s="2"/>
      <c r="NQI1833" s="2"/>
      <c r="NQJ1833" s="2"/>
      <c r="NQK1833" s="2"/>
      <c r="NQL1833" s="2"/>
      <c r="NQM1833" s="2"/>
      <c r="NQN1833" s="2"/>
      <c r="NQO1833" s="2"/>
      <c r="NQP1833" s="2"/>
      <c r="NQQ1833" s="2"/>
      <c r="NQR1833" s="2"/>
      <c r="NQS1833" s="2"/>
      <c r="NQT1833" s="2"/>
      <c r="NQU1833" s="2"/>
      <c r="NQV1833" s="2"/>
      <c r="NQW1833" s="2"/>
      <c r="NQX1833" s="2"/>
      <c r="NQY1833" s="2"/>
      <c r="NQZ1833" s="2"/>
      <c r="NRA1833" s="2"/>
      <c r="NRB1833" s="2"/>
      <c r="NRC1833" s="2"/>
      <c r="NRD1833" s="2"/>
      <c r="NRE1833" s="2"/>
      <c r="NRF1833" s="2"/>
      <c r="NRG1833" s="2"/>
      <c r="NRH1833" s="2"/>
      <c r="NRI1833" s="2"/>
      <c r="NRJ1833" s="2"/>
      <c r="NRK1833" s="2"/>
      <c r="NRL1833" s="2"/>
      <c r="NRM1833" s="2"/>
      <c r="NRN1833" s="2"/>
      <c r="NRO1833" s="2"/>
      <c r="NRP1833" s="2"/>
      <c r="NRQ1833" s="2"/>
      <c r="NRR1833" s="2"/>
      <c r="NRS1833" s="2"/>
      <c r="NRT1833" s="2"/>
      <c r="NRU1833" s="2"/>
      <c r="NRV1833" s="2"/>
      <c r="NRW1833" s="2"/>
      <c r="NRX1833" s="2"/>
      <c r="NRY1833" s="2"/>
      <c r="NRZ1833" s="2"/>
      <c r="NSA1833" s="2"/>
      <c r="NSB1833" s="2"/>
      <c r="NSC1833" s="2"/>
      <c r="NSD1833" s="2"/>
      <c r="NSE1833" s="2"/>
      <c r="NSF1833" s="2"/>
      <c r="NSG1833" s="2"/>
      <c r="NSH1833" s="2"/>
      <c r="NSI1833" s="2"/>
      <c r="NSJ1833" s="2"/>
      <c r="NSK1833" s="2"/>
      <c r="NSL1833" s="2"/>
      <c r="NSM1833" s="2"/>
      <c r="NSN1833" s="2"/>
      <c r="NSO1833" s="2"/>
      <c r="NSP1833" s="2"/>
      <c r="NSQ1833" s="2"/>
      <c r="NSR1833" s="2"/>
      <c r="NSS1833" s="2"/>
      <c r="NST1833" s="2"/>
      <c r="NSU1833" s="2"/>
      <c r="NSV1833" s="2"/>
      <c r="NSW1833" s="2"/>
      <c r="NSX1833" s="2"/>
      <c r="NSY1833" s="2"/>
      <c r="NSZ1833" s="2"/>
      <c r="NTA1833" s="2"/>
      <c r="NTB1833" s="2"/>
      <c r="NTC1833" s="2"/>
      <c r="NTD1833" s="2"/>
      <c r="NTE1833" s="2"/>
      <c r="NTF1833" s="2"/>
      <c r="NTG1833" s="2"/>
      <c r="NTH1833" s="2"/>
      <c r="NTI1833" s="2"/>
      <c r="NTJ1833" s="2"/>
      <c r="NTK1833" s="2"/>
      <c r="NTL1833" s="2"/>
      <c r="NTM1833" s="2"/>
      <c r="NTN1833" s="2"/>
      <c r="NTO1833" s="2"/>
      <c r="NTP1833" s="2"/>
      <c r="NTQ1833" s="2"/>
      <c r="NTR1833" s="2"/>
      <c r="NTS1833" s="2"/>
      <c r="NTT1833" s="2"/>
      <c r="NTU1833" s="2"/>
      <c r="NTV1833" s="2"/>
      <c r="NTW1833" s="2"/>
      <c r="NTX1833" s="2"/>
      <c r="NTY1833" s="2"/>
      <c r="NTZ1833" s="2"/>
      <c r="NUA1833" s="2"/>
      <c r="NUB1833" s="2"/>
      <c r="NUC1833" s="2"/>
      <c r="NUD1833" s="2"/>
      <c r="NUE1833" s="2"/>
      <c r="NUF1833" s="2"/>
      <c r="NUG1833" s="2"/>
      <c r="NUH1833" s="2"/>
      <c r="NUI1833" s="2"/>
      <c r="NUJ1833" s="2"/>
      <c r="NUK1833" s="2"/>
      <c r="NUL1833" s="2"/>
      <c r="NUM1833" s="2"/>
      <c r="NUN1833" s="2"/>
      <c r="NUO1833" s="2"/>
      <c r="NUP1833" s="2"/>
      <c r="NUQ1833" s="2"/>
      <c r="NUR1833" s="2"/>
      <c r="NUS1833" s="2"/>
      <c r="NUT1833" s="2"/>
      <c r="NUU1833" s="2"/>
      <c r="NUV1833" s="2"/>
      <c r="NUW1833" s="2"/>
      <c r="NUX1833" s="2"/>
      <c r="NUY1833" s="2"/>
      <c r="NUZ1833" s="2"/>
      <c r="NVA1833" s="2"/>
      <c r="NVB1833" s="2"/>
      <c r="NVC1833" s="2"/>
      <c r="NVD1833" s="2"/>
      <c r="NVE1833" s="2"/>
      <c r="NVF1833" s="2"/>
      <c r="NVG1833" s="2"/>
      <c r="NVH1833" s="2"/>
      <c r="NVI1833" s="2"/>
      <c r="NVJ1833" s="2"/>
      <c r="NVK1833" s="2"/>
      <c r="NVL1833" s="2"/>
      <c r="NVM1833" s="2"/>
      <c r="NVN1833" s="2"/>
      <c r="NVO1833" s="2"/>
      <c r="NVP1833" s="2"/>
      <c r="NVQ1833" s="2"/>
      <c r="NVR1833" s="2"/>
      <c r="NVS1833" s="2"/>
      <c r="NVT1833" s="2"/>
      <c r="NVU1833" s="2"/>
      <c r="NVV1833" s="2"/>
      <c r="NVW1833" s="2"/>
      <c r="NVX1833" s="2"/>
      <c r="NVY1833" s="2"/>
      <c r="NVZ1833" s="2"/>
      <c r="NWA1833" s="2"/>
      <c r="NWB1833" s="2"/>
      <c r="NWC1833" s="2"/>
      <c r="NWD1833" s="2"/>
      <c r="NWE1833" s="2"/>
      <c r="NWF1833" s="2"/>
      <c r="NWG1833" s="2"/>
      <c r="NWH1833" s="2"/>
      <c r="NWI1833" s="2"/>
      <c r="NWJ1833" s="2"/>
      <c r="NWK1833" s="2"/>
      <c r="NWL1833" s="2"/>
      <c r="NWM1833" s="2"/>
      <c r="NWN1833" s="2"/>
      <c r="NWO1833" s="2"/>
      <c r="NWP1833" s="2"/>
      <c r="NWQ1833" s="2"/>
      <c r="NWR1833" s="2"/>
      <c r="NWS1833" s="2"/>
      <c r="NWT1833" s="2"/>
      <c r="NWU1833" s="2"/>
      <c r="NWV1833" s="2"/>
      <c r="NWW1833" s="2"/>
      <c r="NWX1833" s="2"/>
      <c r="NWY1833" s="2"/>
      <c r="NWZ1833" s="2"/>
      <c r="NXA1833" s="2"/>
      <c r="NXB1833" s="2"/>
      <c r="NXC1833" s="2"/>
      <c r="NXD1833" s="2"/>
      <c r="NXE1833" s="2"/>
      <c r="NXF1833" s="2"/>
      <c r="NXG1833" s="2"/>
      <c r="NXH1833" s="2"/>
      <c r="NXI1833" s="2"/>
      <c r="NXJ1833" s="2"/>
      <c r="NXK1833" s="2"/>
      <c r="NXL1833" s="2"/>
      <c r="NXM1833" s="2"/>
      <c r="NXN1833" s="2"/>
      <c r="NXO1833" s="2"/>
      <c r="NXP1833" s="2"/>
      <c r="NXQ1833" s="2"/>
      <c r="NXR1833" s="2"/>
      <c r="NXS1833" s="2"/>
      <c r="NXT1833" s="2"/>
      <c r="NXU1833" s="2"/>
      <c r="NXV1833" s="2"/>
      <c r="NXW1833" s="2"/>
      <c r="NXX1833" s="2"/>
      <c r="NXY1833" s="2"/>
      <c r="NXZ1833" s="2"/>
      <c r="NYA1833" s="2"/>
      <c r="NYB1833" s="2"/>
      <c r="NYC1833" s="2"/>
      <c r="NYD1833" s="2"/>
      <c r="NYE1833" s="2"/>
      <c r="NYF1833" s="2"/>
      <c r="NYG1833" s="2"/>
      <c r="NYH1833" s="2"/>
      <c r="NYI1833" s="2"/>
      <c r="NYJ1833" s="2"/>
      <c r="NYK1833" s="2"/>
      <c r="NYL1833" s="2"/>
      <c r="NYM1833" s="2"/>
      <c r="NYN1833" s="2"/>
      <c r="NYO1833" s="2"/>
      <c r="NYP1833" s="2"/>
      <c r="NYQ1833" s="2"/>
      <c r="NYR1833" s="2"/>
      <c r="NYS1833" s="2"/>
      <c r="NYT1833" s="2"/>
      <c r="NYU1833" s="2"/>
      <c r="NYV1833" s="2"/>
      <c r="NYW1833" s="2"/>
      <c r="NYX1833" s="2"/>
      <c r="NYY1833" s="2"/>
      <c r="NYZ1833" s="2"/>
      <c r="NZA1833" s="2"/>
      <c r="NZB1833" s="2"/>
      <c r="NZC1833" s="2"/>
      <c r="NZD1833" s="2"/>
      <c r="NZE1833" s="2"/>
      <c r="NZF1833" s="2"/>
      <c r="NZG1833" s="2"/>
      <c r="NZH1833" s="2"/>
      <c r="NZI1833" s="2"/>
      <c r="NZJ1833" s="2"/>
      <c r="NZK1833" s="2"/>
      <c r="NZL1833" s="2"/>
      <c r="NZM1833" s="2"/>
      <c r="NZN1833" s="2"/>
      <c r="NZO1833" s="2"/>
      <c r="NZP1833" s="2"/>
      <c r="NZQ1833" s="2"/>
      <c r="NZR1833" s="2"/>
      <c r="NZS1833" s="2"/>
      <c r="NZT1833" s="2"/>
      <c r="NZU1833" s="2"/>
      <c r="NZV1833" s="2"/>
      <c r="NZW1833" s="2"/>
      <c r="NZX1833" s="2"/>
      <c r="NZY1833" s="2"/>
      <c r="NZZ1833" s="2"/>
      <c r="OAA1833" s="2"/>
      <c r="OAB1833" s="2"/>
      <c r="OAC1833" s="2"/>
      <c r="OAD1833" s="2"/>
      <c r="OAE1833" s="2"/>
      <c r="OAF1833" s="2"/>
      <c r="OAG1833" s="2"/>
      <c r="OAH1833" s="2"/>
      <c r="OAI1833" s="2"/>
      <c r="OAJ1833" s="2"/>
      <c r="OAK1833" s="2"/>
      <c r="OAL1833" s="2"/>
      <c r="OAM1833" s="2"/>
      <c r="OAN1833" s="2"/>
      <c r="OAO1833" s="2"/>
      <c r="OAP1833" s="2"/>
      <c r="OAQ1833" s="2"/>
      <c r="OAR1833" s="2"/>
      <c r="OAS1833" s="2"/>
      <c r="OAT1833" s="2"/>
      <c r="OAU1833" s="2"/>
      <c r="OAV1833" s="2"/>
      <c r="OAW1833" s="2"/>
      <c r="OAX1833" s="2"/>
      <c r="OAY1833" s="2"/>
      <c r="OAZ1833" s="2"/>
      <c r="OBA1833" s="2"/>
      <c r="OBB1833" s="2"/>
      <c r="OBC1833" s="2"/>
      <c r="OBD1833" s="2"/>
      <c r="OBE1833" s="2"/>
      <c r="OBF1833" s="2"/>
      <c r="OBG1833" s="2"/>
      <c r="OBH1833" s="2"/>
      <c r="OBI1833" s="2"/>
      <c r="OBJ1833" s="2"/>
      <c r="OBK1833" s="2"/>
      <c r="OBL1833" s="2"/>
      <c r="OBM1833" s="2"/>
      <c r="OBN1833" s="2"/>
      <c r="OBO1833" s="2"/>
      <c r="OBP1833" s="2"/>
      <c r="OBQ1833" s="2"/>
      <c r="OBR1833" s="2"/>
      <c r="OBS1833" s="2"/>
      <c r="OBT1833" s="2"/>
      <c r="OBU1833" s="2"/>
      <c r="OBV1833" s="2"/>
      <c r="OBW1833" s="2"/>
      <c r="OBX1833" s="2"/>
      <c r="OBY1833" s="2"/>
      <c r="OBZ1833" s="2"/>
      <c r="OCA1833" s="2"/>
      <c r="OCB1833" s="2"/>
      <c r="OCC1833" s="2"/>
      <c r="OCD1833" s="2"/>
      <c r="OCE1833" s="2"/>
      <c r="OCF1833" s="2"/>
      <c r="OCG1833" s="2"/>
      <c r="OCH1833" s="2"/>
      <c r="OCI1833" s="2"/>
      <c r="OCJ1833" s="2"/>
      <c r="OCK1833" s="2"/>
      <c r="OCL1833" s="2"/>
      <c r="OCM1833" s="2"/>
      <c r="OCN1833" s="2"/>
      <c r="OCO1833" s="2"/>
      <c r="OCP1833" s="2"/>
      <c r="OCQ1833" s="2"/>
      <c r="OCR1833" s="2"/>
      <c r="OCS1833" s="2"/>
      <c r="OCT1833" s="2"/>
      <c r="OCU1833" s="2"/>
      <c r="OCV1833" s="2"/>
      <c r="OCW1833" s="2"/>
      <c r="OCX1833" s="2"/>
      <c r="OCY1833" s="2"/>
      <c r="OCZ1833" s="2"/>
      <c r="ODA1833" s="2"/>
      <c r="ODB1833" s="2"/>
      <c r="ODC1833" s="2"/>
      <c r="ODD1833" s="2"/>
      <c r="ODE1833" s="2"/>
      <c r="ODF1833" s="2"/>
      <c r="ODG1833" s="2"/>
      <c r="ODH1833" s="2"/>
      <c r="ODI1833" s="2"/>
      <c r="ODJ1833" s="2"/>
      <c r="ODK1833" s="2"/>
      <c r="ODL1833" s="2"/>
      <c r="ODM1833" s="2"/>
      <c r="ODN1833" s="2"/>
      <c r="ODO1833" s="2"/>
      <c r="ODP1833" s="2"/>
      <c r="ODQ1833" s="2"/>
      <c r="ODR1833" s="2"/>
      <c r="ODS1833" s="2"/>
      <c r="ODT1833" s="2"/>
      <c r="ODU1833" s="2"/>
      <c r="ODV1833" s="2"/>
      <c r="ODW1833" s="2"/>
      <c r="ODX1833" s="2"/>
      <c r="ODY1833" s="2"/>
      <c r="ODZ1833" s="2"/>
      <c r="OEA1833" s="2"/>
      <c r="OEB1833" s="2"/>
      <c r="OEC1833" s="2"/>
      <c r="OED1833" s="2"/>
      <c r="OEE1833" s="2"/>
      <c r="OEF1833" s="2"/>
      <c r="OEG1833" s="2"/>
      <c r="OEH1833" s="2"/>
      <c r="OEI1833" s="2"/>
      <c r="OEJ1833" s="2"/>
      <c r="OEK1833" s="2"/>
      <c r="OEL1833" s="2"/>
      <c r="OEM1833" s="2"/>
      <c r="OEN1833" s="2"/>
      <c r="OEO1833" s="2"/>
      <c r="OEP1833" s="2"/>
      <c r="OEQ1833" s="2"/>
      <c r="OER1833" s="2"/>
      <c r="OES1833" s="2"/>
      <c r="OET1833" s="2"/>
      <c r="OEU1833" s="2"/>
      <c r="OEV1833" s="2"/>
      <c r="OEW1833" s="2"/>
      <c r="OEX1833" s="2"/>
      <c r="OEY1833" s="2"/>
      <c r="OEZ1833" s="2"/>
      <c r="OFA1833" s="2"/>
      <c r="OFB1833" s="2"/>
      <c r="OFC1833" s="2"/>
      <c r="OFD1833" s="2"/>
      <c r="OFE1833" s="2"/>
      <c r="OFF1833" s="2"/>
      <c r="OFG1833" s="2"/>
      <c r="OFH1833" s="2"/>
      <c r="OFI1833" s="2"/>
      <c r="OFJ1833" s="2"/>
      <c r="OFK1833" s="2"/>
      <c r="OFL1833" s="2"/>
      <c r="OFM1833" s="2"/>
      <c r="OFN1833" s="2"/>
      <c r="OFO1833" s="2"/>
      <c r="OFP1833" s="2"/>
      <c r="OFQ1833" s="2"/>
      <c r="OFR1833" s="2"/>
      <c r="OFS1833" s="2"/>
      <c r="OFT1833" s="2"/>
      <c r="OFU1833" s="2"/>
      <c r="OFV1833" s="2"/>
      <c r="OFW1833" s="2"/>
      <c r="OFX1833" s="2"/>
      <c r="OFY1833" s="2"/>
      <c r="OFZ1833" s="2"/>
      <c r="OGA1833" s="2"/>
      <c r="OGB1833" s="2"/>
      <c r="OGC1833" s="2"/>
      <c r="OGD1833" s="2"/>
      <c r="OGE1833" s="2"/>
      <c r="OGF1833" s="2"/>
      <c r="OGG1833" s="2"/>
      <c r="OGH1833" s="2"/>
      <c r="OGI1833" s="2"/>
      <c r="OGJ1833" s="2"/>
      <c r="OGK1833" s="2"/>
      <c r="OGL1833" s="2"/>
      <c r="OGM1833" s="2"/>
      <c r="OGN1833" s="2"/>
      <c r="OGO1833" s="2"/>
      <c r="OGP1833" s="2"/>
      <c r="OGQ1833" s="2"/>
      <c r="OGR1833" s="2"/>
      <c r="OGS1833" s="2"/>
      <c r="OGT1833" s="2"/>
      <c r="OGU1833" s="2"/>
      <c r="OGV1833" s="2"/>
      <c r="OGW1833" s="2"/>
      <c r="OGX1833" s="2"/>
      <c r="OGY1833" s="2"/>
      <c r="OGZ1833" s="2"/>
      <c r="OHA1833" s="2"/>
      <c r="OHB1833" s="2"/>
      <c r="OHC1833" s="2"/>
      <c r="OHD1833" s="2"/>
      <c r="OHE1833" s="2"/>
      <c r="OHF1833" s="2"/>
      <c r="OHG1833" s="2"/>
      <c r="OHH1833" s="2"/>
      <c r="OHI1833" s="2"/>
      <c r="OHJ1833" s="2"/>
      <c r="OHK1833" s="2"/>
      <c r="OHL1833" s="2"/>
      <c r="OHM1833" s="2"/>
      <c r="OHN1833" s="2"/>
      <c r="OHO1833" s="2"/>
      <c r="OHP1833" s="2"/>
      <c r="OHQ1833" s="2"/>
      <c r="OHR1833" s="2"/>
      <c r="OHS1833" s="2"/>
      <c r="OHT1833" s="2"/>
      <c r="OHU1833" s="2"/>
      <c r="OHV1833" s="2"/>
      <c r="OHW1833" s="2"/>
      <c r="OHX1833" s="2"/>
      <c r="OHY1833" s="2"/>
      <c r="OHZ1833" s="2"/>
      <c r="OIA1833" s="2"/>
      <c r="OIB1833" s="2"/>
      <c r="OIC1833" s="2"/>
      <c r="OID1833" s="2"/>
      <c r="OIE1833" s="2"/>
      <c r="OIF1833" s="2"/>
      <c r="OIG1833" s="2"/>
      <c r="OIH1833" s="2"/>
      <c r="OII1833" s="2"/>
      <c r="OIJ1833" s="2"/>
      <c r="OIK1833" s="2"/>
      <c r="OIL1833" s="2"/>
      <c r="OIM1833" s="2"/>
      <c r="OIN1833" s="2"/>
      <c r="OIO1833" s="2"/>
      <c r="OIP1833" s="2"/>
      <c r="OIQ1833" s="2"/>
      <c r="OIR1833" s="2"/>
      <c r="OIS1833" s="2"/>
      <c r="OIT1833" s="2"/>
      <c r="OIU1833" s="2"/>
      <c r="OIV1833" s="2"/>
      <c r="OIW1833" s="2"/>
      <c r="OIX1833" s="2"/>
      <c r="OIY1833" s="2"/>
      <c r="OIZ1833" s="2"/>
      <c r="OJA1833" s="2"/>
      <c r="OJB1833" s="2"/>
      <c r="OJC1833" s="2"/>
      <c r="OJD1833" s="2"/>
      <c r="OJE1833" s="2"/>
      <c r="OJF1833" s="2"/>
      <c r="OJG1833" s="2"/>
      <c r="OJH1833" s="2"/>
      <c r="OJI1833" s="2"/>
      <c r="OJJ1833" s="2"/>
      <c r="OJK1833" s="2"/>
      <c r="OJL1833" s="2"/>
      <c r="OJM1833" s="2"/>
      <c r="OJN1833" s="2"/>
      <c r="OJO1833" s="2"/>
      <c r="OJP1833" s="2"/>
      <c r="OJQ1833" s="2"/>
      <c r="OJR1833" s="2"/>
      <c r="OJS1833" s="2"/>
      <c r="OJT1833" s="2"/>
      <c r="OJU1833" s="2"/>
      <c r="OJV1833" s="2"/>
      <c r="OJW1833" s="2"/>
      <c r="OJX1833" s="2"/>
      <c r="OJY1833" s="2"/>
      <c r="OJZ1833" s="2"/>
      <c r="OKA1833" s="2"/>
      <c r="OKB1833" s="2"/>
      <c r="OKC1833" s="2"/>
      <c r="OKD1833" s="2"/>
      <c r="OKE1833" s="2"/>
      <c r="OKF1833" s="2"/>
      <c r="OKG1833" s="2"/>
      <c r="OKH1833" s="2"/>
      <c r="OKI1833" s="2"/>
      <c r="OKJ1833" s="2"/>
      <c r="OKK1833" s="2"/>
      <c r="OKL1833" s="2"/>
      <c r="OKM1833" s="2"/>
      <c r="OKN1833" s="2"/>
      <c r="OKO1833" s="2"/>
      <c r="OKP1833" s="2"/>
      <c r="OKQ1833" s="2"/>
      <c r="OKR1833" s="2"/>
      <c r="OKS1833" s="2"/>
      <c r="OKT1833" s="2"/>
      <c r="OKU1833" s="2"/>
      <c r="OKV1833" s="2"/>
      <c r="OKW1833" s="2"/>
      <c r="OKX1833" s="2"/>
      <c r="OKY1833" s="2"/>
      <c r="OKZ1833" s="2"/>
      <c r="OLA1833" s="2"/>
      <c r="OLB1833" s="2"/>
      <c r="OLC1833" s="2"/>
      <c r="OLD1833" s="2"/>
      <c r="OLE1833" s="2"/>
      <c r="OLF1833" s="2"/>
      <c r="OLG1833" s="2"/>
      <c r="OLH1833" s="2"/>
      <c r="OLI1833" s="2"/>
      <c r="OLJ1833" s="2"/>
      <c r="OLK1833" s="2"/>
      <c r="OLL1833" s="2"/>
      <c r="OLM1833" s="2"/>
      <c r="OLN1833" s="2"/>
      <c r="OLO1833" s="2"/>
      <c r="OLP1833" s="2"/>
      <c r="OLQ1833" s="2"/>
      <c r="OLR1833" s="2"/>
      <c r="OLS1833" s="2"/>
      <c r="OLT1833" s="2"/>
      <c r="OLU1833" s="2"/>
      <c r="OLV1833" s="2"/>
      <c r="OLW1833" s="2"/>
      <c r="OLX1833" s="2"/>
      <c r="OLY1833" s="2"/>
      <c r="OLZ1833" s="2"/>
      <c r="OMA1833" s="2"/>
      <c r="OMB1833" s="2"/>
      <c r="OMC1833" s="2"/>
      <c r="OMD1833" s="2"/>
      <c r="OME1833" s="2"/>
      <c r="OMF1833" s="2"/>
      <c r="OMG1833" s="2"/>
      <c r="OMH1833" s="2"/>
      <c r="OMI1833" s="2"/>
      <c r="OMJ1833" s="2"/>
      <c r="OMK1833" s="2"/>
      <c r="OML1833" s="2"/>
      <c r="OMM1833" s="2"/>
      <c r="OMN1833" s="2"/>
      <c r="OMO1833" s="2"/>
      <c r="OMP1833" s="2"/>
      <c r="OMQ1833" s="2"/>
      <c r="OMR1833" s="2"/>
      <c r="OMS1833" s="2"/>
      <c r="OMT1833" s="2"/>
      <c r="OMU1833" s="2"/>
      <c r="OMV1833" s="2"/>
      <c r="OMW1833" s="2"/>
      <c r="OMX1833" s="2"/>
      <c r="OMY1833" s="2"/>
      <c r="OMZ1833" s="2"/>
      <c r="ONA1833" s="2"/>
      <c r="ONB1833" s="2"/>
      <c r="ONC1833" s="2"/>
      <c r="OND1833" s="2"/>
      <c r="ONE1833" s="2"/>
      <c r="ONF1833" s="2"/>
      <c r="ONG1833" s="2"/>
      <c r="ONH1833" s="2"/>
      <c r="ONI1833" s="2"/>
      <c r="ONJ1833" s="2"/>
      <c r="ONK1833" s="2"/>
      <c r="ONL1833" s="2"/>
      <c r="ONM1833" s="2"/>
      <c r="ONN1833" s="2"/>
      <c r="ONO1833" s="2"/>
      <c r="ONP1833" s="2"/>
      <c r="ONQ1833" s="2"/>
      <c r="ONR1833" s="2"/>
      <c r="ONS1833" s="2"/>
      <c r="ONT1833" s="2"/>
      <c r="ONU1833" s="2"/>
      <c r="ONV1833" s="2"/>
      <c r="ONW1833" s="2"/>
      <c r="ONX1833" s="2"/>
      <c r="ONY1833" s="2"/>
      <c r="ONZ1833" s="2"/>
      <c r="OOA1833" s="2"/>
      <c r="OOB1833" s="2"/>
      <c r="OOC1833" s="2"/>
      <c r="OOD1833" s="2"/>
      <c r="OOE1833" s="2"/>
      <c r="OOF1833" s="2"/>
      <c r="OOG1833" s="2"/>
      <c r="OOH1833" s="2"/>
      <c r="OOI1833" s="2"/>
      <c r="OOJ1833" s="2"/>
      <c r="OOK1833" s="2"/>
      <c r="OOL1833" s="2"/>
      <c r="OOM1833" s="2"/>
      <c r="OON1833" s="2"/>
      <c r="OOO1833" s="2"/>
      <c r="OOP1833" s="2"/>
      <c r="OOQ1833" s="2"/>
      <c r="OOR1833" s="2"/>
      <c r="OOS1833" s="2"/>
      <c r="OOT1833" s="2"/>
      <c r="OOU1833" s="2"/>
      <c r="OOV1833" s="2"/>
      <c r="OOW1833" s="2"/>
      <c r="OOX1833" s="2"/>
      <c r="OOY1833" s="2"/>
      <c r="OOZ1833" s="2"/>
      <c r="OPA1833" s="2"/>
      <c r="OPB1833" s="2"/>
      <c r="OPC1833" s="2"/>
      <c r="OPD1833" s="2"/>
      <c r="OPE1833" s="2"/>
      <c r="OPF1833" s="2"/>
      <c r="OPG1833" s="2"/>
      <c r="OPH1833" s="2"/>
      <c r="OPI1833" s="2"/>
      <c r="OPJ1833" s="2"/>
      <c r="OPK1833" s="2"/>
      <c r="OPL1833" s="2"/>
      <c r="OPM1833" s="2"/>
      <c r="OPN1833" s="2"/>
      <c r="OPO1833" s="2"/>
      <c r="OPP1833" s="2"/>
      <c r="OPQ1833" s="2"/>
      <c r="OPR1833" s="2"/>
      <c r="OPS1833" s="2"/>
      <c r="OPT1833" s="2"/>
      <c r="OPU1833" s="2"/>
      <c r="OPV1833" s="2"/>
      <c r="OPW1833" s="2"/>
      <c r="OPX1833" s="2"/>
      <c r="OPY1833" s="2"/>
      <c r="OPZ1833" s="2"/>
      <c r="OQA1833" s="2"/>
      <c r="OQB1833" s="2"/>
      <c r="OQC1833" s="2"/>
      <c r="OQD1833" s="2"/>
      <c r="OQE1833" s="2"/>
      <c r="OQF1833" s="2"/>
      <c r="OQG1833" s="2"/>
      <c r="OQH1833" s="2"/>
      <c r="OQI1833" s="2"/>
      <c r="OQJ1833" s="2"/>
      <c r="OQK1833" s="2"/>
      <c r="OQL1833" s="2"/>
      <c r="OQM1833" s="2"/>
      <c r="OQN1833" s="2"/>
      <c r="OQO1833" s="2"/>
      <c r="OQP1833" s="2"/>
      <c r="OQQ1833" s="2"/>
      <c r="OQR1833" s="2"/>
      <c r="OQS1833" s="2"/>
      <c r="OQT1833" s="2"/>
      <c r="OQU1833" s="2"/>
      <c r="OQV1833" s="2"/>
      <c r="OQW1833" s="2"/>
      <c r="OQX1833" s="2"/>
      <c r="OQY1833" s="2"/>
      <c r="OQZ1833" s="2"/>
      <c r="ORA1833" s="2"/>
      <c r="ORB1833" s="2"/>
      <c r="ORC1833" s="2"/>
      <c r="ORD1833" s="2"/>
      <c r="ORE1833" s="2"/>
      <c r="ORF1833" s="2"/>
      <c r="ORG1833" s="2"/>
      <c r="ORH1833" s="2"/>
      <c r="ORI1833" s="2"/>
      <c r="ORJ1833" s="2"/>
      <c r="ORK1833" s="2"/>
      <c r="ORL1833" s="2"/>
      <c r="ORM1833" s="2"/>
      <c r="ORN1833" s="2"/>
      <c r="ORO1833" s="2"/>
      <c r="ORP1833" s="2"/>
      <c r="ORQ1833" s="2"/>
      <c r="ORR1833" s="2"/>
      <c r="ORS1833" s="2"/>
      <c r="ORT1833" s="2"/>
      <c r="ORU1833" s="2"/>
      <c r="ORV1833" s="2"/>
      <c r="ORW1833" s="2"/>
      <c r="ORX1833" s="2"/>
      <c r="ORY1833" s="2"/>
      <c r="ORZ1833" s="2"/>
      <c r="OSA1833" s="2"/>
      <c r="OSB1833" s="2"/>
      <c r="OSC1833" s="2"/>
      <c r="OSD1833" s="2"/>
      <c r="OSE1833" s="2"/>
      <c r="OSF1833" s="2"/>
      <c r="OSG1833" s="2"/>
      <c r="OSH1833" s="2"/>
      <c r="OSI1833" s="2"/>
      <c r="OSJ1833" s="2"/>
      <c r="OSK1833" s="2"/>
      <c r="OSL1833" s="2"/>
      <c r="OSM1833" s="2"/>
      <c r="OSN1833" s="2"/>
      <c r="OSO1833" s="2"/>
      <c r="OSP1833" s="2"/>
      <c r="OSQ1833" s="2"/>
      <c r="OSR1833" s="2"/>
      <c r="OSS1833" s="2"/>
      <c r="OST1833" s="2"/>
      <c r="OSU1833" s="2"/>
      <c r="OSV1833" s="2"/>
      <c r="OSW1833" s="2"/>
      <c r="OSX1833" s="2"/>
      <c r="OSY1833" s="2"/>
      <c r="OSZ1833" s="2"/>
      <c r="OTA1833" s="2"/>
      <c r="OTB1833" s="2"/>
      <c r="OTC1833" s="2"/>
      <c r="OTD1833" s="2"/>
      <c r="OTE1833" s="2"/>
      <c r="OTF1833" s="2"/>
      <c r="OTG1833" s="2"/>
      <c r="OTH1833" s="2"/>
      <c r="OTI1833" s="2"/>
      <c r="OTJ1833" s="2"/>
      <c r="OTK1833" s="2"/>
      <c r="OTL1833" s="2"/>
      <c r="OTM1833" s="2"/>
      <c r="OTN1833" s="2"/>
      <c r="OTO1833" s="2"/>
      <c r="OTP1833" s="2"/>
      <c r="OTQ1833" s="2"/>
      <c r="OTR1833" s="2"/>
      <c r="OTS1833" s="2"/>
      <c r="OTT1833" s="2"/>
      <c r="OTU1833" s="2"/>
      <c r="OTV1833" s="2"/>
      <c r="OTW1833" s="2"/>
      <c r="OTX1833" s="2"/>
      <c r="OTY1833" s="2"/>
      <c r="OTZ1833" s="2"/>
      <c r="OUA1833" s="2"/>
      <c r="OUB1833" s="2"/>
      <c r="OUC1833" s="2"/>
      <c r="OUD1833" s="2"/>
      <c r="OUE1833" s="2"/>
      <c r="OUF1833" s="2"/>
      <c r="OUG1833" s="2"/>
      <c r="OUH1833" s="2"/>
      <c r="OUI1833" s="2"/>
      <c r="OUJ1833" s="2"/>
      <c r="OUK1833" s="2"/>
      <c r="OUL1833" s="2"/>
      <c r="OUM1833" s="2"/>
      <c r="OUN1833" s="2"/>
      <c r="OUO1833" s="2"/>
      <c r="OUP1833" s="2"/>
      <c r="OUQ1833" s="2"/>
      <c r="OUR1833" s="2"/>
      <c r="OUS1833" s="2"/>
      <c r="OUT1833" s="2"/>
      <c r="OUU1833" s="2"/>
      <c r="OUV1833" s="2"/>
      <c r="OUW1833" s="2"/>
      <c r="OUX1833" s="2"/>
      <c r="OUY1833" s="2"/>
      <c r="OUZ1833" s="2"/>
      <c r="OVA1833" s="2"/>
      <c r="OVB1833" s="2"/>
      <c r="OVC1833" s="2"/>
      <c r="OVD1833" s="2"/>
      <c r="OVE1833" s="2"/>
      <c r="OVF1833" s="2"/>
      <c r="OVG1833" s="2"/>
      <c r="OVH1833" s="2"/>
      <c r="OVI1833" s="2"/>
      <c r="OVJ1833" s="2"/>
      <c r="OVK1833" s="2"/>
      <c r="OVL1833" s="2"/>
      <c r="OVM1833" s="2"/>
      <c r="OVN1833" s="2"/>
      <c r="OVO1833" s="2"/>
      <c r="OVP1833" s="2"/>
      <c r="OVQ1833" s="2"/>
      <c r="OVR1833" s="2"/>
      <c r="OVS1833" s="2"/>
      <c r="OVT1833" s="2"/>
      <c r="OVU1833" s="2"/>
      <c r="OVV1833" s="2"/>
      <c r="OVW1833" s="2"/>
      <c r="OVX1833" s="2"/>
      <c r="OVY1833" s="2"/>
      <c r="OVZ1833" s="2"/>
      <c r="OWA1833" s="2"/>
      <c r="OWB1833" s="2"/>
      <c r="OWC1833" s="2"/>
      <c r="OWD1833" s="2"/>
      <c r="OWE1833" s="2"/>
      <c r="OWF1833" s="2"/>
      <c r="OWG1833" s="2"/>
      <c r="OWH1833" s="2"/>
      <c r="OWI1833" s="2"/>
      <c r="OWJ1833" s="2"/>
      <c r="OWK1833" s="2"/>
      <c r="OWL1833" s="2"/>
      <c r="OWM1833" s="2"/>
      <c r="OWN1833" s="2"/>
      <c r="OWO1833" s="2"/>
      <c r="OWP1833" s="2"/>
      <c r="OWQ1833" s="2"/>
      <c r="OWR1833" s="2"/>
      <c r="OWS1833" s="2"/>
      <c r="OWT1833" s="2"/>
      <c r="OWU1833" s="2"/>
      <c r="OWV1833" s="2"/>
      <c r="OWW1833" s="2"/>
      <c r="OWX1833" s="2"/>
      <c r="OWY1833" s="2"/>
      <c r="OWZ1833" s="2"/>
      <c r="OXA1833" s="2"/>
      <c r="OXB1833" s="2"/>
      <c r="OXC1833" s="2"/>
      <c r="OXD1833" s="2"/>
      <c r="OXE1833" s="2"/>
      <c r="OXF1833" s="2"/>
      <c r="OXG1833" s="2"/>
      <c r="OXH1833" s="2"/>
      <c r="OXI1833" s="2"/>
      <c r="OXJ1833" s="2"/>
      <c r="OXK1833" s="2"/>
      <c r="OXL1833" s="2"/>
      <c r="OXM1833" s="2"/>
      <c r="OXN1833" s="2"/>
      <c r="OXO1833" s="2"/>
      <c r="OXP1833" s="2"/>
      <c r="OXQ1833" s="2"/>
      <c r="OXR1833" s="2"/>
      <c r="OXS1833" s="2"/>
      <c r="OXT1833" s="2"/>
      <c r="OXU1833" s="2"/>
      <c r="OXV1833" s="2"/>
      <c r="OXW1833" s="2"/>
      <c r="OXX1833" s="2"/>
      <c r="OXY1833" s="2"/>
      <c r="OXZ1833" s="2"/>
      <c r="OYA1833" s="2"/>
      <c r="OYB1833" s="2"/>
      <c r="OYC1833" s="2"/>
      <c r="OYD1833" s="2"/>
      <c r="OYE1833" s="2"/>
      <c r="OYF1833" s="2"/>
      <c r="OYG1833" s="2"/>
      <c r="OYH1833" s="2"/>
      <c r="OYI1833" s="2"/>
      <c r="OYJ1833" s="2"/>
      <c r="OYK1833" s="2"/>
      <c r="OYL1833" s="2"/>
      <c r="OYM1833" s="2"/>
      <c r="OYN1833" s="2"/>
      <c r="OYO1833" s="2"/>
      <c r="OYP1833" s="2"/>
      <c r="OYQ1833" s="2"/>
      <c r="OYR1833" s="2"/>
      <c r="OYS1833" s="2"/>
      <c r="OYT1833" s="2"/>
      <c r="OYU1833" s="2"/>
      <c r="OYV1833" s="2"/>
      <c r="OYW1833" s="2"/>
      <c r="OYX1833" s="2"/>
      <c r="OYY1833" s="2"/>
      <c r="OYZ1833" s="2"/>
      <c r="OZA1833" s="2"/>
      <c r="OZB1833" s="2"/>
      <c r="OZC1833" s="2"/>
      <c r="OZD1833" s="2"/>
      <c r="OZE1833" s="2"/>
      <c r="OZF1833" s="2"/>
      <c r="OZG1833" s="2"/>
      <c r="OZH1833" s="2"/>
      <c r="OZI1833" s="2"/>
      <c r="OZJ1833" s="2"/>
      <c r="OZK1833" s="2"/>
      <c r="OZL1833" s="2"/>
      <c r="OZM1833" s="2"/>
      <c r="OZN1833" s="2"/>
      <c r="OZO1833" s="2"/>
      <c r="OZP1833" s="2"/>
      <c r="OZQ1833" s="2"/>
      <c r="OZR1833" s="2"/>
      <c r="OZS1833" s="2"/>
      <c r="OZT1833" s="2"/>
      <c r="OZU1833" s="2"/>
      <c r="OZV1833" s="2"/>
      <c r="OZW1833" s="2"/>
      <c r="OZX1833" s="2"/>
      <c r="OZY1833" s="2"/>
      <c r="OZZ1833" s="2"/>
      <c r="PAA1833" s="2"/>
      <c r="PAB1833" s="2"/>
      <c r="PAC1833" s="2"/>
      <c r="PAD1833" s="2"/>
      <c r="PAE1833" s="2"/>
      <c r="PAF1833" s="2"/>
      <c r="PAG1833" s="2"/>
      <c r="PAH1833" s="2"/>
      <c r="PAI1833" s="2"/>
      <c r="PAJ1833" s="2"/>
      <c r="PAK1833" s="2"/>
      <c r="PAL1833" s="2"/>
      <c r="PAM1833" s="2"/>
      <c r="PAN1833" s="2"/>
      <c r="PAO1833" s="2"/>
      <c r="PAP1833" s="2"/>
      <c r="PAQ1833" s="2"/>
      <c r="PAR1833" s="2"/>
      <c r="PAS1833" s="2"/>
      <c r="PAT1833" s="2"/>
      <c r="PAU1833" s="2"/>
      <c r="PAV1833" s="2"/>
      <c r="PAW1833" s="2"/>
      <c r="PAX1833" s="2"/>
      <c r="PAY1833" s="2"/>
      <c r="PAZ1833" s="2"/>
      <c r="PBA1833" s="2"/>
      <c r="PBB1833" s="2"/>
      <c r="PBC1833" s="2"/>
      <c r="PBD1833" s="2"/>
      <c r="PBE1833" s="2"/>
      <c r="PBF1833" s="2"/>
      <c r="PBG1833" s="2"/>
      <c r="PBH1833" s="2"/>
      <c r="PBI1833" s="2"/>
      <c r="PBJ1833" s="2"/>
      <c r="PBK1833" s="2"/>
      <c r="PBL1833" s="2"/>
      <c r="PBM1833" s="2"/>
      <c r="PBN1833" s="2"/>
      <c r="PBO1833" s="2"/>
      <c r="PBP1833" s="2"/>
      <c r="PBQ1833" s="2"/>
      <c r="PBR1833" s="2"/>
      <c r="PBS1833" s="2"/>
      <c r="PBT1833" s="2"/>
      <c r="PBU1833" s="2"/>
      <c r="PBV1833" s="2"/>
      <c r="PBW1833" s="2"/>
      <c r="PBX1833" s="2"/>
      <c r="PBY1833" s="2"/>
      <c r="PBZ1833" s="2"/>
      <c r="PCA1833" s="2"/>
      <c r="PCB1833" s="2"/>
      <c r="PCC1833" s="2"/>
      <c r="PCD1833" s="2"/>
      <c r="PCE1833" s="2"/>
      <c r="PCF1833" s="2"/>
      <c r="PCG1833" s="2"/>
      <c r="PCH1833" s="2"/>
      <c r="PCI1833" s="2"/>
      <c r="PCJ1833" s="2"/>
      <c r="PCK1833" s="2"/>
      <c r="PCL1833" s="2"/>
      <c r="PCM1833" s="2"/>
      <c r="PCN1833" s="2"/>
      <c r="PCO1833" s="2"/>
      <c r="PCP1833" s="2"/>
      <c r="PCQ1833" s="2"/>
      <c r="PCR1833" s="2"/>
      <c r="PCS1833" s="2"/>
      <c r="PCT1833" s="2"/>
      <c r="PCU1833" s="2"/>
      <c r="PCV1833" s="2"/>
      <c r="PCW1833" s="2"/>
      <c r="PCX1833" s="2"/>
      <c r="PCY1833" s="2"/>
      <c r="PCZ1833" s="2"/>
      <c r="PDA1833" s="2"/>
      <c r="PDB1833" s="2"/>
      <c r="PDC1833" s="2"/>
      <c r="PDD1833" s="2"/>
      <c r="PDE1833" s="2"/>
      <c r="PDF1833" s="2"/>
      <c r="PDG1833" s="2"/>
      <c r="PDH1833" s="2"/>
      <c r="PDI1833" s="2"/>
      <c r="PDJ1833" s="2"/>
      <c r="PDK1833" s="2"/>
      <c r="PDL1833" s="2"/>
      <c r="PDM1833" s="2"/>
      <c r="PDN1833" s="2"/>
      <c r="PDO1833" s="2"/>
      <c r="PDP1833" s="2"/>
      <c r="PDQ1833" s="2"/>
      <c r="PDR1833" s="2"/>
      <c r="PDS1833" s="2"/>
      <c r="PDT1833" s="2"/>
      <c r="PDU1833" s="2"/>
      <c r="PDV1833" s="2"/>
      <c r="PDW1833" s="2"/>
      <c r="PDX1833" s="2"/>
      <c r="PDY1833" s="2"/>
      <c r="PDZ1833" s="2"/>
      <c r="PEA1833" s="2"/>
      <c r="PEB1833" s="2"/>
      <c r="PEC1833" s="2"/>
      <c r="PED1833" s="2"/>
      <c r="PEE1833" s="2"/>
      <c r="PEF1833" s="2"/>
      <c r="PEG1833" s="2"/>
      <c r="PEH1833" s="2"/>
      <c r="PEI1833" s="2"/>
      <c r="PEJ1833" s="2"/>
      <c r="PEK1833" s="2"/>
      <c r="PEL1833" s="2"/>
      <c r="PEM1833" s="2"/>
      <c r="PEN1833" s="2"/>
      <c r="PEO1833" s="2"/>
      <c r="PEP1833" s="2"/>
      <c r="PEQ1833" s="2"/>
      <c r="PER1833" s="2"/>
      <c r="PES1833" s="2"/>
      <c r="PET1833" s="2"/>
      <c r="PEU1833" s="2"/>
      <c r="PEV1833" s="2"/>
      <c r="PEW1833" s="2"/>
      <c r="PEX1833" s="2"/>
      <c r="PEY1833" s="2"/>
      <c r="PEZ1833" s="2"/>
      <c r="PFA1833" s="2"/>
      <c r="PFB1833" s="2"/>
      <c r="PFC1833" s="2"/>
      <c r="PFD1833" s="2"/>
      <c r="PFE1833" s="2"/>
      <c r="PFF1833" s="2"/>
      <c r="PFG1833" s="2"/>
      <c r="PFH1833" s="2"/>
      <c r="PFI1833" s="2"/>
      <c r="PFJ1833" s="2"/>
      <c r="PFK1833" s="2"/>
      <c r="PFL1833" s="2"/>
      <c r="PFM1833" s="2"/>
      <c r="PFN1833" s="2"/>
      <c r="PFO1833" s="2"/>
      <c r="PFP1833" s="2"/>
      <c r="PFQ1833" s="2"/>
      <c r="PFR1833" s="2"/>
      <c r="PFS1833" s="2"/>
      <c r="PFT1833" s="2"/>
      <c r="PFU1833" s="2"/>
      <c r="PFV1833" s="2"/>
      <c r="PFW1833" s="2"/>
      <c r="PFX1833" s="2"/>
      <c r="PFY1833" s="2"/>
      <c r="PFZ1833" s="2"/>
      <c r="PGA1833" s="2"/>
      <c r="PGB1833" s="2"/>
      <c r="PGC1833" s="2"/>
      <c r="PGD1833" s="2"/>
      <c r="PGE1833" s="2"/>
      <c r="PGF1833" s="2"/>
      <c r="PGG1833" s="2"/>
      <c r="PGH1833" s="2"/>
      <c r="PGI1833" s="2"/>
      <c r="PGJ1833" s="2"/>
      <c r="PGK1833" s="2"/>
      <c r="PGL1833" s="2"/>
      <c r="PGM1833" s="2"/>
      <c r="PGN1833" s="2"/>
      <c r="PGO1833" s="2"/>
      <c r="PGP1833" s="2"/>
      <c r="PGQ1833" s="2"/>
      <c r="PGR1833" s="2"/>
      <c r="PGS1833" s="2"/>
      <c r="PGT1833" s="2"/>
      <c r="PGU1833" s="2"/>
      <c r="PGV1833" s="2"/>
      <c r="PGW1833" s="2"/>
      <c r="PGX1833" s="2"/>
      <c r="PGY1833" s="2"/>
      <c r="PGZ1833" s="2"/>
      <c r="PHA1833" s="2"/>
      <c r="PHB1833" s="2"/>
      <c r="PHC1833" s="2"/>
      <c r="PHD1833" s="2"/>
      <c r="PHE1833" s="2"/>
      <c r="PHF1833" s="2"/>
      <c r="PHG1833" s="2"/>
      <c r="PHH1833" s="2"/>
      <c r="PHI1833" s="2"/>
      <c r="PHJ1833" s="2"/>
      <c r="PHK1833" s="2"/>
      <c r="PHL1833" s="2"/>
      <c r="PHM1833" s="2"/>
      <c r="PHN1833" s="2"/>
      <c r="PHO1833" s="2"/>
      <c r="PHP1833" s="2"/>
      <c r="PHQ1833" s="2"/>
      <c r="PHR1833" s="2"/>
      <c r="PHS1833" s="2"/>
      <c r="PHT1833" s="2"/>
      <c r="PHU1833" s="2"/>
      <c r="PHV1833" s="2"/>
      <c r="PHW1833" s="2"/>
      <c r="PHX1833" s="2"/>
      <c r="PHY1833" s="2"/>
      <c r="PHZ1833" s="2"/>
      <c r="PIA1833" s="2"/>
      <c r="PIB1833" s="2"/>
      <c r="PIC1833" s="2"/>
      <c r="PID1833" s="2"/>
      <c r="PIE1833" s="2"/>
      <c r="PIF1833" s="2"/>
      <c r="PIG1833" s="2"/>
      <c r="PIH1833" s="2"/>
      <c r="PII1833" s="2"/>
      <c r="PIJ1833" s="2"/>
      <c r="PIK1833" s="2"/>
      <c r="PIL1833" s="2"/>
      <c r="PIM1833" s="2"/>
      <c r="PIN1833" s="2"/>
      <c r="PIO1833" s="2"/>
      <c r="PIP1833" s="2"/>
      <c r="PIQ1833" s="2"/>
      <c r="PIR1833" s="2"/>
      <c r="PIS1833" s="2"/>
      <c r="PIT1833" s="2"/>
      <c r="PIU1833" s="2"/>
      <c r="PIV1833" s="2"/>
      <c r="PIW1833" s="2"/>
      <c r="PIX1833" s="2"/>
      <c r="PIY1833" s="2"/>
      <c r="PIZ1833" s="2"/>
      <c r="PJA1833" s="2"/>
      <c r="PJB1833" s="2"/>
      <c r="PJC1833" s="2"/>
      <c r="PJD1833" s="2"/>
      <c r="PJE1833" s="2"/>
      <c r="PJF1833" s="2"/>
      <c r="PJG1833" s="2"/>
      <c r="PJH1833" s="2"/>
      <c r="PJI1833" s="2"/>
      <c r="PJJ1833" s="2"/>
      <c r="PJK1833" s="2"/>
      <c r="PJL1833" s="2"/>
      <c r="PJM1833" s="2"/>
      <c r="PJN1833" s="2"/>
      <c r="PJO1833" s="2"/>
      <c r="PJP1833" s="2"/>
      <c r="PJQ1833" s="2"/>
      <c r="PJR1833" s="2"/>
      <c r="PJS1833" s="2"/>
      <c r="PJT1833" s="2"/>
      <c r="PJU1833" s="2"/>
      <c r="PJV1833" s="2"/>
      <c r="PJW1833" s="2"/>
      <c r="PJX1833" s="2"/>
      <c r="PJY1833" s="2"/>
      <c r="PJZ1833" s="2"/>
      <c r="PKA1833" s="2"/>
      <c r="PKB1833" s="2"/>
      <c r="PKC1833" s="2"/>
      <c r="PKD1833" s="2"/>
      <c r="PKE1833" s="2"/>
      <c r="PKF1833" s="2"/>
      <c r="PKG1833" s="2"/>
      <c r="PKH1833" s="2"/>
      <c r="PKI1833" s="2"/>
      <c r="PKJ1833" s="2"/>
      <c r="PKK1833" s="2"/>
      <c r="PKL1833" s="2"/>
      <c r="PKM1833" s="2"/>
      <c r="PKN1833" s="2"/>
      <c r="PKO1833" s="2"/>
      <c r="PKP1833" s="2"/>
      <c r="PKQ1833" s="2"/>
      <c r="PKR1833" s="2"/>
      <c r="PKS1833" s="2"/>
      <c r="PKT1833" s="2"/>
      <c r="PKU1833" s="2"/>
      <c r="PKV1833" s="2"/>
      <c r="PKW1833" s="2"/>
      <c r="PKX1833" s="2"/>
      <c r="PKY1833" s="2"/>
      <c r="PKZ1833" s="2"/>
      <c r="PLA1833" s="2"/>
      <c r="PLB1833" s="2"/>
      <c r="PLC1833" s="2"/>
      <c r="PLD1833" s="2"/>
      <c r="PLE1833" s="2"/>
      <c r="PLF1833" s="2"/>
      <c r="PLG1833" s="2"/>
      <c r="PLH1833" s="2"/>
      <c r="PLI1833" s="2"/>
      <c r="PLJ1833" s="2"/>
      <c r="PLK1833" s="2"/>
      <c r="PLL1833" s="2"/>
      <c r="PLM1833" s="2"/>
      <c r="PLN1833" s="2"/>
      <c r="PLO1833" s="2"/>
      <c r="PLP1833" s="2"/>
      <c r="PLQ1833" s="2"/>
      <c r="PLR1833" s="2"/>
      <c r="PLS1833" s="2"/>
      <c r="PLT1833" s="2"/>
      <c r="PLU1833" s="2"/>
      <c r="PLV1833" s="2"/>
      <c r="PLW1833" s="2"/>
      <c r="PLX1833" s="2"/>
      <c r="PLY1833" s="2"/>
      <c r="PLZ1833" s="2"/>
      <c r="PMA1833" s="2"/>
      <c r="PMB1833" s="2"/>
      <c r="PMC1833" s="2"/>
      <c r="PMD1833" s="2"/>
      <c r="PME1833" s="2"/>
      <c r="PMF1833" s="2"/>
      <c r="PMG1833" s="2"/>
      <c r="PMH1833" s="2"/>
      <c r="PMI1833" s="2"/>
      <c r="PMJ1833" s="2"/>
      <c r="PMK1833" s="2"/>
      <c r="PML1833" s="2"/>
      <c r="PMM1833" s="2"/>
      <c r="PMN1833" s="2"/>
      <c r="PMO1833" s="2"/>
      <c r="PMP1833" s="2"/>
      <c r="PMQ1833" s="2"/>
      <c r="PMR1833" s="2"/>
      <c r="PMS1833" s="2"/>
      <c r="PMT1833" s="2"/>
      <c r="PMU1833" s="2"/>
      <c r="PMV1833" s="2"/>
      <c r="PMW1833" s="2"/>
      <c r="PMX1833" s="2"/>
      <c r="PMY1833" s="2"/>
      <c r="PMZ1833" s="2"/>
      <c r="PNA1833" s="2"/>
      <c r="PNB1833" s="2"/>
      <c r="PNC1833" s="2"/>
      <c r="PND1833" s="2"/>
      <c r="PNE1833" s="2"/>
      <c r="PNF1833" s="2"/>
      <c r="PNG1833" s="2"/>
      <c r="PNH1833" s="2"/>
      <c r="PNI1833" s="2"/>
      <c r="PNJ1833" s="2"/>
      <c r="PNK1833" s="2"/>
      <c r="PNL1833" s="2"/>
      <c r="PNM1833" s="2"/>
      <c r="PNN1833" s="2"/>
      <c r="PNO1833" s="2"/>
      <c r="PNP1833" s="2"/>
      <c r="PNQ1833" s="2"/>
      <c r="PNR1833" s="2"/>
      <c r="PNS1833" s="2"/>
      <c r="PNT1833" s="2"/>
      <c r="PNU1833" s="2"/>
      <c r="PNV1833" s="2"/>
      <c r="PNW1833" s="2"/>
      <c r="PNX1833" s="2"/>
      <c r="PNY1833" s="2"/>
      <c r="PNZ1833" s="2"/>
      <c r="POA1833" s="2"/>
      <c r="POB1833" s="2"/>
      <c r="POC1833" s="2"/>
      <c r="POD1833" s="2"/>
      <c r="POE1833" s="2"/>
      <c r="POF1833" s="2"/>
      <c r="POG1833" s="2"/>
      <c r="POH1833" s="2"/>
      <c r="POI1833" s="2"/>
      <c r="POJ1833" s="2"/>
      <c r="POK1833" s="2"/>
      <c r="POL1833" s="2"/>
      <c r="POM1833" s="2"/>
      <c r="PON1833" s="2"/>
      <c r="POO1833" s="2"/>
      <c r="POP1833" s="2"/>
      <c r="POQ1833" s="2"/>
      <c r="POR1833" s="2"/>
      <c r="POS1833" s="2"/>
      <c r="POT1833" s="2"/>
      <c r="POU1833" s="2"/>
      <c r="POV1833" s="2"/>
      <c r="POW1833" s="2"/>
      <c r="POX1833" s="2"/>
      <c r="POY1833" s="2"/>
      <c r="POZ1833" s="2"/>
      <c r="PPA1833" s="2"/>
      <c r="PPB1833" s="2"/>
      <c r="PPC1833" s="2"/>
      <c r="PPD1833" s="2"/>
      <c r="PPE1833" s="2"/>
      <c r="PPF1833" s="2"/>
      <c r="PPG1833" s="2"/>
      <c r="PPH1833" s="2"/>
      <c r="PPI1833" s="2"/>
      <c r="PPJ1833" s="2"/>
      <c r="PPK1833" s="2"/>
      <c r="PPL1833" s="2"/>
      <c r="PPM1833" s="2"/>
      <c r="PPN1833" s="2"/>
      <c r="PPO1833" s="2"/>
      <c r="PPP1833" s="2"/>
      <c r="PPQ1833" s="2"/>
      <c r="PPR1833" s="2"/>
      <c r="PPS1833" s="2"/>
      <c r="PPT1833" s="2"/>
      <c r="PPU1833" s="2"/>
      <c r="PPV1833" s="2"/>
      <c r="PPW1833" s="2"/>
      <c r="PPX1833" s="2"/>
      <c r="PPY1833" s="2"/>
      <c r="PPZ1833" s="2"/>
      <c r="PQA1833" s="2"/>
      <c r="PQB1833" s="2"/>
      <c r="PQC1833" s="2"/>
      <c r="PQD1833" s="2"/>
      <c r="PQE1833" s="2"/>
      <c r="PQF1833" s="2"/>
      <c r="PQG1833" s="2"/>
      <c r="PQH1833" s="2"/>
      <c r="PQI1833" s="2"/>
      <c r="PQJ1833" s="2"/>
      <c r="PQK1833" s="2"/>
      <c r="PQL1833" s="2"/>
      <c r="PQM1833" s="2"/>
      <c r="PQN1833" s="2"/>
      <c r="PQO1833" s="2"/>
      <c r="PQP1833" s="2"/>
      <c r="PQQ1833" s="2"/>
      <c r="PQR1833" s="2"/>
      <c r="PQS1833" s="2"/>
      <c r="PQT1833" s="2"/>
      <c r="PQU1833" s="2"/>
      <c r="PQV1833" s="2"/>
      <c r="PQW1833" s="2"/>
      <c r="PQX1833" s="2"/>
      <c r="PQY1833" s="2"/>
      <c r="PQZ1833" s="2"/>
      <c r="PRA1833" s="2"/>
      <c r="PRB1833" s="2"/>
      <c r="PRC1833" s="2"/>
      <c r="PRD1833" s="2"/>
      <c r="PRE1833" s="2"/>
      <c r="PRF1833" s="2"/>
      <c r="PRG1833" s="2"/>
      <c r="PRH1833" s="2"/>
      <c r="PRI1833" s="2"/>
      <c r="PRJ1833" s="2"/>
      <c r="PRK1833" s="2"/>
      <c r="PRL1833" s="2"/>
      <c r="PRM1833" s="2"/>
      <c r="PRN1833" s="2"/>
      <c r="PRO1833" s="2"/>
      <c r="PRP1833" s="2"/>
      <c r="PRQ1833" s="2"/>
      <c r="PRR1833" s="2"/>
      <c r="PRS1833" s="2"/>
      <c r="PRT1833" s="2"/>
      <c r="PRU1833" s="2"/>
      <c r="PRV1833" s="2"/>
      <c r="PRW1833" s="2"/>
      <c r="PRX1833" s="2"/>
      <c r="PRY1833" s="2"/>
      <c r="PRZ1833" s="2"/>
      <c r="PSA1833" s="2"/>
      <c r="PSB1833" s="2"/>
      <c r="PSC1833" s="2"/>
      <c r="PSD1833" s="2"/>
      <c r="PSE1833" s="2"/>
      <c r="PSF1833" s="2"/>
      <c r="PSG1833" s="2"/>
      <c r="PSH1833" s="2"/>
      <c r="PSI1833" s="2"/>
      <c r="PSJ1833" s="2"/>
      <c r="PSK1833" s="2"/>
      <c r="PSL1833" s="2"/>
      <c r="PSM1833" s="2"/>
      <c r="PSN1833" s="2"/>
      <c r="PSO1833" s="2"/>
      <c r="PSP1833" s="2"/>
      <c r="PSQ1833" s="2"/>
      <c r="PSR1833" s="2"/>
      <c r="PSS1833" s="2"/>
      <c r="PST1833" s="2"/>
      <c r="PSU1833" s="2"/>
      <c r="PSV1833" s="2"/>
      <c r="PSW1833" s="2"/>
      <c r="PSX1833" s="2"/>
      <c r="PSY1833" s="2"/>
      <c r="PSZ1833" s="2"/>
      <c r="PTA1833" s="2"/>
      <c r="PTB1833" s="2"/>
      <c r="PTC1833" s="2"/>
      <c r="PTD1833" s="2"/>
      <c r="PTE1833" s="2"/>
      <c r="PTF1833" s="2"/>
      <c r="PTG1833" s="2"/>
      <c r="PTH1833" s="2"/>
      <c r="PTI1833" s="2"/>
      <c r="PTJ1833" s="2"/>
      <c r="PTK1833" s="2"/>
      <c r="PTL1833" s="2"/>
      <c r="PTM1833" s="2"/>
      <c r="PTN1833" s="2"/>
      <c r="PTO1833" s="2"/>
      <c r="PTP1833" s="2"/>
      <c r="PTQ1833" s="2"/>
      <c r="PTR1833" s="2"/>
      <c r="PTS1833" s="2"/>
      <c r="PTT1833" s="2"/>
      <c r="PTU1833" s="2"/>
      <c r="PTV1833" s="2"/>
      <c r="PTW1833" s="2"/>
      <c r="PTX1833" s="2"/>
      <c r="PTY1833" s="2"/>
      <c r="PTZ1833" s="2"/>
      <c r="PUA1833" s="2"/>
      <c r="PUB1833" s="2"/>
      <c r="PUC1833" s="2"/>
      <c r="PUD1833" s="2"/>
      <c r="PUE1833" s="2"/>
      <c r="PUF1833" s="2"/>
      <c r="PUG1833" s="2"/>
      <c r="PUH1833" s="2"/>
      <c r="PUI1833" s="2"/>
      <c r="PUJ1833" s="2"/>
      <c r="PUK1833" s="2"/>
      <c r="PUL1833" s="2"/>
      <c r="PUM1833" s="2"/>
      <c r="PUN1833" s="2"/>
      <c r="PUO1833" s="2"/>
      <c r="PUP1833" s="2"/>
      <c r="PUQ1833" s="2"/>
      <c r="PUR1833" s="2"/>
      <c r="PUS1833" s="2"/>
      <c r="PUT1833" s="2"/>
      <c r="PUU1833" s="2"/>
      <c r="PUV1833" s="2"/>
      <c r="PUW1833" s="2"/>
      <c r="PUX1833" s="2"/>
      <c r="PUY1833" s="2"/>
      <c r="PUZ1833" s="2"/>
      <c r="PVA1833" s="2"/>
      <c r="PVB1833" s="2"/>
      <c r="PVC1833" s="2"/>
      <c r="PVD1833" s="2"/>
      <c r="PVE1833" s="2"/>
      <c r="PVF1833" s="2"/>
      <c r="PVG1833" s="2"/>
      <c r="PVH1833" s="2"/>
      <c r="PVI1833" s="2"/>
      <c r="PVJ1833" s="2"/>
      <c r="PVK1833" s="2"/>
      <c r="PVL1833" s="2"/>
      <c r="PVM1833" s="2"/>
      <c r="PVN1833" s="2"/>
      <c r="PVO1833" s="2"/>
      <c r="PVP1833" s="2"/>
      <c r="PVQ1833" s="2"/>
      <c r="PVR1833" s="2"/>
      <c r="PVS1833" s="2"/>
      <c r="PVT1833" s="2"/>
      <c r="PVU1833" s="2"/>
      <c r="PVV1833" s="2"/>
      <c r="PVW1833" s="2"/>
      <c r="PVX1833" s="2"/>
      <c r="PVY1833" s="2"/>
      <c r="PVZ1833" s="2"/>
      <c r="PWA1833" s="2"/>
      <c r="PWB1833" s="2"/>
      <c r="PWC1833" s="2"/>
      <c r="PWD1833" s="2"/>
      <c r="PWE1833" s="2"/>
      <c r="PWF1833" s="2"/>
      <c r="PWG1833" s="2"/>
      <c r="PWH1833" s="2"/>
      <c r="PWI1833" s="2"/>
      <c r="PWJ1833" s="2"/>
      <c r="PWK1833" s="2"/>
      <c r="PWL1833" s="2"/>
      <c r="PWM1833" s="2"/>
      <c r="PWN1833" s="2"/>
      <c r="PWO1833" s="2"/>
      <c r="PWP1833" s="2"/>
      <c r="PWQ1833" s="2"/>
      <c r="PWR1833" s="2"/>
      <c r="PWS1833" s="2"/>
      <c r="PWT1833" s="2"/>
      <c r="PWU1833" s="2"/>
      <c r="PWV1833" s="2"/>
      <c r="PWW1833" s="2"/>
      <c r="PWX1833" s="2"/>
      <c r="PWY1833" s="2"/>
      <c r="PWZ1833" s="2"/>
      <c r="PXA1833" s="2"/>
      <c r="PXB1833" s="2"/>
      <c r="PXC1833" s="2"/>
      <c r="PXD1833" s="2"/>
      <c r="PXE1833" s="2"/>
      <c r="PXF1833" s="2"/>
      <c r="PXG1833" s="2"/>
      <c r="PXH1833" s="2"/>
      <c r="PXI1833" s="2"/>
      <c r="PXJ1833" s="2"/>
      <c r="PXK1833" s="2"/>
      <c r="PXL1833" s="2"/>
      <c r="PXM1833" s="2"/>
      <c r="PXN1833" s="2"/>
      <c r="PXO1833" s="2"/>
      <c r="PXP1833" s="2"/>
      <c r="PXQ1833" s="2"/>
      <c r="PXR1833" s="2"/>
      <c r="PXS1833" s="2"/>
      <c r="PXT1833" s="2"/>
      <c r="PXU1833" s="2"/>
      <c r="PXV1833" s="2"/>
      <c r="PXW1833" s="2"/>
      <c r="PXX1833" s="2"/>
      <c r="PXY1833" s="2"/>
      <c r="PXZ1833" s="2"/>
      <c r="PYA1833" s="2"/>
      <c r="PYB1833" s="2"/>
      <c r="PYC1833" s="2"/>
      <c r="PYD1833" s="2"/>
      <c r="PYE1833" s="2"/>
      <c r="PYF1833" s="2"/>
      <c r="PYG1833" s="2"/>
      <c r="PYH1833" s="2"/>
      <c r="PYI1833" s="2"/>
      <c r="PYJ1833" s="2"/>
      <c r="PYK1833" s="2"/>
      <c r="PYL1833" s="2"/>
      <c r="PYM1833" s="2"/>
      <c r="PYN1833" s="2"/>
      <c r="PYO1833" s="2"/>
      <c r="PYP1833" s="2"/>
      <c r="PYQ1833" s="2"/>
      <c r="PYR1833" s="2"/>
      <c r="PYS1833" s="2"/>
      <c r="PYT1833" s="2"/>
      <c r="PYU1833" s="2"/>
      <c r="PYV1833" s="2"/>
      <c r="PYW1833" s="2"/>
      <c r="PYX1833" s="2"/>
      <c r="PYY1833" s="2"/>
      <c r="PYZ1833" s="2"/>
      <c r="PZA1833" s="2"/>
      <c r="PZB1833" s="2"/>
      <c r="PZC1833" s="2"/>
      <c r="PZD1833" s="2"/>
      <c r="PZE1833" s="2"/>
      <c r="PZF1833" s="2"/>
      <c r="PZG1833" s="2"/>
      <c r="PZH1833" s="2"/>
      <c r="PZI1833" s="2"/>
      <c r="PZJ1833" s="2"/>
      <c r="PZK1833" s="2"/>
      <c r="PZL1833" s="2"/>
      <c r="PZM1833" s="2"/>
      <c r="PZN1833" s="2"/>
      <c r="PZO1833" s="2"/>
      <c r="PZP1833" s="2"/>
      <c r="PZQ1833" s="2"/>
      <c r="PZR1833" s="2"/>
      <c r="PZS1833" s="2"/>
      <c r="PZT1833" s="2"/>
      <c r="PZU1833" s="2"/>
      <c r="PZV1833" s="2"/>
      <c r="PZW1833" s="2"/>
      <c r="PZX1833" s="2"/>
      <c r="PZY1833" s="2"/>
      <c r="PZZ1833" s="2"/>
      <c r="QAA1833" s="2"/>
      <c r="QAB1833" s="2"/>
      <c r="QAC1833" s="2"/>
      <c r="QAD1833" s="2"/>
      <c r="QAE1833" s="2"/>
      <c r="QAF1833" s="2"/>
      <c r="QAG1833" s="2"/>
      <c r="QAH1833" s="2"/>
      <c r="QAI1833" s="2"/>
      <c r="QAJ1833" s="2"/>
      <c r="QAK1833" s="2"/>
      <c r="QAL1833" s="2"/>
      <c r="QAM1833" s="2"/>
      <c r="QAN1833" s="2"/>
      <c r="QAO1833" s="2"/>
      <c r="QAP1833" s="2"/>
      <c r="QAQ1833" s="2"/>
      <c r="QAR1833" s="2"/>
      <c r="QAS1833" s="2"/>
      <c r="QAT1833" s="2"/>
      <c r="QAU1833" s="2"/>
      <c r="QAV1833" s="2"/>
      <c r="QAW1833" s="2"/>
      <c r="QAX1833" s="2"/>
      <c r="QAY1833" s="2"/>
      <c r="QAZ1833" s="2"/>
      <c r="QBA1833" s="2"/>
      <c r="QBB1833" s="2"/>
      <c r="QBC1833" s="2"/>
      <c r="QBD1833" s="2"/>
      <c r="QBE1833" s="2"/>
      <c r="QBF1833" s="2"/>
      <c r="QBG1833" s="2"/>
      <c r="QBH1833" s="2"/>
      <c r="QBI1833" s="2"/>
      <c r="QBJ1833" s="2"/>
      <c r="QBK1833" s="2"/>
      <c r="QBL1833" s="2"/>
      <c r="QBM1833" s="2"/>
      <c r="QBN1833" s="2"/>
      <c r="QBO1833" s="2"/>
      <c r="QBP1833" s="2"/>
      <c r="QBQ1833" s="2"/>
      <c r="QBR1833" s="2"/>
      <c r="QBS1833" s="2"/>
      <c r="QBT1833" s="2"/>
      <c r="QBU1833" s="2"/>
      <c r="QBV1833" s="2"/>
      <c r="QBW1833" s="2"/>
      <c r="QBX1833" s="2"/>
      <c r="QBY1833" s="2"/>
      <c r="QBZ1833" s="2"/>
      <c r="QCA1833" s="2"/>
      <c r="QCB1833" s="2"/>
      <c r="QCC1833" s="2"/>
      <c r="QCD1833" s="2"/>
      <c r="QCE1833" s="2"/>
      <c r="QCF1833" s="2"/>
      <c r="QCG1833" s="2"/>
      <c r="QCH1833" s="2"/>
      <c r="QCI1833" s="2"/>
      <c r="QCJ1833" s="2"/>
      <c r="QCK1833" s="2"/>
      <c r="QCL1833" s="2"/>
      <c r="QCM1833" s="2"/>
      <c r="QCN1833" s="2"/>
      <c r="QCO1833" s="2"/>
      <c r="QCP1833" s="2"/>
      <c r="QCQ1833" s="2"/>
      <c r="QCR1833" s="2"/>
      <c r="QCS1833" s="2"/>
      <c r="QCT1833" s="2"/>
      <c r="QCU1833" s="2"/>
      <c r="QCV1833" s="2"/>
      <c r="QCW1833" s="2"/>
      <c r="QCX1833" s="2"/>
      <c r="QCY1833" s="2"/>
      <c r="QCZ1833" s="2"/>
      <c r="QDA1833" s="2"/>
      <c r="QDB1833" s="2"/>
      <c r="QDC1833" s="2"/>
      <c r="QDD1833" s="2"/>
      <c r="QDE1833" s="2"/>
      <c r="QDF1833" s="2"/>
      <c r="QDG1833" s="2"/>
      <c r="QDH1833" s="2"/>
      <c r="QDI1833" s="2"/>
      <c r="QDJ1833" s="2"/>
      <c r="QDK1833" s="2"/>
      <c r="QDL1833" s="2"/>
      <c r="QDM1833" s="2"/>
      <c r="QDN1833" s="2"/>
      <c r="QDO1833" s="2"/>
      <c r="QDP1833" s="2"/>
      <c r="QDQ1833" s="2"/>
      <c r="QDR1833" s="2"/>
      <c r="QDS1833" s="2"/>
      <c r="QDT1833" s="2"/>
      <c r="QDU1833" s="2"/>
      <c r="QDV1833" s="2"/>
      <c r="QDW1833" s="2"/>
      <c r="QDX1833" s="2"/>
      <c r="QDY1833" s="2"/>
      <c r="QDZ1833" s="2"/>
      <c r="QEA1833" s="2"/>
      <c r="QEB1833" s="2"/>
      <c r="QEC1833" s="2"/>
      <c r="QED1833" s="2"/>
      <c r="QEE1833" s="2"/>
      <c r="QEF1833" s="2"/>
      <c r="QEG1833" s="2"/>
      <c r="QEH1833" s="2"/>
      <c r="QEI1833" s="2"/>
      <c r="QEJ1833" s="2"/>
      <c r="QEK1833" s="2"/>
      <c r="QEL1833" s="2"/>
      <c r="QEM1833" s="2"/>
      <c r="QEN1833" s="2"/>
      <c r="QEO1833" s="2"/>
      <c r="QEP1833" s="2"/>
      <c r="QEQ1833" s="2"/>
      <c r="QER1833" s="2"/>
      <c r="QES1833" s="2"/>
      <c r="QET1833" s="2"/>
      <c r="QEU1833" s="2"/>
      <c r="QEV1833" s="2"/>
      <c r="QEW1833" s="2"/>
      <c r="QEX1833" s="2"/>
      <c r="QEY1833" s="2"/>
      <c r="QEZ1833" s="2"/>
      <c r="QFA1833" s="2"/>
      <c r="QFB1833" s="2"/>
      <c r="QFC1833" s="2"/>
      <c r="QFD1833" s="2"/>
      <c r="QFE1833" s="2"/>
      <c r="QFF1833" s="2"/>
      <c r="QFG1833" s="2"/>
      <c r="QFH1833" s="2"/>
      <c r="QFI1833" s="2"/>
      <c r="QFJ1833" s="2"/>
      <c r="QFK1833" s="2"/>
      <c r="QFL1833" s="2"/>
      <c r="QFM1833" s="2"/>
      <c r="QFN1833" s="2"/>
      <c r="QFO1833" s="2"/>
      <c r="QFP1833" s="2"/>
      <c r="QFQ1833" s="2"/>
      <c r="QFR1833" s="2"/>
      <c r="QFS1833" s="2"/>
      <c r="QFT1833" s="2"/>
      <c r="QFU1833" s="2"/>
      <c r="QFV1833" s="2"/>
      <c r="QFW1833" s="2"/>
      <c r="QFX1833" s="2"/>
      <c r="QFY1833" s="2"/>
      <c r="QFZ1833" s="2"/>
      <c r="QGA1833" s="2"/>
      <c r="QGB1833" s="2"/>
      <c r="QGC1833" s="2"/>
      <c r="QGD1833" s="2"/>
      <c r="QGE1833" s="2"/>
      <c r="QGF1833" s="2"/>
      <c r="QGG1833" s="2"/>
      <c r="QGH1833" s="2"/>
      <c r="QGI1833" s="2"/>
      <c r="QGJ1833" s="2"/>
      <c r="QGK1833" s="2"/>
      <c r="QGL1833" s="2"/>
      <c r="QGM1833" s="2"/>
      <c r="QGN1833" s="2"/>
      <c r="QGO1833" s="2"/>
      <c r="QGP1833" s="2"/>
      <c r="QGQ1833" s="2"/>
      <c r="QGR1833" s="2"/>
      <c r="QGS1833" s="2"/>
      <c r="QGT1833" s="2"/>
      <c r="QGU1833" s="2"/>
      <c r="QGV1833" s="2"/>
      <c r="QGW1833" s="2"/>
      <c r="QGX1833" s="2"/>
      <c r="QGY1833" s="2"/>
      <c r="QGZ1833" s="2"/>
      <c r="QHA1833" s="2"/>
      <c r="QHB1833" s="2"/>
      <c r="QHC1833" s="2"/>
      <c r="QHD1833" s="2"/>
      <c r="QHE1833" s="2"/>
      <c r="QHF1833" s="2"/>
      <c r="QHG1833" s="2"/>
      <c r="QHH1833" s="2"/>
      <c r="QHI1833" s="2"/>
      <c r="QHJ1833" s="2"/>
      <c r="QHK1833" s="2"/>
      <c r="QHL1833" s="2"/>
      <c r="QHM1833" s="2"/>
      <c r="QHN1833" s="2"/>
      <c r="QHO1833" s="2"/>
      <c r="QHP1833" s="2"/>
      <c r="QHQ1833" s="2"/>
      <c r="QHR1833" s="2"/>
      <c r="QHS1833" s="2"/>
      <c r="QHT1833" s="2"/>
      <c r="QHU1833" s="2"/>
      <c r="QHV1833" s="2"/>
      <c r="QHW1833" s="2"/>
      <c r="QHX1833" s="2"/>
      <c r="QHY1833" s="2"/>
      <c r="QHZ1833" s="2"/>
      <c r="QIA1833" s="2"/>
      <c r="QIB1833" s="2"/>
      <c r="QIC1833" s="2"/>
      <c r="QID1833" s="2"/>
      <c r="QIE1833" s="2"/>
      <c r="QIF1833" s="2"/>
      <c r="QIG1833" s="2"/>
      <c r="QIH1833" s="2"/>
      <c r="QII1833" s="2"/>
      <c r="QIJ1833" s="2"/>
      <c r="QIK1833" s="2"/>
      <c r="QIL1833" s="2"/>
      <c r="QIM1833" s="2"/>
      <c r="QIN1833" s="2"/>
      <c r="QIO1833" s="2"/>
      <c r="QIP1833" s="2"/>
      <c r="QIQ1833" s="2"/>
      <c r="QIR1833" s="2"/>
      <c r="QIS1833" s="2"/>
      <c r="QIT1833" s="2"/>
      <c r="QIU1833" s="2"/>
      <c r="QIV1833" s="2"/>
      <c r="QIW1833" s="2"/>
      <c r="QIX1833" s="2"/>
      <c r="QIY1833" s="2"/>
      <c r="QIZ1833" s="2"/>
      <c r="QJA1833" s="2"/>
      <c r="QJB1833" s="2"/>
      <c r="QJC1833" s="2"/>
      <c r="QJD1833" s="2"/>
      <c r="QJE1833" s="2"/>
      <c r="QJF1833" s="2"/>
      <c r="QJG1833" s="2"/>
      <c r="QJH1833" s="2"/>
      <c r="QJI1833" s="2"/>
      <c r="QJJ1833" s="2"/>
      <c r="QJK1833" s="2"/>
      <c r="QJL1833" s="2"/>
      <c r="QJM1833" s="2"/>
      <c r="QJN1833" s="2"/>
      <c r="QJO1833" s="2"/>
      <c r="QJP1833" s="2"/>
      <c r="QJQ1833" s="2"/>
      <c r="QJR1833" s="2"/>
      <c r="QJS1833" s="2"/>
      <c r="QJT1833" s="2"/>
      <c r="QJU1833" s="2"/>
      <c r="QJV1833" s="2"/>
      <c r="QJW1833" s="2"/>
      <c r="QJX1833" s="2"/>
      <c r="QJY1833" s="2"/>
      <c r="QJZ1833" s="2"/>
      <c r="QKA1833" s="2"/>
      <c r="QKB1833" s="2"/>
      <c r="QKC1833" s="2"/>
      <c r="QKD1833" s="2"/>
      <c r="QKE1833" s="2"/>
      <c r="QKF1833" s="2"/>
      <c r="QKG1833" s="2"/>
      <c r="QKH1833" s="2"/>
      <c r="QKI1833" s="2"/>
      <c r="QKJ1833" s="2"/>
      <c r="QKK1833" s="2"/>
      <c r="QKL1833" s="2"/>
      <c r="QKM1833" s="2"/>
      <c r="QKN1833" s="2"/>
      <c r="QKO1833" s="2"/>
      <c r="QKP1833" s="2"/>
      <c r="QKQ1833" s="2"/>
      <c r="QKR1833" s="2"/>
      <c r="QKS1833" s="2"/>
      <c r="QKT1833" s="2"/>
      <c r="QKU1833" s="2"/>
      <c r="QKV1833" s="2"/>
      <c r="QKW1833" s="2"/>
      <c r="QKX1833" s="2"/>
      <c r="QKY1833" s="2"/>
      <c r="QKZ1833" s="2"/>
      <c r="QLA1833" s="2"/>
      <c r="QLB1833" s="2"/>
      <c r="QLC1833" s="2"/>
      <c r="QLD1833" s="2"/>
      <c r="QLE1833" s="2"/>
      <c r="QLF1833" s="2"/>
      <c r="QLG1833" s="2"/>
      <c r="QLH1833" s="2"/>
      <c r="QLI1833" s="2"/>
      <c r="QLJ1833" s="2"/>
      <c r="QLK1833" s="2"/>
      <c r="QLL1833" s="2"/>
      <c r="QLM1833" s="2"/>
      <c r="QLN1833" s="2"/>
      <c r="QLO1833" s="2"/>
      <c r="QLP1833" s="2"/>
      <c r="QLQ1833" s="2"/>
      <c r="QLR1833" s="2"/>
      <c r="QLS1833" s="2"/>
      <c r="QLT1833" s="2"/>
      <c r="QLU1833" s="2"/>
      <c r="QLV1833" s="2"/>
      <c r="QLW1833" s="2"/>
      <c r="QLX1833" s="2"/>
      <c r="QLY1833" s="2"/>
      <c r="QLZ1833" s="2"/>
      <c r="QMA1833" s="2"/>
      <c r="QMB1833" s="2"/>
      <c r="QMC1833" s="2"/>
      <c r="QMD1833" s="2"/>
      <c r="QME1833" s="2"/>
      <c r="QMF1833" s="2"/>
      <c r="QMG1833" s="2"/>
      <c r="QMH1833" s="2"/>
      <c r="QMI1833" s="2"/>
      <c r="QMJ1833" s="2"/>
      <c r="QMK1833" s="2"/>
      <c r="QML1833" s="2"/>
      <c r="QMM1833" s="2"/>
      <c r="QMN1833" s="2"/>
      <c r="QMO1833" s="2"/>
      <c r="QMP1833" s="2"/>
      <c r="QMQ1833" s="2"/>
      <c r="QMR1833" s="2"/>
      <c r="QMS1833" s="2"/>
      <c r="QMT1833" s="2"/>
      <c r="QMU1833" s="2"/>
      <c r="QMV1833" s="2"/>
      <c r="QMW1833" s="2"/>
      <c r="QMX1833" s="2"/>
      <c r="QMY1833" s="2"/>
      <c r="QMZ1833" s="2"/>
      <c r="QNA1833" s="2"/>
      <c r="QNB1833" s="2"/>
      <c r="QNC1833" s="2"/>
      <c r="QND1833" s="2"/>
      <c r="QNE1833" s="2"/>
      <c r="QNF1833" s="2"/>
      <c r="QNG1833" s="2"/>
      <c r="QNH1833" s="2"/>
      <c r="QNI1833" s="2"/>
      <c r="QNJ1833" s="2"/>
      <c r="QNK1833" s="2"/>
      <c r="QNL1833" s="2"/>
      <c r="QNM1833" s="2"/>
      <c r="QNN1833" s="2"/>
      <c r="QNO1833" s="2"/>
      <c r="QNP1833" s="2"/>
      <c r="QNQ1833" s="2"/>
      <c r="QNR1833" s="2"/>
      <c r="QNS1833" s="2"/>
      <c r="QNT1833" s="2"/>
      <c r="QNU1833" s="2"/>
      <c r="QNV1833" s="2"/>
      <c r="QNW1833" s="2"/>
      <c r="QNX1833" s="2"/>
      <c r="QNY1833" s="2"/>
      <c r="QNZ1833" s="2"/>
      <c r="QOA1833" s="2"/>
      <c r="QOB1833" s="2"/>
      <c r="QOC1833" s="2"/>
      <c r="QOD1833" s="2"/>
      <c r="QOE1833" s="2"/>
      <c r="QOF1833" s="2"/>
      <c r="QOG1833" s="2"/>
      <c r="QOH1833" s="2"/>
      <c r="QOI1833" s="2"/>
      <c r="QOJ1833" s="2"/>
      <c r="QOK1833" s="2"/>
      <c r="QOL1833" s="2"/>
      <c r="QOM1833" s="2"/>
      <c r="QON1833" s="2"/>
      <c r="QOO1833" s="2"/>
      <c r="QOP1833" s="2"/>
      <c r="QOQ1833" s="2"/>
      <c r="QOR1833" s="2"/>
      <c r="QOS1833" s="2"/>
      <c r="QOT1833" s="2"/>
      <c r="QOU1833" s="2"/>
      <c r="QOV1833" s="2"/>
      <c r="QOW1833" s="2"/>
      <c r="QOX1833" s="2"/>
      <c r="QOY1833" s="2"/>
      <c r="QOZ1833" s="2"/>
      <c r="QPA1833" s="2"/>
      <c r="QPB1833" s="2"/>
      <c r="QPC1833" s="2"/>
      <c r="QPD1833" s="2"/>
      <c r="QPE1833" s="2"/>
      <c r="QPF1833" s="2"/>
      <c r="QPG1833" s="2"/>
      <c r="QPH1833" s="2"/>
      <c r="QPI1833" s="2"/>
      <c r="QPJ1833" s="2"/>
      <c r="QPK1833" s="2"/>
      <c r="QPL1833" s="2"/>
      <c r="QPM1833" s="2"/>
      <c r="QPN1833" s="2"/>
      <c r="QPO1833" s="2"/>
      <c r="QPP1833" s="2"/>
      <c r="QPQ1833" s="2"/>
      <c r="QPR1833" s="2"/>
      <c r="QPS1833" s="2"/>
      <c r="QPT1833" s="2"/>
      <c r="QPU1833" s="2"/>
      <c r="QPV1833" s="2"/>
      <c r="QPW1833" s="2"/>
      <c r="QPX1833" s="2"/>
      <c r="QPY1833" s="2"/>
      <c r="QPZ1833" s="2"/>
      <c r="QQA1833" s="2"/>
      <c r="QQB1833" s="2"/>
      <c r="QQC1833" s="2"/>
      <c r="QQD1833" s="2"/>
      <c r="QQE1833" s="2"/>
      <c r="QQF1833" s="2"/>
      <c r="QQG1833" s="2"/>
      <c r="QQH1833" s="2"/>
      <c r="QQI1833" s="2"/>
      <c r="QQJ1833" s="2"/>
      <c r="QQK1833" s="2"/>
      <c r="QQL1833" s="2"/>
      <c r="QQM1833" s="2"/>
      <c r="QQN1833" s="2"/>
      <c r="QQO1833" s="2"/>
      <c r="QQP1833" s="2"/>
      <c r="QQQ1833" s="2"/>
      <c r="QQR1833" s="2"/>
      <c r="QQS1833" s="2"/>
      <c r="QQT1833" s="2"/>
      <c r="QQU1833" s="2"/>
      <c r="QQV1833" s="2"/>
      <c r="QQW1833" s="2"/>
      <c r="QQX1833" s="2"/>
      <c r="QQY1833" s="2"/>
      <c r="QQZ1833" s="2"/>
      <c r="QRA1833" s="2"/>
      <c r="QRB1833" s="2"/>
      <c r="QRC1833" s="2"/>
      <c r="QRD1833" s="2"/>
      <c r="QRE1833" s="2"/>
      <c r="QRF1833" s="2"/>
      <c r="QRG1833" s="2"/>
      <c r="QRH1833" s="2"/>
      <c r="QRI1833" s="2"/>
      <c r="QRJ1833" s="2"/>
      <c r="QRK1833" s="2"/>
      <c r="QRL1833" s="2"/>
      <c r="QRM1833" s="2"/>
      <c r="QRN1833" s="2"/>
      <c r="QRO1833" s="2"/>
      <c r="QRP1833" s="2"/>
      <c r="QRQ1833" s="2"/>
      <c r="QRR1833" s="2"/>
      <c r="QRS1833" s="2"/>
      <c r="QRT1833" s="2"/>
      <c r="QRU1833" s="2"/>
      <c r="QRV1833" s="2"/>
      <c r="QRW1833" s="2"/>
      <c r="QRX1833" s="2"/>
      <c r="QRY1833" s="2"/>
      <c r="QRZ1833" s="2"/>
      <c r="QSA1833" s="2"/>
      <c r="QSB1833" s="2"/>
      <c r="QSC1833" s="2"/>
      <c r="QSD1833" s="2"/>
      <c r="QSE1833" s="2"/>
      <c r="QSF1833" s="2"/>
      <c r="QSG1833" s="2"/>
      <c r="QSH1833" s="2"/>
      <c r="QSI1833" s="2"/>
      <c r="QSJ1833" s="2"/>
      <c r="QSK1833" s="2"/>
      <c r="QSL1833" s="2"/>
      <c r="QSM1833" s="2"/>
      <c r="QSN1833" s="2"/>
      <c r="QSO1833" s="2"/>
      <c r="QSP1833" s="2"/>
      <c r="QSQ1833" s="2"/>
      <c r="QSR1833" s="2"/>
      <c r="QSS1833" s="2"/>
      <c r="QST1833" s="2"/>
      <c r="QSU1833" s="2"/>
      <c r="QSV1833" s="2"/>
      <c r="QSW1833" s="2"/>
      <c r="QSX1833" s="2"/>
      <c r="QSY1833" s="2"/>
      <c r="QSZ1833" s="2"/>
      <c r="QTA1833" s="2"/>
      <c r="QTB1833" s="2"/>
      <c r="QTC1833" s="2"/>
      <c r="QTD1833" s="2"/>
      <c r="QTE1833" s="2"/>
      <c r="QTF1833" s="2"/>
      <c r="QTG1833" s="2"/>
      <c r="QTH1833" s="2"/>
      <c r="QTI1833" s="2"/>
      <c r="QTJ1833" s="2"/>
      <c r="QTK1833" s="2"/>
      <c r="QTL1833" s="2"/>
      <c r="QTM1833" s="2"/>
      <c r="QTN1833" s="2"/>
      <c r="QTO1833" s="2"/>
      <c r="QTP1833" s="2"/>
      <c r="QTQ1833" s="2"/>
      <c r="QTR1833" s="2"/>
      <c r="QTS1833" s="2"/>
      <c r="QTT1833" s="2"/>
      <c r="QTU1833" s="2"/>
      <c r="QTV1833" s="2"/>
      <c r="QTW1833" s="2"/>
      <c r="QTX1833" s="2"/>
      <c r="QTY1833" s="2"/>
      <c r="QTZ1833" s="2"/>
      <c r="QUA1833" s="2"/>
      <c r="QUB1833" s="2"/>
      <c r="QUC1833" s="2"/>
      <c r="QUD1833" s="2"/>
      <c r="QUE1833" s="2"/>
      <c r="QUF1833" s="2"/>
      <c r="QUG1833" s="2"/>
      <c r="QUH1833" s="2"/>
      <c r="QUI1833" s="2"/>
      <c r="QUJ1833" s="2"/>
      <c r="QUK1833" s="2"/>
      <c r="QUL1833" s="2"/>
      <c r="QUM1833" s="2"/>
      <c r="QUN1833" s="2"/>
      <c r="QUO1833" s="2"/>
      <c r="QUP1833" s="2"/>
      <c r="QUQ1833" s="2"/>
      <c r="QUR1833" s="2"/>
      <c r="QUS1833" s="2"/>
      <c r="QUT1833" s="2"/>
      <c r="QUU1833" s="2"/>
      <c r="QUV1833" s="2"/>
      <c r="QUW1833" s="2"/>
      <c r="QUX1833" s="2"/>
      <c r="QUY1833" s="2"/>
      <c r="QUZ1833" s="2"/>
      <c r="QVA1833" s="2"/>
      <c r="QVB1833" s="2"/>
      <c r="QVC1833" s="2"/>
      <c r="QVD1833" s="2"/>
      <c r="QVE1833" s="2"/>
      <c r="QVF1833" s="2"/>
      <c r="QVG1833" s="2"/>
      <c r="QVH1833" s="2"/>
      <c r="QVI1833" s="2"/>
      <c r="QVJ1833" s="2"/>
      <c r="QVK1833" s="2"/>
      <c r="QVL1833" s="2"/>
      <c r="QVM1833" s="2"/>
      <c r="QVN1833" s="2"/>
      <c r="QVO1833" s="2"/>
      <c r="QVP1833" s="2"/>
      <c r="QVQ1833" s="2"/>
      <c r="QVR1833" s="2"/>
      <c r="QVS1833" s="2"/>
      <c r="QVT1833" s="2"/>
      <c r="QVU1833" s="2"/>
      <c r="QVV1833" s="2"/>
      <c r="QVW1833" s="2"/>
      <c r="QVX1833" s="2"/>
      <c r="QVY1833" s="2"/>
      <c r="QVZ1833" s="2"/>
      <c r="QWA1833" s="2"/>
      <c r="QWB1833" s="2"/>
      <c r="QWC1833" s="2"/>
      <c r="QWD1833" s="2"/>
      <c r="QWE1833" s="2"/>
      <c r="QWF1833" s="2"/>
      <c r="QWG1833" s="2"/>
      <c r="QWH1833" s="2"/>
      <c r="QWI1833" s="2"/>
      <c r="QWJ1833" s="2"/>
      <c r="QWK1833" s="2"/>
      <c r="QWL1833" s="2"/>
      <c r="QWM1833" s="2"/>
      <c r="QWN1833" s="2"/>
      <c r="QWO1833" s="2"/>
      <c r="QWP1833" s="2"/>
      <c r="QWQ1833" s="2"/>
      <c r="QWR1833" s="2"/>
      <c r="QWS1833" s="2"/>
      <c r="QWT1833" s="2"/>
      <c r="QWU1833" s="2"/>
      <c r="QWV1833" s="2"/>
      <c r="QWW1833" s="2"/>
      <c r="QWX1833" s="2"/>
      <c r="QWY1833" s="2"/>
      <c r="QWZ1833" s="2"/>
      <c r="QXA1833" s="2"/>
      <c r="QXB1833" s="2"/>
      <c r="QXC1833" s="2"/>
      <c r="QXD1833" s="2"/>
      <c r="QXE1833" s="2"/>
      <c r="QXF1833" s="2"/>
      <c r="QXG1833" s="2"/>
      <c r="QXH1833" s="2"/>
      <c r="QXI1833" s="2"/>
      <c r="QXJ1833" s="2"/>
      <c r="QXK1833" s="2"/>
      <c r="QXL1833" s="2"/>
      <c r="QXM1833" s="2"/>
      <c r="QXN1833" s="2"/>
      <c r="QXO1833" s="2"/>
      <c r="QXP1833" s="2"/>
      <c r="QXQ1833" s="2"/>
      <c r="QXR1833" s="2"/>
      <c r="QXS1833" s="2"/>
      <c r="QXT1833" s="2"/>
      <c r="QXU1833" s="2"/>
      <c r="QXV1833" s="2"/>
      <c r="QXW1833" s="2"/>
      <c r="QXX1833" s="2"/>
      <c r="QXY1833" s="2"/>
      <c r="QXZ1833" s="2"/>
      <c r="QYA1833" s="2"/>
      <c r="QYB1833" s="2"/>
      <c r="QYC1833" s="2"/>
      <c r="QYD1833" s="2"/>
      <c r="QYE1833" s="2"/>
      <c r="QYF1833" s="2"/>
      <c r="QYG1833" s="2"/>
      <c r="QYH1833" s="2"/>
      <c r="QYI1833" s="2"/>
      <c r="QYJ1833" s="2"/>
      <c r="QYK1833" s="2"/>
      <c r="QYL1833" s="2"/>
      <c r="QYM1833" s="2"/>
      <c r="QYN1833" s="2"/>
      <c r="QYO1833" s="2"/>
      <c r="QYP1833" s="2"/>
      <c r="QYQ1833" s="2"/>
      <c r="QYR1833" s="2"/>
      <c r="QYS1833" s="2"/>
      <c r="QYT1833" s="2"/>
      <c r="QYU1833" s="2"/>
      <c r="QYV1833" s="2"/>
      <c r="QYW1833" s="2"/>
      <c r="QYX1833" s="2"/>
      <c r="QYY1833" s="2"/>
      <c r="QYZ1833" s="2"/>
      <c r="QZA1833" s="2"/>
      <c r="QZB1833" s="2"/>
      <c r="QZC1833" s="2"/>
      <c r="QZD1833" s="2"/>
      <c r="QZE1833" s="2"/>
      <c r="QZF1833" s="2"/>
      <c r="QZG1833" s="2"/>
      <c r="QZH1833" s="2"/>
      <c r="QZI1833" s="2"/>
      <c r="QZJ1833" s="2"/>
      <c r="QZK1833" s="2"/>
      <c r="QZL1833" s="2"/>
      <c r="QZM1833" s="2"/>
      <c r="QZN1833" s="2"/>
      <c r="QZO1833" s="2"/>
      <c r="QZP1833" s="2"/>
      <c r="QZQ1833" s="2"/>
      <c r="QZR1833" s="2"/>
      <c r="QZS1833" s="2"/>
      <c r="QZT1833" s="2"/>
      <c r="QZU1833" s="2"/>
      <c r="QZV1833" s="2"/>
      <c r="QZW1833" s="2"/>
      <c r="QZX1833" s="2"/>
      <c r="QZY1833" s="2"/>
      <c r="QZZ1833" s="2"/>
      <c r="RAA1833" s="2"/>
      <c r="RAB1833" s="2"/>
      <c r="RAC1833" s="2"/>
      <c r="RAD1833" s="2"/>
      <c r="RAE1833" s="2"/>
      <c r="RAF1833" s="2"/>
      <c r="RAG1833" s="2"/>
      <c r="RAH1833" s="2"/>
      <c r="RAI1833" s="2"/>
      <c r="RAJ1833" s="2"/>
      <c r="RAK1833" s="2"/>
      <c r="RAL1833" s="2"/>
      <c r="RAM1833" s="2"/>
      <c r="RAN1833" s="2"/>
      <c r="RAO1833" s="2"/>
      <c r="RAP1833" s="2"/>
      <c r="RAQ1833" s="2"/>
      <c r="RAR1833" s="2"/>
      <c r="RAS1833" s="2"/>
      <c r="RAT1833" s="2"/>
      <c r="RAU1833" s="2"/>
      <c r="RAV1833" s="2"/>
      <c r="RAW1833" s="2"/>
      <c r="RAX1833" s="2"/>
      <c r="RAY1833" s="2"/>
      <c r="RAZ1833" s="2"/>
      <c r="RBA1833" s="2"/>
      <c r="RBB1833" s="2"/>
      <c r="RBC1833" s="2"/>
      <c r="RBD1833" s="2"/>
      <c r="RBE1833" s="2"/>
      <c r="RBF1833" s="2"/>
      <c r="RBG1833" s="2"/>
      <c r="RBH1833" s="2"/>
      <c r="RBI1833" s="2"/>
      <c r="RBJ1833" s="2"/>
      <c r="RBK1833" s="2"/>
      <c r="RBL1833" s="2"/>
      <c r="RBM1833" s="2"/>
      <c r="RBN1833" s="2"/>
      <c r="RBO1833" s="2"/>
      <c r="RBP1833" s="2"/>
      <c r="RBQ1833" s="2"/>
      <c r="RBR1833" s="2"/>
      <c r="RBS1833" s="2"/>
      <c r="RBT1833" s="2"/>
      <c r="RBU1833" s="2"/>
      <c r="RBV1833" s="2"/>
      <c r="RBW1833" s="2"/>
      <c r="RBX1833" s="2"/>
      <c r="RBY1833" s="2"/>
      <c r="RBZ1833" s="2"/>
      <c r="RCA1833" s="2"/>
      <c r="RCB1833" s="2"/>
      <c r="RCC1833" s="2"/>
      <c r="RCD1833" s="2"/>
      <c r="RCE1833" s="2"/>
      <c r="RCF1833" s="2"/>
      <c r="RCG1833" s="2"/>
      <c r="RCH1833" s="2"/>
      <c r="RCI1833" s="2"/>
      <c r="RCJ1833" s="2"/>
      <c r="RCK1833" s="2"/>
      <c r="RCL1833" s="2"/>
      <c r="RCM1833" s="2"/>
      <c r="RCN1833" s="2"/>
      <c r="RCO1833" s="2"/>
      <c r="RCP1833" s="2"/>
      <c r="RCQ1833" s="2"/>
      <c r="RCR1833" s="2"/>
      <c r="RCS1833" s="2"/>
      <c r="RCT1833" s="2"/>
      <c r="RCU1833" s="2"/>
      <c r="RCV1833" s="2"/>
      <c r="RCW1833" s="2"/>
      <c r="RCX1833" s="2"/>
      <c r="RCY1833" s="2"/>
      <c r="RCZ1833" s="2"/>
      <c r="RDA1833" s="2"/>
      <c r="RDB1833" s="2"/>
      <c r="RDC1833" s="2"/>
      <c r="RDD1833" s="2"/>
      <c r="RDE1833" s="2"/>
      <c r="RDF1833" s="2"/>
      <c r="RDG1833" s="2"/>
      <c r="RDH1833" s="2"/>
      <c r="RDI1833" s="2"/>
      <c r="RDJ1833" s="2"/>
      <c r="RDK1833" s="2"/>
      <c r="RDL1833" s="2"/>
      <c r="RDM1833" s="2"/>
      <c r="RDN1833" s="2"/>
      <c r="RDO1833" s="2"/>
      <c r="RDP1833" s="2"/>
      <c r="RDQ1833" s="2"/>
      <c r="RDR1833" s="2"/>
      <c r="RDS1833" s="2"/>
      <c r="RDT1833" s="2"/>
      <c r="RDU1833" s="2"/>
      <c r="RDV1833" s="2"/>
      <c r="RDW1833" s="2"/>
      <c r="RDX1833" s="2"/>
      <c r="RDY1833" s="2"/>
      <c r="RDZ1833" s="2"/>
      <c r="REA1833" s="2"/>
      <c r="REB1833" s="2"/>
      <c r="REC1833" s="2"/>
      <c r="RED1833" s="2"/>
      <c r="REE1833" s="2"/>
      <c r="REF1833" s="2"/>
      <c r="REG1833" s="2"/>
      <c r="REH1833" s="2"/>
      <c r="REI1833" s="2"/>
      <c r="REJ1833" s="2"/>
      <c r="REK1833" s="2"/>
      <c r="REL1833" s="2"/>
      <c r="REM1833" s="2"/>
      <c r="REN1833" s="2"/>
      <c r="REO1833" s="2"/>
      <c r="REP1833" s="2"/>
      <c r="REQ1833" s="2"/>
      <c r="RER1833" s="2"/>
      <c r="RES1833" s="2"/>
      <c r="RET1833" s="2"/>
      <c r="REU1833" s="2"/>
      <c r="REV1833" s="2"/>
      <c r="REW1833" s="2"/>
      <c r="REX1833" s="2"/>
      <c r="REY1833" s="2"/>
      <c r="REZ1833" s="2"/>
      <c r="RFA1833" s="2"/>
      <c r="RFB1833" s="2"/>
      <c r="RFC1833" s="2"/>
      <c r="RFD1833" s="2"/>
      <c r="RFE1833" s="2"/>
      <c r="RFF1833" s="2"/>
      <c r="RFG1833" s="2"/>
      <c r="RFH1833" s="2"/>
      <c r="RFI1833" s="2"/>
      <c r="RFJ1833" s="2"/>
      <c r="RFK1833" s="2"/>
      <c r="RFL1833" s="2"/>
      <c r="RFM1833" s="2"/>
      <c r="RFN1833" s="2"/>
      <c r="RFO1833" s="2"/>
      <c r="RFP1833" s="2"/>
      <c r="RFQ1833" s="2"/>
      <c r="RFR1833" s="2"/>
      <c r="RFS1833" s="2"/>
      <c r="RFT1833" s="2"/>
      <c r="RFU1833" s="2"/>
      <c r="RFV1833" s="2"/>
      <c r="RFW1833" s="2"/>
      <c r="RFX1833" s="2"/>
      <c r="RFY1833" s="2"/>
      <c r="RFZ1833" s="2"/>
      <c r="RGA1833" s="2"/>
      <c r="RGB1833" s="2"/>
      <c r="RGC1833" s="2"/>
      <c r="RGD1833" s="2"/>
      <c r="RGE1833" s="2"/>
      <c r="RGF1833" s="2"/>
      <c r="RGG1833" s="2"/>
      <c r="RGH1833" s="2"/>
      <c r="RGI1833" s="2"/>
      <c r="RGJ1833" s="2"/>
      <c r="RGK1833" s="2"/>
      <c r="RGL1833" s="2"/>
      <c r="RGM1833" s="2"/>
      <c r="RGN1833" s="2"/>
      <c r="RGO1833" s="2"/>
      <c r="RGP1833" s="2"/>
      <c r="RGQ1833" s="2"/>
      <c r="RGR1833" s="2"/>
      <c r="RGS1833" s="2"/>
      <c r="RGT1833" s="2"/>
      <c r="RGU1833" s="2"/>
      <c r="RGV1833" s="2"/>
      <c r="RGW1833" s="2"/>
      <c r="RGX1833" s="2"/>
      <c r="RGY1833" s="2"/>
      <c r="RGZ1833" s="2"/>
      <c r="RHA1833" s="2"/>
      <c r="RHB1833" s="2"/>
      <c r="RHC1833" s="2"/>
      <c r="RHD1833" s="2"/>
      <c r="RHE1833" s="2"/>
      <c r="RHF1833" s="2"/>
      <c r="RHG1833" s="2"/>
      <c r="RHH1833" s="2"/>
      <c r="RHI1833" s="2"/>
      <c r="RHJ1833" s="2"/>
      <c r="RHK1833" s="2"/>
      <c r="RHL1833" s="2"/>
      <c r="RHM1833" s="2"/>
      <c r="RHN1833" s="2"/>
      <c r="RHO1833" s="2"/>
      <c r="RHP1833" s="2"/>
      <c r="RHQ1833" s="2"/>
      <c r="RHR1833" s="2"/>
      <c r="RHS1833" s="2"/>
      <c r="RHT1833" s="2"/>
      <c r="RHU1833" s="2"/>
      <c r="RHV1833" s="2"/>
      <c r="RHW1833" s="2"/>
      <c r="RHX1833" s="2"/>
      <c r="RHY1833" s="2"/>
      <c r="RHZ1833" s="2"/>
      <c r="RIA1833" s="2"/>
      <c r="RIB1833" s="2"/>
      <c r="RIC1833" s="2"/>
      <c r="RID1833" s="2"/>
      <c r="RIE1833" s="2"/>
      <c r="RIF1833" s="2"/>
      <c r="RIG1833" s="2"/>
      <c r="RIH1833" s="2"/>
      <c r="RII1833" s="2"/>
      <c r="RIJ1833" s="2"/>
      <c r="RIK1833" s="2"/>
      <c r="RIL1833" s="2"/>
      <c r="RIM1833" s="2"/>
      <c r="RIN1833" s="2"/>
      <c r="RIO1833" s="2"/>
      <c r="RIP1833" s="2"/>
      <c r="RIQ1833" s="2"/>
      <c r="RIR1833" s="2"/>
      <c r="RIS1833" s="2"/>
      <c r="RIT1833" s="2"/>
      <c r="RIU1833" s="2"/>
      <c r="RIV1833" s="2"/>
      <c r="RIW1833" s="2"/>
      <c r="RIX1833" s="2"/>
      <c r="RIY1833" s="2"/>
      <c r="RIZ1833" s="2"/>
      <c r="RJA1833" s="2"/>
      <c r="RJB1833" s="2"/>
      <c r="RJC1833" s="2"/>
      <c r="RJD1833" s="2"/>
      <c r="RJE1833" s="2"/>
      <c r="RJF1833" s="2"/>
      <c r="RJG1833" s="2"/>
      <c r="RJH1833" s="2"/>
      <c r="RJI1833" s="2"/>
      <c r="RJJ1833" s="2"/>
      <c r="RJK1833" s="2"/>
      <c r="RJL1833" s="2"/>
      <c r="RJM1833" s="2"/>
      <c r="RJN1833" s="2"/>
      <c r="RJO1833" s="2"/>
      <c r="RJP1833" s="2"/>
      <c r="RJQ1833" s="2"/>
      <c r="RJR1833" s="2"/>
      <c r="RJS1833" s="2"/>
      <c r="RJT1833" s="2"/>
      <c r="RJU1833" s="2"/>
      <c r="RJV1833" s="2"/>
      <c r="RJW1833" s="2"/>
      <c r="RJX1833" s="2"/>
      <c r="RJY1833" s="2"/>
      <c r="RJZ1833" s="2"/>
      <c r="RKA1833" s="2"/>
      <c r="RKB1833" s="2"/>
      <c r="RKC1833" s="2"/>
      <c r="RKD1833" s="2"/>
      <c r="RKE1833" s="2"/>
      <c r="RKF1833" s="2"/>
      <c r="RKG1833" s="2"/>
      <c r="RKH1833" s="2"/>
      <c r="RKI1833" s="2"/>
      <c r="RKJ1833" s="2"/>
      <c r="RKK1833" s="2"/>
      <c r="RKL1833" s="2"/>
      <c r="RKM1833" s="2"/>
      <c r="RKN1833" s="2"/>
      <c r="RKO1833" s="2"/>
      <c r="RKP1833" s="2"/>
      <c r="RKQ1833" s="2"/>
      <c r="RKR1833" s="2"/>
      <c r="RKS1833" s="2"/>
      <c r="RKT1833" s="2"/>
      <c r="RKU1833" s="2"/>
      <c r="RKV1833" s="2"/>
      <c r="RKW1833" s="2"/>
      <c r="RKX1833" s="2"/>
      <c r="RKY1833" s="2"/>
      <c r="RKZ1833" s="2"/>
      <c r="RLA1833" s="2"/>
      <c r="RLB1833" s="2"/>
      <c r="RLC1833" s="2"/>
      <c r="RLD1833" s="2"/>
      <c r="RLE1833" s="2"/>
      <c r="RLF1833" s="2"/>
      <c r="RLG1833" s="2"/>
      <c r="RLH1833" s="2"/>
      <c r="RLI1833" s="2"/>
      <c r="RLJ1833" s="2"/>
      <c r="RLK1833" s="2"/>
      <c r="RLL1833" s="2"/>
      <c r="RLM1833" s="2"/>
      <c r="RLN1833" s="2"/>
      <c r="RLO1833" s="2"/>
      <c r="RLP1833" s="2"/>
      <c r="RLQ1833" s="2"/>
      <c r="RLR1833" s="2"/>
      <c r="RLS1833" s="2"/>
      <c r="RLT1833" s="2"/>
      <c r="RLU1833" s="2"/>
      <c r="RLV1833" s="2"/>
      <c r="RLW1833" s="2"/>
      <c r="RLX1833" s="2"/>
      <c r="RLY1833" s="2"/>
      <c r="RLZ1833" s="2"/>
      <c r="RMA1833" s="2"/>
      <c r="RMB1833" s="2"/>
      <c r="RMC1833" s="2"/>
      <c r="RMD1833" s="2"/>
      <c r="RME1833" s="2"/>
      <c r="RMF1833" s="2"/>
      <c r="RMG1833" s="2"/>
      <c r="RMH1833" s="2"/>
      <c r="RMI1833" s="2"/>
      <c r="RMJ1833" s="2"/>
      <c r="RMK1833" s="2"/>
      <c r="RML1833" s="2"/>
      <c r="RMM1833" s="2"/>
      <c r="RMN1833" s="2"/>
      <c r="RMO1833" s="2"/>
      <c r="RMP1833" s="2"/>
      <c r="RMQ1833" s="2"/>
      <c r="RMR1833" s="2"/>
      <c r="RMS1833" s="2"/>
      <c r="RMT1833" s="2"/>
      <c r="RMU1833" s="2"/>
      <c r="RMV1833" s="2"/>
      <c r="RMW1833" s="2"/>
      <c r="RMX1833" s="2"/>
      <c r="RMY1833" s="2"/>
      <c r="RMZ1833" s="2"/>
      <c r="RNA1833" s="2"/>
      <c r="RNB1833" s="2"/>
      <c r="RNC1833" s="2"/>
      <c r="RND1833" s="2"/>
      <c r="RNE1833" s="2"/>
      <c r="RNF1833" s="2"/>
      <c r="RNG1833" s="2"/>
      <c r="RNH1833" s="2"/>
      <c r="RNI1833" s="2"/>
      <c r="RNJ1833" s="2"/>
      <c r="RNK1833" s="2"/>
      <c r="RNL1833" s="2"/>
      <c r="RNM1833" s="2"/>
      <c r="RNN1833" s="2"/>
      <c r="RNO1833" s="2"/>
      <c r="RNP1833" s="2"/>
      <c r="RNQ1833" s="2"/>
      <c r="RNR1833" s="2"/>
      <c r="RNS1833" s="2"/>
      <c r="RNT1833" s="2"/>
      <c r="RNU1833" s="2"/>
      <c r="RNV1833" s="2"/>
      <c r="RNW1833" s="2"/>
      <c r="RNX1833" s="2"/>
      <c r="RNY1833" s="2"/>
      <c r="RNZ1833" s="2"/>
      <c r="ROA1833" s="2"/>
      <c r="ROB1833" s="2"/>
      <c r="ROC1833" s="2"/>
      <c r="ROD1833" s="2"/>
      <c r="ROE1833" s="2"/>
      <c r="ROF1833" s="2"/>
      <c r="ROG1833" s="2"/>
      <c r="ROH1833" s="2"/>
      <c r="ROI1833" s="2"/>
      <c r="ROJ1833" s="2"/>
      <c r="ROK1833" s="2"/>
      <c r="ROL1833" s="2"/>
      <c r="ROM1833" s="2"/>
      <c r="RON1833" s="2"/>
      <c r="ROO1833" s="2"/>
      <c r="ROP1833" s="2"/>
      <c r="ROQ1833" s="2"/>
      <c r="ROR1833" s="2"/>
      <c r="ROS1833" s="2"/>
      <c r="ROT1833" s="2"/>
      <c r="ROU1833" s="2"/>
      <c r="ROV1833" s="2"/>
      <c r="ROW1833" s="2"/>
      <c r="ROX1833" s="2"/>
      <c r="ROY1833" s="2"/>
      <c r="ROZ1833" s="2"/>
      <c r="RPA1833" s="2"/>
      <c r="RPB1833" s="2"/>
      <c r="RPC1833" s="2"/>
      <c r="RPD1833" s="2"/>
      <c r="RPE1833" s="2"/>
      <c r="RPF1833" s="2"/>
      <c r="RPG1833" s="2"/>
      <c r="RPH1833" s="2"/>
      <c r="RPI1833" s="2"/>
      <c r="RPJ1833" s="2"/>
      <c r="RPK1833" s="2"/>
      <c r="RPL1833" s="2"/>
      <c r="RPM1833" s="2"/>
      <c r="RPN1833" s="2"/>
      <c r="RPO1833" s="2"/>
      <c r="RPP1833" s="2"/>
      <c r="RPQ1833" s="2"/>
      <c r="RPR1833" s="2"/>
      <c r="RPS1833" s="2"/>
      <c r="RPT1833" s="2"/>
      <c r="RPU1833" s="2"/>
      <c r="RPV1833" s="2"/>
      <c r="RPW1833" s="2"/>
      <c r="RPX1833" s="2"/>
      <c r="RPY1833" s="2"/>
      <c r="RPZ1833" s="2"/>
      <c r="RQA1833" s="2"/>
      <c r="RQB1833" s="2"/>
      <c r="RQC1833" s="2"/>
      <c r="RQD1833" s="2"/>
      <c r="RQE1833" s="2"/>
      <c r="RQF1833" s="2"/>
      <c r="RQG1833" s="2"/>
      <c r="RQH1833" s="2"/>
      <c r="RQI1833" s="2"/>
      <c r="RQJ1833" s="2"/>
      <c r="RQK1833" s="2"/>
      <c r="RQL1833" s="2"/>
      <c r="RQM1833" s="2"/>
      <c r="RQN1833" s="2"/>
      <c r="RQO1833" s="2"/>
      <c r="RQP1833" s="2"/>
      <c r="RQQ1833" s="2"/>
      <c r="RQR1833" s="2"/>
      <c r="RQS1833" s="2"/>
      <c r="RQT1833" s="2"/>
      <c r="RQU1833" s="2"/>
      <c r="RQV1833" s="2"/>
      <c r="RQW1833" s="2"/>
      <c r="RQX1833" s="2"/>
      <c r="RQY1833" s="2"/>
      <c r="RQZ1833" s="2"/>
      <c r="RRA1833" s="2"/>
      <c r="RRB1833" s="2"/>
      <c r="RRC1833" s="2"/>
      <c r="RRD1833" s="2"/>
      <c r="RRE1833" s="2"/>
      <c r="RRF1833" s="2"/>
      <c r="RRG1833" s="2"/>
      <c r="RRH1833" s="2"/>
      <c r="RRI1833" s="2"/>
      <c r="RRJ1833" s="2"/>
      <c r="RRK1833" s="2"/>
      <c r="RRL1833" s="2"/>
      <c r="RRM1833" s="2"/>
      <c r="RRN1833" s="2"/>
      <c r="RRO1833" s="2"/>
      <c r="RRP1833" s="2"/>
      <c r="RRQ1833" s="2"/>
      <c r="RRR1833" s="2"/>
      <c r="RRS1833" s="2"/>
      <c r="RRT1833" s="2"/>
      <c r="RRU1833" s="2"/>
      <c r="RRV1833" s="2"/>
      <c r="RRW1833" s="2"/>
      <c r="RRX1833" s="2"/>
      <c r="RRY1833" s="2"/>
      <c r="RRZ1833" s="2"/>
      <c r="RSA1833" s="2"/>
      <c r="RSB1833" s="2"/>
      <c r="RSC1833" s="2"/>
      <c r="RSD1833" s="2"/>
      <c r="RSE1833" s="2"/>
      <c r="RSF1833" s="2"/>
      <c r="RSG1833" s="2"/>
      <c r="RSH1833" s="2"/>
      <c r="RSI1833" s="2"/>
      <c r="RSJ1833" s="2"/>
      <c r="RSK1833" s="2"/>
      <c r="RSL1833" s="2"/>
      <c r="RSM1833" s="2"/>
      <c r="RSN1833" s="2"/>
      <c r="RSO1833" s="2"/>
      <c r="RSP1833" s="2"/>
      <c r="RSQ1833" s="2"/>
      <c r="RSR1833" s="2"/>
      <c r="RSS1833" s="2"/>
      <c r="RST1833" s="2"/>
      <c r="RSU1833" s="2"/>
      <c r="RSV1833" s="2"/>
      <c r="RSW1833" s="2"/>
      <c r="RSX1833" s="2"/>
      <c r="RSY1833" s="2"/>
      <c r="RSZ1833" s="2"/>
      <c r="RTA1833" s="2"/>
      <c r="RTB1833" s="2"/>
      <c r="RTC1833" s="2"/>
      <c r="RTD1833" s="2"/>
      <c r="RTE1833" s="2"/>
      <c r="RTF1833" s="2"/>
      <c r="RTG1833" s="2"/>
      <c r="RTH1833" s="2"/>
      <c r="RTI1833" s="2"/>
      <c r="RTJ1833" s="2"/>
      <c r="RTK1833" s="2"/>
      <c r="RTL1833" s="2"/>
      <c r="RTM1833" s="2"/>
      <c r="RTN1833" s="2"/>
      <c r="RTO1833" s="2"/>
      <c r="RTP1833" s="2"/>
      <c r="RTQ1833" s="2"/>
      <c r="RTR1833" s="2"/>
      <c r="RTS1833" s="2"/>
      <c r="RTT1833" s="2"/>
      <c r="RTU1833" s="2"/>
      <c r="RTV1833" s="2"/>
      <c r="RTW1833" s="2"/>
      <c r="RTX1833" s="2"/>
      <c r="RTY1833" s="2"/>
      <c r="RTZ1833" s="2"/>
      <c r="RUA1833" s="2"/>
      <c r="RUB1833" s="2"/>
      <c r="RUC1833" s="2"/>
      <c r="RUD1833" s="2"/>
      <c r="RUE1833" s="2"/>
      <c r="RUF1833" s="2"/>
      <c r="RUG1833" s="2"/>
      <c r="RUH1833" s="2"/>
      <c r="RUI1833" s="2"/>
      <c r="RUJ1833" s="2"/>
      <c r="RUK1833" s="2"/>
      <c r="RUL1833" s="2"/>
      <c r="RUM1833" s="2"/>
      <c r="RUN1833" s="2"/>
      <c r="RUO1833" s="2"/>
      <c r="RUP1833" s="2"/>
      <c r="RUQ1833" s="2"/>
      <c r="RUR1833" s="2"/>
      <c r="RUS1833" s="2"/>
      <c r="RUT1833" s="2"/>
      <c r="RUU1833" s="2"/>
      <c r="RUV1833" s="2"/>
      <c r="RUW1833" s="2"/>
      <c r="RUX1833" s="2"/>
      <c r="RUY1833" s="2"/>
      <c r="RUZ1833" s="2"/>
      <c r="RVA1833" s="2"/>
      <c r="RVB1833" s="2"/>
      <c r="RVC1833" s="2"/>
      <c r="RVD1833" s="2"/>
      <c r="RVE1833" s="2"/>
      <c r="RVF1833" s="2"/>
      <c r="RVG1833" s="2"/>
      <c r="RVH1833" s="2"/>
      <c r="RVI1833" s="2"/>
      <c r="RVJ1833" s="2"/>
      <c r="RVK1833" s="2"/>
      <c r="RVL1833" s="2"/>
      <c r="RVM1833" s="2"/>
      <c r="RVN1833" s="2"/>
      <c r="RVO1833" s="2"/>
      <c r="RVP1833" s="2"/>
      <c r="RVQ1833" s="2"/>
      <c r="RVR1833" s="2"/>
      <c r="RVS1833" s="2"/>
      <c r="RVT1833" s="2"/>
      <c r="RVU1833" s="2"/>
      <c r="RVV1833" s="2"/>
      <c r="RVW1833" s="2"/>
      <c r="RVX1833" s="2"/>
      <c r="RVY1833" s="2"/>
      <c r="RVZ1833" s="2"/>
      <c r="RWA1833" s="2"/>
      <c r="RWB1833" s="2"/>
      <c r="RWC1833" s="2"/>
      <c r="RWD1833" s="2"/>
      <c r="RWE1833" s="2"/>
      <c r="RWF1833" s="2"/>
      <c r="RWG1833" s="2"/>
      <c r="RWH1833" s="2"/>
      <c r="RWI1833" s="2"/>
      <c r="RWJ1833" s="2"/>
      <c r="RWK1833" s="2"/>
      <c r="RWL1833" s="2"/>
      <c r="RWM1833" s="2"/>
      <c r="RWN1833" s="2"/>
      <c r="RWO1833" s="2"/>
      <c r="RWP1833" s="2"/>
      <c r="RWQ1833" s="2"/>
      <c r="RWR1833" s="2"/>
      <c r="RWS1833" s="2"/>
      <c r="RWT1833" s="2"/>
      <c r="RWU1833" s="2"/>
      <c r="RWV1833" s="2"/>
      <c r="RWW1833" s="2"/>
      <c r="RWX1833" s="2"/>
      <c r="RWY1833" s="2"/>
      <c r="RWZ1833" s="2"/>
      <c r="RXA1833" s="2"/>
      <c r="RXB1833" s="2"/>
      <c r="RXC1833" s="2"/>
      <c r="RXD1833" s="2"/>
      <c r="RXE1833" s="2"/>
      <c r="RXF1833" s="2"/>
      <c r="RXG1833" s="2"/>
      <c r="RXH1833" s="2"/>
      <c r="RXI1833" s="2"/>
      <c r="RXJ1833" s="2"/>
      <c r="RXK1833" s="2"/>
      <c r="RXL1833" s="2"/>
      <c r="RXM1833" s="2"/>
      <c r="RXN1833" s="2"/>
      <c r="RXO1833" s="2"/>
      <c r="RXP1833" s="2"/>
      <c r="RXQ1833" s="2"/>
      <c r="RXR1833" s="2"/>
      <c r="RXS1833" s="2"/>
      <c r="RXT1833" s="2"/>
      <c r="RXU1833" s="2"/>
      <c r="RXV1833" s="2"/>
      <c r="RXW1833" s="2"/>
      <c r="RXX1833" s="2"/>
      <c r="RXY1833" s="2"/>
      <c r="RXZ1833" s="2"/>
      <c r="RYA1833" s="2"/>
      <c r="RYB1833" s="2"/>
      <c r="RYC1833" s="2"/>
      <c r="RYD1833" s="2"/>
      <c r="RYE1833" s="2"/>
      <c r="RYF1833" s="2"/>
      <c r="RYG1833" s="2"/>
      <c r="RYH1833" s="2"/>
      <c r="RYI1833" s="2"/>
      <c r="RYJ1833" s="2"/>
      <c r="RYK1833" s="2"/>
      <c r="RYL1833" s="2"/>
      <c r="RYM1833" s="2"/>
      <c r="RYN1833" s="2"/>
      <c r="RYO1833" s="2"/>
      <c r="RYP1833" s="2"/>
      <c r="RYQ1833" s="2"/>
      <c r="RYR1833" s="2"/>
      <c r="RYS1833" s="2"/>
      <c r="RYT1833" s="2"/>
      <c r="RYU1833" s="2"/>
      <c r="RYV1833" s="2"/>
      <c r="RYW1833" s="2"/>
      <c r="RYX1833" s="2"/>
      <c r="RYY1833" s="2"/>
      <c r="RYZ1833" s="2"/>
      <c r="RZA1833" s="2"/>
      <c r="RZB1833" s="2"/>
      <c r="RZC1833" s="2"/>
      <c r="RZD1833" s="2"/>
      <c r="RZE1833" s="2"/>
      <c r="RZF1833" s="2"/>
      <c r="RZG1833" s="2"/>
      <c r="RZH1833" s="2"/>
      <c r="RZI1833" s="2"/>
      <c r="RZJ1833" s="2"/>
      <c r="RZK1833" s="2"/>
      <c r="RZL1833" s="2"/>
      <c r="RZM1833" s="2"/>
      <c r="RZN1833" s="2"/>
      <c r="RZO1833" s="2"/>
      <c r="RZP1833" s="2"/>
      <c r="RZQ1833" s="2"/>
      <c r="RZR1833" s="2"/>
      <c r="RZS1833" s="2"/>
      <c r="RZT1833" s="2"/>
      <c r="RZU1833" s="2"/>
      <c r="RZV1833" s="2"/>
      <c r="RZW1833" s="2"/>
      <c r="RZX1833" s="2"/>
      <c r="RZY1833" s="2"/>
      <c r="RZZ1833" s="2"/>
      <c r="SAA1833" s="2"/>
      <c r="SAB1833" s="2"/>
      <c r="SAC1833" s="2"/>
      <c r="SAD1833" s="2"/>
      <c r="SAE1833" s="2"/>
      <c r="SAF1833" s="2"/>
      <c r="SAG1833" s="2"/>
      <c r="SAH1833" s="2"/>
      <c r="SAI1833" s="2"/>
      <c r="SAJ1833" s="2"/>
      <c r="SAK1833" s="2"/>
      <c r="SAL1833" s="2"/>
      <c r="SAM1833" s="2"/>
      <c r="SAN1833" s="2"/>
      <c r="SAO1833" s="2"/>
      <c r="SAP1833" s="2"/>
      <c r="SAQ1833" s="2"/>
      <c r="SAR1833" s="2"/>
      <c r="SAS1833" s="2"/>
      <c r="SAT1833" s="2"/>
      <c r="SAU1833" s="2"/>
      <c r="SAV1833" s="2"/>
      <c r="SAW1833" s="2"/>
      <c r="SAX1833" s="2"/>
      <c r="SAY1833" s="2"/>
      <c r="SAZ1833" s="2"/>
      <c r="SBA1833" s="2"/>
      <c r="SBB1833" s="2"/>
      <c r="SBC1833" s="2"/>
      <c r="SBD1833" s="2"/>
      <c r="SBE1833" s="2"/>
      <c r="SBF1833" s="2"/>
      <c r="SBG1833" s="2"/>
      <c r="SBH1833" s="2"/>
      <c r="SBI1833" s="2"/>
      <c r="SBJ1833" s="2"/>
      <c r="SBK1833" s="2"/>
      <c r="SBL1833" s="2"/>
      <c r="SBM1833" s="2"/>
      <c r="SBN1833" s="2"/>
      <c r="SBO1833" s="2"/>
      <c r="SBP1833" s="2"/>
      <c r="SBQ1833" s="2"/>
      <c r="SBR1833" s="2"/>
      <c r="SBS1833" s="2"/>
      <c r="SBT1833" s="2"/>
      <c r="SBU1833" s="2"/>
      <c r="SBV1833" s="2"/>
      <c r="SBW1833" s="2"/>
      <c r="SBX1833" s="2"/>
      <c r="SBY1833" s="2"/>
      <c r="SBZ1833" s="2"/>
      <c r="SCA1833" s="2"/>
      <c r="SCB1833" s="2"/>
      <c r="SCC1833" s="2"/>
      <c r="SCD1833" s="2"/>
      <c r="SCE1833" s="2"/>
      <c r="SCF1833" s="2"/>
      <c r="SCG1833" s="2"/>
      <c r="SCH1833" s="2"/>
      <c r="SCI1833" s="2"/>
      <c r="SCJ1833" s="2"/>
      <c r="SCK1833" s="2"/>
      <c r="SCL1833" s="2"/>
      <c r="SCM1833" s="2"/>
      <c r="SCN1833" s="2"/>
      <c r="SCO1833" s="2"/>
      <c r="SCP1833" s="2"/>
      <c r="SCQ1833" s="2"/>
      <c r="SCR1833" s="2"/>
      <c r="SCS1833" s="2"/>
      <c r="SCT1833" s="2"/>
      <c r="SCU1833" s="2"/>
      <c r="SCV1833" s="2"/>
      <c r="SCW1833" s="2"/>
      <c r="SCX1833" s="2"/>
      <c r="SCY1833" s="2"/>
      <c r="SCZ1833" s="2"/>
      <c r="SDA1833" s="2"/>
      <c r="SDB1833" s="2"/>
      <c r="SDC1833" s="2"/>
      <c r="SDD1833" s="2"/>
      <c r="SDE1833" s="2"/>
      <c r="SDF1833" s="2"/>
      <c r="SDG1833" s="2"/>
      <c r="SDH1833" s="2"/>
      <c r="SDI1833" s="2"/>
      <c r="SDJ1833" s="2"/>
      <c r="SDK1833" s="2"/>
      <c r="SDL1833" s="2"/>
      <c r="SDM1833" s="2"/>
      <c r="SDN1833" s="2"/>
      <c r="SDO1833" s="2"/>
      <c r="SDP1833" s="2"/>
      <c r="SDQ1833" s="2"/>
      <c r="SDR1833" s="2"/>
      <c r="SDS1833" s="2"/>
      <c r="SDT1833" s="2"/>
      <c r="SDU1833" s="2"/>
      <c r="SDV1833" s="2"/>
      <c r="SDW1833" s="2"/>
      <c r="SDX1833" s="2"/>
      <c r="SDY1833" s="2"/>
      <c r="SDZ1833" s="2"/>
      <c r="SEA1833" s="2"/>
      <c r="SEB1833" s="2"/>
      <c r="SEC1833" s="2"/>
      <c r="SED1833" s="2"/>
      <c r="SEE1833" s="2"/>
      <c r="SEF1833" s="2"/>
      <c r="SEG1833" s="2"/>
      <c r="SEH1833" s="2"/>
      <c r="SEI1833" s="2"/>
      <c r="SEJ1833" s="2"/>
      <c r="SEK1833" s="2"/>
      <c r="SEL1833" s="2"/>
      <c r="SEM1833" s="2"/>
      <c r="SEN1833" s="2"/>
      <c r="SEO1833" s="2"/>
      <c r="SEP1833" s="2"/>
      <c r="SEQ1833" s="2"/>
      <c r="SER1833" s="2"/>
      <c r="SES1833" s="2"/>
      <c r="SET1833" s="2"/>
      <c r="SEU1833" s="2"/>
      <c r="SEV1833" s="2"/>
      <c r="SEW1833" s="2"/>
      <c r="SEX1833" s="2"/>
      <c r="SEY1833" s="2"/>
      <c r="SEZ1833" s="2"/>
      <c r="SFA1833" s="2"/>
      <c r="SFB1833" s="2"/>
      <c r="SFC1833" s="2"/>
      <c r="SFD1833" s="2"/>
      <c r="SFE1833" s="2"/>
      <c r="SFF1833" s="2"/>
      <c r="SFG1833" s="2"/>
      <c r="SFH1833" s="2"/>
      <c r="SFI1833" s="2"/>
      <c r="SFJ1833" s="2"/>
      <c r="SFK1833" s="2"/>
      <c r="SFL1833" s="2"/>
      <c r="SFM1833" s="2"/>
      <c r="SFN1833" s="2"/>
      <c r="SFO1833" s="2"/>
      <c r="SFP1833" s="2"/>
      <c r="SFQ1833" s="2"/>
      <c r="SFR1833" s="2"/>
      <c r="SFS1833" s="2"/>
      <c r="SFT1833" s="2"/>
      <c r="SFU1833" s="2"/>
      <c r="SFV1833" s="2"/>
      <c r="SFW1833" s="2"/>
      <c r="SFX1833" s="2"/>
      <c r="SFY1833" s="2"/>
      <c r="SFZ1833" s="2"/>
      <c r="SGA1833" s="2"/>
      <c r="SGB1833" s="2"/>
      <c r="SGC1833" s="2"/>
      <c r="SGD1833" s="2"/>
      <c r="SGE1833" s="2"/>
      <c r="SGF1833" s="2"/>
      <c r="SGG1833" s="2"/>
      <c r="SGH1833" s="2"/>
      <c r="SGI1833" s="2"/>
      <c r="SGJ1833" s="2"/>
      <c r="SGK1833" s="2"/>
      <c r="SGL1833" s="2"/>
      <c r="SGM1833" s="2"/>
      <c r="SGN1833" s="2"/>
      <c r="SGO1833" s="2"/>
      <c r="SGP1833" s="2"/>
      <c r="SGQ1833" s="2"/>
      <c r="SGR1833" s="2"/>
      <c r="SGS1833" s="2"/>
      <c r="SGT1833" s="2"/>
      <c r="SGU1833" s="2"/>
      <c r="SGV1833" s="2"/>
      <c r="SGW1833" s="2"/>
      <c r="SGX1833" s="2"/>
      <c r="SGY1833" s="2"/>
      <c r="SGZ1833" s="2"/>
      <c r="SHA1833" s="2"/>
      <c r="SHB1833" s="2"/>
      <c r="SHC1833" s="2"/>
      <c r="SHD1833" s="2"/>
      <c r="SHE1833" s="2"/>
      <c r="SHF1833" s="2"/>
      <c r="SHG1833" s="2"/>
      <c r="SHH1833" s="2"/>
      <c r="SHI1833" s="2"/>
      <c r="SHJ1833" s="2"/>
      <c r="SHK1833" s="2"/>
      <c r="SHL1833" s="2"/>
      <c r="SHM1833" s="2"/>
      <c r="SHN1833" s="2"/>
      <c r="SHO1833" s="2"/>
      <c r="SHP1833" s="2"/>
      <c r="SHQ1833" s="2"/>
      <c r="SHR1833" s="2"/>
      <c r="SHS1833" s="2"/>
      <c r="SHT1833" s="2"/>
      <c r="SHU1833" s="2"/>
      <c r="SHV1833" s="2"/>
      <c r="SHW1833" s="2"/>
      <c r="SHX1833" s="2"/>
      <c r="SHY1833" s="2"/>
      <c r="SHZ1833" s="2"/>
      <c r="SIA1833" s="2"/>
      <c r="SIB1833" s="2"/>
      <c r="SIC1833" s="2"/>
      <c r="SID1833" s="2"/>
      <c r="SIE1833" s="2"/>
      <c r="SIF1833" s="2"/>
      <c r="SIG1833" s="2"/>
      <c r="SIH1833" s="2"/>
      <c r="SII1833" s="2"/>
      <c r="SIJ1833" s="2"/>
      <c r="SIK1833" s="2"/>
      <c r="SIL1833" s="2"/>
      <c r="SIM1833" s="2"/>
      <c r="SIN1833" s="2"/>
      <c r="SIO1833" s="2"/>
      <c r="SIP1833" s="2"/>
      <c r="SIQ1833" s="2"/>
      <c r="SIR1833" s="2"/>
      <c r="SIS1833" s="2"/>
      <c r="SIT1833" s="2"/>
      <c r="SIU1833" s="2"/>
      <c r="SIV1833" s="2"/>
      <c r="SIW1833" s="2"/>
      <c r="SIX1833" s="2"/>
      <c r="SIY1833" s="2"/>
      <c r="SIZ1833" s="2"/>
      <c r="SJA1833" s="2"/>
      <c r="SJB1833" s="2"/>
      <c r="SJC1833" s="2"/>
      <c r="SJD1833" s="2"/>
      <c r="SJE1833" s="2"/>
      <c r="SJF1833" s="2"/>
      <c r="SJG1833" s="2"/>
      <c r="SJH1833" s="2"/>
      <c r="SJI1833" s="2"/>
      <c r="SJJ1833" s="2"/>
      <c r="SJK1833" s="2"/>
      <c r="SJL1833" s="2"/>
      <c r="SJM1833" s="2"/>
      <c r="SJN1833" s="2"/>
      <c r="SJO1833" s="2"/>
      <c r="SJP1833" s="2"/>
      <c r="SJQ1833" s="2"/>
      <c r="SJR1833" s="2"/>
      <c r="SJS1833" s="2"/>
      <c r="SJT1833" s="2"/>
      <c r="SJU1833" s="2"/>
      <c r="SJV1833" s="2"/>
      <c r="SJW1833" s="2"/>
      <c r="SJX1833" s="2"/>
      <c r="SJY1833" s="2"/>
      <c r="SJZ1833" s="2"/>
      <c r="SKA1833" s="2"/>
      <c r="SKB1833" s="2"/>
      <c r="SKC1833" s="2"/>
      <c r="SKD1833" s="2"/>
      <c r="SKE1833" s="2"/>
      <c r="SKF1833" s="2"/>
      <c r="SKG1833" s="2"/>
      <c r="SKH1833" s="2"/>
      <c r="SKI1833" s="2"/>
      <c r="SKJ1833" s="2"/>
      <c r="SKK1833" s="2"/>
      <c r="SKL1833" s="2"/>
      <c r="SKM1833" s="2"/>
      <c r="SKN1833" s="2"/>
      <c r="SKO1833" s="2"/>
      <c r="SKP1833" s="2"/>
      <c r="SKQ1833" s="2"/>
      <c r="SKR1833" s="2"/>
      <c r="SKS1833" s="2"/>
      <c r="SKT1833" s="2"/>
      <c r="SKU1833" s="2"/>
      <c r="SKV1833" s="2"/>
      <c r="SKW1833" s="2"/>
      <c r="SKX1833" s="2"/>
      <c r="SKY1833" s="2"/>
      <c r="SKZ1833" s="2"/>
      <c r="SLA1833" s="2"/>
      <c r="SLB1833" s="2"/>
      <c r="SLC1833" s="2"/>
      <c r="SLD1833" s="2"/>
      <c r="SLE1833" s="2"/>
      <c r="SLF1833" s="2"/>
      <c r="SLG1833" s="2"/>
      <c r="SLH1833" s="2"/>
      <c r="SLI1833" s="2"/>
      <c r="SLJ1833" s="2"/>
      <c r="SLK1833" s="2"/>
      <c r="SLL1833" s="2"/>
      <c r="SLM1833" s="2"/>
      <c r="SLN1833" s="2"/>
      <c r="SLO1833" s="2"/>
      <c r="SLP1833" s="2"/>
      <c r="SLQ1833" s="2"/>
      <c r="SLR1833" s="2"/>
      <c r="SLS1833" s="2"/>
      <c r="SLT1833" s="2"/>
      <c r="SLU1833" s="2"/>
      <c r="SLV1833" s="2"/>
      <c r="SLW1833" s="2"/>
      <c r="SLX1833" s="2"/>
      <c r="SLY1833" s="2"/>
      <c r="SLZ1833" s="2"/>
      <c r="SMA1833" s="2"/>
      <c r="SMB1833" s="2"/>
      <c r="SMC1833" s="2"/>
      <c r="SMD1833" s="2"/>
      <c r="SME1833" s="2"/>
      <c r="SMF1833" s="2"/>
      <c r="SMG1833" s="2"/>
      <c r="SMH1833" s="2"/>
      <c r="SMI1833" s="2"/>
      <c r="SMJ1833" s="2"/>
      <c r="SMK1833" s="2"/>
      <c r="SML1833" s="2"/>
      <c r="SMM1833" s="2"/>
      <c r="SMN1833" s="2"/>
      <c r="SMO1833" s="2"/>
      <c r="SMP1833" s="2"/>
      <c r="SMQ1833" s="2"/>
      <c r="SMR1833" s="2"/>
      <c r="SMS1833" s="2"/>
      <c r="SMT1833" s="2"/>
      <c r="SMU1833" s="2"/>
      <c r="SMV1833" s="2"/>
      <c r="SMW1833" s="2"/>
      <c r="SMX1833" s="2"/>
      <c r="SMY1833" s="2"/>
      <c r="SMZ1833" s="2"/>
      <c r="SNA1833" s="2"/>
      <c r="SNB1833" s="2"/>
      <c r="SNC1833" s="2"/>
      <c r="SND1833" s="2"/>
      <c r="SNE1833" s="2"/>
      <c r="SNF1833" s="2"/>
      <c r="SNG1833" s="2"/>
      <c r="SNH1833" s="2"/>
      <c r="SNI1833" s="2"/>
      <c r="SNJ1833" s="2"/>
      <c r="SNK1833" s="2"/>
      <c r="SNL1833" s="2"/>
      <c r="SNM1833" s="2"/>
      <c r="SNN1833" s="2"/>
      <c r="SNO1833" s="2"/>
      <c r="SNP1833" s="2"/>
      <c r="SNQ1833" s="2"/>
      <c r="SNR1833" s="2"/>
      <c r="SNS1833" s="2"/>
      <c r="SNT1833" s="2"/>
      <c r="SNU1833" s="2"/>
      <c r="SNV1833" s="2"/>
      <c r="SNW1833" s="2"/>
      <c r="SNX1833" s="2"/>
      <c r="SNY1833" s="2"/>
      <c r="SNZ1833" s="2"/>
      <c r="SOA1833" s="2"/>
      <c r="SOB1833" s="2"/>
      <c r="SOC1833" s="2"/>
      <c r="SOD1833" s="2"/>
      <c r="SOE1833" s="2"/>
      <c r="SOF1833" s="2"/>
      <c r="SOG1833" s="2"/>
      <c r="SOH1833" s="2"/>
      <c r="SOI1833" s="2"/>
      <c r="SOJ1833" s="2"/>
      <c r="SOK1833" s="2"/>
      <c r="SOL1833" s="2"/>
      <c r="SOM1833" s="2"/>
      <c r="SON1833" s="2"/>
      <c r="SOO1833" s="2"/>
      <c r="SOP1833" s="2"/>
      <c r="SOQ1833" s="2"/>
      <c r="SOR1833" s="2"/>
      <c r="SOS1833" s="2"/>
      <c r="SOT1833" s="2"/>
      <c r="SOU1833" s="2"/>
      <c r="SOV1833" s="2"/>
      <c r="SOW1833" s="2"/>
      <c r="SOX1833" s="2"/>
      <c r="SOY1833" s="2"/>
      <c r="SOZ1833" s="2"/>
      <c r="SPA1833" s="2"/>
      <c r="SPB1833" s="2"/>
      <c r="SPC1833" s="2"/>
      <c r="SPD1833" s="2"/>
      <c r="SPE1833" s="2"/>
      <c r="SPF1833" s="2"/>
      <c r="SPG1833" s="2"/>
      <c r="SPH1833" s="2"/>
      <c r="SPI1833" s="2"/>
      <c r="SPJ1833" s="2"/>
      <c r="SPK1833" s="2"/>
      <c r="SPL1833" s="2"/>
      <c r="SPM1833" s="2"/>
      <c r="SPN1833" s="2"/>
      <c r="SPO1833" s="2"/>
      <c r="SPP1833" s="2"/>
      <c r="SPQ1833" s="2"/>
      <c r="SPR1833" s="2"/>
      <c r="SPS1833" s="2"/>
      <c r="SPT1833" s="2"/>
      <c r="SPU1833" s="2"/>
      <c r="SPV1833" s="2"/>
      <c r="SPW1833" s="2"/>
      <c r="SPX1833" s="2"/>
      <c r="SPY1833" s="2"/>
      <c r="SPZ1833" s="2"/>
      <c r="SQA1833" s="2"/>
      <c r="SQB1833" s="2"/>
      <c r="SQC1833" s="2"/>
      <c r="SQD1833" s="2"/>
      <c r="SQE1833" s="2"/>
      <c r="SQF1833" s="2"/>
      <c r="SQG1833" s="2"/>
      <c r="SQH1833" s="2"/>
      <c r="SQI1833" s="2"/>
      <c r="SQJ1833" s="2"/>
      <c r="SQK1833" s="2"/>
      <c r="SQL1833" s="2"/>
      <c r="SQM1833" s="2"/>
      <c r="SQN1833" s="2"/>
      <c r="SQO1833" s="2"/>
      <c r="SQP1833" s="2"/>
      <c r="SQQ1833" s="2"/>
      <c r="SQR1833" s="2"/>
      <c r="SQS1833" s="2"/>
      <c r="SQT1833" s="2"/>
      <c r="SQU1833" s="2"/>
      <c r="SQV1833" s="2"/>
      <c r="SQW1833" s="2"/>
      <c r="SQX1833" s="2"/>
      <c r="SQY1833" s="2"/>
      <c r="SQZ1833" s="2"/>
      <c r="SRA1833" s="2"/>
      <c r="SRB1833" s="2"/>
      <c r="SRC1833" s="2"/>
      <c r="SRD1833" s="2"/>
      <c r="SRE1833" s="2"/>
      <c r="SRF1833" s="2"/>
      <c r="SRG1833" s="2"/>
      <c r="SRH1833" s="2"/>
      <c r="SRI1833" s="2"/>
      <c r="SRJ1833" s="2"/>
      <c r="SRK1833" s="2"/>
      <c r="SRL1833" s="2"/>
      <c r="SRM1833" s="2"/>
      <c r="SRN1833" s="2"/>
      <c r="SRO1833" s="2"/>
      <c r="SRP1833" s="2"/>
      <c r="SRQ1833" s="2"/>
      <c r="SRR1833" s="2"/>
      <c r="SRS1833" s="2"/>
      <c r="SRT1833" s="2"/>
      <c r="SRU1833" s="2"/>
      <c r="SRV1833" s="2"/>
      <c r="SRW1833" s="2"/>
      <c r="SRX1833" s="2"/>
      <c r="SRY1833" s="2"/>
      <c r="SRZ1833" s="2"/>
      <c r="SSA1833" s="2"/>
      <c r="SSB1833" s="2"/>
      <c r="SSC1833" s="2"/>
      <c r="SSD1833" s="2"/>
      <c r="SSE1833" s="2"/>
      <c r="SSF1833" s="2"/>
      <c r="SSG1833" s="2"/>
      <c r="SSH1833" s="2"/>
      <c r="SSI1833" s="2"/>
      <c r="SSJ1833" s="2"/>
      <c r="SSK1833" s="2"/>
      <c r="SSL1833" s="2"/>
      <c r="SSM1833" s="2"/>
      <c r="SSN1833" s="2"/>
      <c r="SSO1833" s="2"/>
      <c r="SSP1833" s="2"/>
      <c r="SSQ1833" s="2"/>
      <c r="SSR1833" s="2"/>
      <c r="SSS1833" s="2"/>
      <c r="SST1833" s="2"/>
      <c r="SSU1833" s="2"/>
      <c r="SSV1833" s="2"/>
      <c r="SSW1833" s="2"/>
      <c r="SSX1833" s="2"/>
      <c r="SSY1833" s="2"/>
      <c r="SSZ1833" s="2"/>
      <c r="STA1833" s="2"/>
      <c r="STB1833" s="2"/>
      <c r="STC1833" s="2"/>
      <c r="STD1833" s="2"/>
      <c r="STE1833" s="2"/>
      <c r="STF1833" s="2"/>
      <c r="STG1833" s="2"/>
      <c r="STH1833" s="2"/>
      <c r="STI1833" s="2"/>
      <c r="STJ1833" s="2"/>
      <c r="STK1833" s="2"/>
      <c r="STL1833" s="2"/>
      <c r="STM1833" s="2"/>
      <c r="STN1833" s="2"/>
      <c r="STO1833" s="2"/>
      <c r="STP1833" s="2"/>
      <c r="STQ1833" s="2"/>
      <c r="STR1833" s="2"/>
      <c r="STS1833" s="2"/>
      <c r="STT1833" s="2"/>
      <c r="STU1833" s="2"/>
      <c r="STV1833" s="2"/>
      <c r="STW1833" s="2"/>
      <c r="STX1833" s="2"/>
      <c r="STY1833" s="2"/>
      <c r="STZ1833" s="2"/>
      <c r="SUA1833" s="2"/>
      <c r="SUB1833" s="2"/>
      <c r="SUC1833" s="2"/>
      <c r="SUD1833" s="2"/>
      <c r="SUE1833" s="2"/>
      <c r="SUF1833" s="2"/>
      <c r="SUG1833" s="2"/>
      <c r="SUH1833" s="2"/>
      <c r="SUI1833" s="2"/>
      <c r="SUJ1833" s="2"/>
      <c r="SUK1833" s="2"/>
      <c r="SUL1833" s="2"/>
      <c r="SUM1833" s="2"/>
      <c r="SUN1833" s="2"/>
      <c r="SUO1833" s="2"/>
      <c r="SUP1833" s="2"/>
      <c r="SUQ1833" s="2"/>
      <c r="SUR1833" s="2"/>
      <c r="SUS1833" s="2"/>
      <c r="SUT1833" s="2"/>
      <c r="SUU1833" s="2"/>
      <c r="SUV1833" s="2"/>
      <c r="SUW1833" s="2"/>
      <c r="SUX1833" s="2"/>
      <c r="SUY1833" s="2"/>
      <c r="SUZ1833" s="2"/>
      <c r="SVA1833" s="2"/>
      <c r="SVB1833" s="2"/>
      <c r="SVC1833" s="2"/>
      <c r="SVD1833" s="2"/>
      <c r="SVE1833" s="2"/>
      <c r="SVF1833" s="2"/>
      <c r="SVG1833" s="2"/>
      <c r="SVH1833" s="2"/>
      <c r="SVI1833" s="2"/>
      <c r="SVJ1833" s="2"/>
      <c r="SVK1833" s="2"/>
      <c r="SVL1833" s="2"/>
      <c r="SVM1833" s="2"/>
      <c r="SVN1833" s="2"/>
      <c r="SVO1833" s="2"/>
      <c r="SVP1833" s="2"/>
      <c r="SVQ1833" s="2"/>
      <c r="SVR1833" s="2"/>
      <c r="SVS1833" s="2"/>
      <c r="SVT1833" s="2"/>
      <c r="SVU1833" s="2"/>
      <c r="SVV1833" s="2"/>
      <c r="SVW1833" s="2"/>
      <c r="SVX1833" s="2"/>
      <c r="SVY1833" s="2"/>
      <c r="SVZ1833" s="2"/>
      <c r="SWA1833" s="2"/>
      <c r="SWB1833" s="2"/>
      <c r="SWC1833" s="2"/>
      <c r="SWD1833" s="2"/>
      <c r="SWE1833" s="2"/>
      <c r="SWF1833" s="2"/>
      <c r="SWG1833" s="2"/>
      <c r="SWH1833" s="2"/>
      <c r="SWI1833" s="2"/>
      <c r="SWJ1833" s="2"/>
      <c r="SWK1833" s="2"/>
      <c r="SWL1833" s="2"/>
      <c r="SWM1833" s="2"/>
      <c r="SWN1833" s="2"/>
      <c r="SWO1833" s="2"/>
      <c r="SWP1833" s="2"/>
      <c r="SWQ1833" s="2"/>
      <c r="SWR1833" s="2"/>
      <c r="SWS1833" s="2"/>
      <c r="SWT1833" s="2"/>
      <c r="SWU1833" s="2"/>
      <c r="SWV1833" s="2"/>
      <c r="SWW1833" s="2"/>
      <c r="SWX1833" s="2"/>
      <c r="SWY1833" s="2"/>
      <c r="SWZ1833" s="2"/>
      <c r="SXA1833" s="2"/>
      <c r="SXB1833" s="2"/>
      <c r="SXC1833" s="2"/>
      <c r="SXD1833" s="2"/>
      <c r="SXE1833" s="2"/>
      <c r="SXF1833" s="2"/>
      <c r="SXG1833" s="2"/>
      <c r="SXH1833" s="2"/>
      <c r="SXI1833" s="2"/>
      <c r="SXJ1833" s="2"/>
      <c r="SXK1833" s="2"/>
      <c r="SXL1833" s="2"/>
      <c r="SXM1833" s="2"/>
      <c r="SXN1833" s="2"/>
      <c r="SXO1833" s="2"/>
      <c r="SXP1833" s="2"/>
      <c r="SXQ1833" s="2"/>
      <c r="SXR1833" s="2"/>
      <c r="SXS1833" s="2"/>
      <c r="SXT1833" s="2"/>
      <c r="SXU1833" s="2"/>
      <c r="SXV1833" s="2"/>
      <c r="SXW1833" s="2"/>
      <c r="SXX1833" s="2"/>
      <c r="SXY1833" s="2"/>
      <c r="SXZ1833" s="2"/>
      <c r="SYA1833" s="2"/>
      <c r="SYB1833" s="2"/>
      <c r="SYC1833" s="2"/>
      <c r="SYD1833" s="2"/>
      <c r="SYE1833" s="2"/>
      <c r="SYF1833" s="2"/>
      <c r="SYG1833" s="2"/>
      <c r="SYH1833" s="2"/>
      <c r="SYI1833" s="2"/>
      <c r="SYJ1833" s="2"/>
      <c r="SYK1833" s="2"/>
      <c r="SYL1833" s="2"/>
      <c r="SYM1833" s="2"/>
      <c r="SYN1833" s="2"/>
      <c r="SYO1833" s="2"/>
      <c r="SYP1833" s="2"/>
      <c r="SYQ1833" s="2"/>
      <c r="SYR1833" s="2"/>
      <c r="SYS1833" s="2"/>
      <c r="SYT1833" s="2"/>
      <c r="SYU1833" s="2"/>
      <c r="SYV1833" s="2"/>
      <c r="SYW1833" s="2"/>
      <c r="SYX1833" s="2"/>
      <c r="SYY1833" s="2"/>
      <c r="SYZ1833" s="2"/>
      <c r="SZA1833" s="2"/>
      <c r="SZB1833" s="2"/>
      <c r="SZC1833" s="2"/>
      <c r="SZD1833" s="2"/>
      <c r="SZE1833" s="2"/>
      <c r="SZF1833" s="2"/>
      <c r="SZG1833" s="2"/>
      <c r="SZH1833" s="2"/>
      <c r="SZI1833" s="2"/>
      <c r="SZJ1833" s="2"/>
      <c r="SZK1833" s="2"/>
      <c r="SZL1833" s="2"/>
      <c r="SZM1833" s="2"/>
      <c r="SZN1833" s="2"/>
      <c r="SZO1833" s="2"/>
      <c r="SZP1833" s="2"/>
      <c r="SZQ1833" s="2"/>
      <c r="SZR1833" s="2"/>
      <c r="SZS1833" s="2"/>
      <c r="SZT1833" s="2"/>
      <c r="SZU1833" s="2"/>
      <c r="SZV1833" s="2"/>
      <c r="SZW1833" s="2"/>
      <c r="SZX1833" s="2"/>
      <c r="SZY1833" s="2"/>
      <c r="SZZ1833" s="2"/>
      <c r="TAA1833" s="2"/>
      <c r="TAB1833" s="2"/>
      <c r="TAC1833" s="2"/>
      <c r="TAD1833" s="2"/>
      <c r="TAE1833" s="2"/>
      <c r="TAF1833" s="2"/>
      <c r="TAG1833" s="2"/>
      <c r="TAH1833" s="2"/>
      <c r="TAI1833" s="2"/>
      <c r="TAJ1833" s="2"/>
      <c r="TAK1833" s="2"/>
      <c r="TAL1833" s="2"/>
      <c r="TAM1833" s="2"/>
      <c r="TAN1833" s="2"/>
      <c r="TAO1833" s="2"/>
      <c r="TAP1833" s="2"/>
      <c r="TAQ1833" s="2"/>
      <c r="TAR1833" s="2"/>
      <c r="TAS1833" s="2"/>
      <c r="TAT1833" s="2"/>
      <c r="TAU1833" s="2"/>
      <c r="TAV1833" s="2"/>
      <c r="TAW1833" s="2"/>
      <c r="TAX1833" s="2"/>
      <c r="TAY1833" s="2"/>
      <c r="TAZ1833" s="2"/>
      <c r="TBA1833" s="2"/>
      <c r="TBB1833" s="2"/>
      <c r="TBC1833" s="2"/>
      <c r="TBD1833" s="2"/>
      <c r="TBE1833" s="2"/>
      <c r="TBF1833" s="2"/>
      <c r="TBG1833" s="2"/>
      <c r="TBH1833" s="2"/>
      <c r="TBI1833" s="2"/>
      <c r="TBJ1833" s="2"/>
      <c r="TBK1833" s="2"/>
      <c r="TBL1833" s="2"/>
      <c r="TBM1833" s="2"/>
      <c r="TBN1833" s="2"/>
      <c r="TBO1833" s="2"/>
      <c r="TBP1833" s="2"/>
      <c r="TBQ1833" s="2"/>
      <c r="TBR1833" s="2"/>
      <c r="TBS1833" s="2"/>
      <c r="TBT1833" s="2"/>
      <c r="TBU1833" s="2"/>
      <c r="TBV1833" s="2"/>
      <c r="TBW1833" s="2"/>
      <c r="TBX1833" s="2"/>
      <c r="TBY1833" s="2"/>
      <c r="TBZ1833" s="2"/>
      <c r="TCA1833" s="2"/>
      <c r="TCB1833" s="2"/>
      <c r="TCC1833" s="2"/>
      <c r="TCD1833" s="2"/>
      <c r="TCE1833" s="2"/>
      <c r="TCF1833" s="2"/>
      <c r="TCG1833" s="2"/>
      <c r="TCH1833" s="2"/>
      <c r="TCI1833" s="2"/>
      <c r="TCJ1833" s="2"/>
      <c r="TCK1833" s="2"/>
      <c r="TCL1833" s="2"/>
      <c r="TCM1833" s="2"/>
      <c r="TCN1833" s="2"/>
      <c r="TCO1833" s="2"/>
      <c r="TCP1833" s="2"/>
      <c r="TCQ1833" s="2"/>
      <c r="TCR1833" s="2"/>
      <c r="TCS1833" s="2"/>
      <c r="TCT1833" s="2"/>
      <c r="TCU1833" s="2"/>
      <c r="TCV1833" s="2"/>
      <c r="TCW1833" s="2"/>
      <c r="TCX1833" s="2"/>
      <c r="TCY1833" s="2"/>
      <c r="TCZ1833" s="2"/>
      <c r="TDA1833" s="2"/>
      <c r="TDB1833" s="2"/>
      <c r="TDC1833" s="2"/>
      <c r="TDD1833" s="2"/>
      <c r="TDE1833" s="2"/>
      <c r="TDF1833" s="2"/>
      <c r="TDG1833" s="2"/>
      <c r="TDH1833" s="2"/>
      <c r="TDI1833" s="2"/>
      <c r="TDJ1833" s="2"/>
      <c r="TDK1833" s="2"/>
      <c r="TDL1833" s="2"/>
      <c r="TDM1833" s="2"/>
      <c r="TDN1833" s="2"/>
      <c r="TDO1833" s="2"/>
      <c r="TDP1833" s="2"/>
      <c r="TDQ1833" s="2"/>
      <c r="TDR1833" s="2"/>
      <c r="TDS1833" s="2"/>
      <c r="TDT1833" s="2"/>
      <c r="TDU1833" s="2"/>
      <c r="TDV1833" s="2"/>
      <c r="TDW1833" s="2"/>
      <c r="TDX1833" s="2"/>
      <c r="TDY1833" s="2"/>
      <c r="TDZ1833" s="2"/>
      <c r="TEA1833" s="2"/>
      <c r="TEB1833" s="2"/>
      <c r="TEC1833" s="2"/>
      <c r="TED1833" s="2"/>
      <c r="TEE1833" s="2"/>
      <c r="TEF1833" s="2"/>
      <c r="TEG1833" s="2"/>
      <c r="TEH1833" s="2"/>
      <c r="TEI1833" s="2"/>
      <c r="TEJ1833" s="2"/>
      <c r="TEK1833" s="2"/>
      <c r="TEL1833" s="2"/>
      <c r="TEM1833" s="2"/>
      <c r="TEN1833" s="2"/>
      <c r="TEO1833" s="2"/>
      <c r="TEP1833" s="2"/>
      <c r="TEQ1833" s="2"/>
      <c r="TER1833" s="2"/>
      <c r="TES1833" s="2"/>
      <c r="TET1833" s="2"/>
      <c r="TEU1833" s="2"/>
      <c r="TEV1833" s="2"/>
      <c r="TEW1833" s="2"/>
      <c r="TEX1833" s="2"/>
      <c r="TEY1833" s="2"/>
      <c r="TEZ1833" s="2"/>
      <c r="TFA1833" s="2"/>
      <c r="TFB1833" s="2"/>
      <c r="TFC1833" s="2"/>
      <c r="TFD1833" s="2"/>
      <c r="TFE1833" s="2"/>
      <c r="TFF1833" s="2"/>
      <c r="TFG1833" s="2"/>
      <c r="TFH1833" s="2"/>
      <c r="TFI1833" s="2"/>
      <c r="TFJ1833" s="2"/>
      <c r="TFK1833" s="2"/>
      <c r="TFL1833" s="2"/>
      <c r="TFM1833" s="2"/>
      <c r="TFN1833" s="2"/>
      <c r="TFO1833" s="2"/>
      <c r="TFP1833" s="2"/>
      <c r="TFQ1833" s="2"/>
      <c r="TFR1833" s="2"/>
      <c r="TFS1833" s="2"/>
      <c r="TFT1833" s="2"/>
      <c r="TFU1833" s="2"/>
      <c r="TFV1833" s="2"/>
      <c r="TFW1833" s="2"/>
      <c r="TFX1833" s="2"/>
      <c r="TFY1833" s="2"/>
      <c r="TFZ1833" s="2"/>
      <c r="TGA1833" s="2"/>
      <c r="TGB1833" s="2"/>
      <c r="TGC1833" s="2"/>
      <c r="TGD1833" s="2"/>
      <c r="TGE1833" s="2"/>
      <c r="TGF1833" s="2"/>
      <c r="TGG1833" s="2"/>
      <c r="TGH1833" s="2"/>
      <c r="TGI1833" s="2"/>
      <c r="TGJ1833" s="2"/>
      <c r="TGK1833" s="2"/>
      <c r="TGL1833" s="2"/>
      <c r="TGM1833" s="2"/>
      <c r="TGN1833" s="2"/>
      <c r="TGO1833" s="2"/>
      <c r="TGP1833" s="2"/>
      <c r="TGQ1833" s="2"/>
      <c r="TGR1833" s="2"/>
      <c r="TGS1833" s="2"/>
      <c r="TGT1833" s="2"/>
      <c r="TGU1833" s="2"/>
      <c r="TGV1833" s="2"/>
      <c r="TGW1833" s="2"/>
      <c r="TGX1833" s="2"/>
      <c r="TGY1833" s="2"/>
      <c r="TGZ1833" s="2"/>
      <c r="THA1833" s="2"/>
      <c r="THB1833" s="2"/>
      <c r="THC1833" s="2"/>
      <c r="THD1833" s="2"/>
      <c r="THE1833" s="2"/>
      <c r="THF1833" s="2"/>
      <c r="THG1833" s="2"/>
      <c r="THH1833" s="2"/>
      <c r="THI1833" s="2"/>
      <c r="THJ1833" s="2"/>
      <c r="THK1833" s="2"/>
      <c r="THL1833" s="2"/>
      <c r="THM1833" s="2"/>
      <c r="THN1833" s="2"/>
      <c r="THO1833" s="2"/>
      <c r="THP1833" s="2"/>
      <c r="THQ1833" s="2"/>
      <c r="THR1833" s="2"/>
      <c r="THS1833" s="2"/>
      <c r="THT1833" s="2"/>
      <c r="THU1833" s="2"/>
      <c r="THV1833" s="2"/>
      <c r="THW1833" s="2"/>
      <c r="THX1833" s="2"/>
      <c r="THY1833" s="2"/>
      <c r="THZ1833" s="2"/>
      <c r="TIA1833" s="2"/>
      <c r="TIB1833" s="2"/>
      <c r="TIC1833" s="2"/>
      <c r="TID1833" s="2"/>
      <c r="TIE1833" s="2"/>
      <c r="TIF1833" s="2"/>
      <c r="TIG1833" s="2"/>
      <c r="TIH1833" s="2"/>
      <c r="TII1833" s="2"/>
      <c r="TIJ1833" s="2"/>
      <c r="TIK1833" s="2"/>
      <c r="TIL1833" s="2"/>
      <c r="TIM1833" s="2"/>
      <c r="TIN1833" s="2"/>
      <c r="TIO1833" s="2"/>
      <c r="TIP1833" s="2"/>
      <c r="TIQ1833" s="2"/>
      <c r="TIR1833" s="2"/>
      <c r="TIS1833" s="2"/>
      <c r="TIT1833" s="2"/>
      <c r="TIU1833" s="2"/>
      <c r="TIV1833" s="2"/>
      <c r="TIW1833" s="2"/>
      <c r="TIX1833" s="2"/>
      <c r="TIY1833" s="2"/>
      <c r="TIZ1833" s="2"/>
      <c r="TJA1833" s="2"/>
      <c r="TJB1833" s="2"/>
      <c r="TJC1833" s="2"/>
      <c r="TJD1833" s="2"/>
      <c r="TJE1833" s="2"/>
      <c r="TJF1833" s="2"/>
      <c r="TJG1833" s="2"/>
      <c r="TJH1833" s="2"/>
      <c r="TJI1833" s="2"/>
      <c r="TJJ1833" s="2"/>
      <c r="TJK1833" s="2"/>
      <c r="TJL1833" s="2"/>
      <c r="TJM1833" s="2"/>
      <c r="TJN1833" s="2"/>
      <c r="TJO1833" s="2"/>
      <c r="TJP1833" s="2"/>
      <c r="TJQ1833" s="2"/>
      <c r="TJR1833" s="2"/>
      <c r="TJS1833" s="2"/>
      <c r="TJT1833" s="2"/>
      <c r="TJU1833" s="2"/>
      <c r="TJV1833" s="2"/>
      <c r="TJW1833" s="2"/>
      <c r="TJX1833" s="2"/>
      <c r="TJY1833" s="2"/>
      <c r="TJZ1833" s="2"/>
      <c r="TKA1833" s="2"/>
      <c r="TKB1833" s="2"/>
      <c r="TKC1833" s="2"/>
      <c r="TKD1833" s="2"/>
      <c r="TKE1833" s="2"/>
      <c r="TKF1833" s="2"/>
      <c r="TKG1833" s="2"/>
      <c r="TKH1833" s="2"/>
      <c r="TKI1833" s="2"/>
      <c r="TKJ1833" s="2"/>
      <c r="TKK1833" s="2"/>
      <c r="TKL1833" s="2"/>
      <c r="TKM1833" s="2"/>
      <c r="TKN1833" s="2"/>
      <c r="TKO1833" s="2"/>
      <c r="TKP1833" s="2"/>
      <c r="TKQ1833" s="2"/>
      <c r="TKR1833" s="2"/>
      <c r="TKS1833" s="2"/>
      <c r="TKT1833" s="2"/>
      <c r="TKU1833" s="2"/>
      <c r="TKV1833" s="2"/>
      <c r="TKW1833" s="2"/>
      <c r="TKX1833" s="2"/>
      <c r="TKY1833" s="2"/>
      <c r="TKZ1833" s="2"/>
      <c r="TLA1833" s="2"/>
      <c r="TLB1833" s="2"/>
      <c r="TLC1833" s="2"/>
      <c r="TLD1833" s="2"/>
      <c r="TLE1833" s="2"/>
      <c r="TLF1833" s="2"/>
      <c r="TLG1833" s="2"/>
      <c r="TLH1833" s="2"/>
      <c r="TLI1833" s="2"/>
      <c r="TLJ1833" s="2"/>
      <c r="TLK1833" s="2"/>
      <c r="TLL1833" s="2"/>
      <c r="TLM1833" s="2"/>
      <c r="TLN1833" s="2"/>
      <c r="TLO1833" s="2"/>
      <c r="TLP1833" s="2"/>
      <c r="TLQ1833" s="2"/>
      <c r="TLR1833" s="2"/>
      <c r="TLS1833" s="2"/>
      <c r="TLT1833" s="2"/>
      <c r="TLU1833" s="2"/>
      <c r="TLV1833" s="2"/>
      <c r="TLW1833" s="2"/>
      <c r="TLX1833" s="2"/>
      <c r="TLY1833" s="2"/>
      <c r="TLZ1833" s="2"/>
      <c r="TMA1833" s="2"/>
      <c r="TMB1833" s="2"/>
      <c r="TMC1833" s="2"/>
      <c r="TMD1833" s="2"/>
      <c r="TME1833" s="2"/>
      <c r="TMF1833" s="2"/>
      <c r="TMG1833" s="2"/>
      <c r="TMH1833" s="2"/>
      <c r="TMI1833" s="2"/>
      <c r="TMJ1833" s="2"/>
      <c r="TMK1833" s="2"/>
      <c r="TML1833" s="2"/>
      <c r="TMM1833" s="2"/>
      <c r="TMN1833" s="2"/>
      <c r="TMO1833" s="2"/>
      <c r="TMP1833" s="2"/>
      <c r="TMQ1833" s="2"/>
      <c r="TMR1833" s="2"/>
      <c r="TMS1833" s="2"/>
      <c r="TMT1833" s="2"/>
      <c r="TMU1833" s="2"/>
      <c r="TMV1833" s="2"/>
      <c r="TMW1833" s="2"/>
      <c r="TMX1833" s="2"/>
      <c r="TMY1833" s="2"/>
      <c r="TMZ1833" s="2"/>
      <c r="TNA1833" s="2"/>
      <c r="TNB1833" s="2"/>
      <c r="TNC1833" s="2"/>
      <c r="TND1833" s="2"/>
      <c r="TNE1833" s="2"/>
      <c r="TNF1833" s="2"/>
      <c r="TNG1833" s="2"/>
      <c r="TNH1833" s="2"/>
      <c r="TNI1833" s="2"/>
      <c r="TNJ1833" s="2"/>
      <c r="TNK1833" s="2"/>
      <c r="TNL1833" s="2"/>
      <c r="TNM1833" s="2"/>
      <c r="TNN1833" s="2"/>
      <c r="TNO1833" s="2"/>
      <c r="TNP1833" s="2"/>
      <c r="TNQ1833" s="2"/>
      <c r="TNR1833" s="2"/>
      <c r="TNS1833" s="2"/>
      <c r="TNT1833" s="2"/>
      <c r="TNU1833" s="2"/>
      <c r="TNV1833" s="2"/>
      <c r="TNW1833" s="2"/>
      <c r="TNX1833" s="2"/>
      <c r="TNY1833" s="2"/>
      <c r="TNZ1833" s="2"/>
      <c r="TOA1833" s="2"/>
      <c r="TOB1833" s="2"/>
      <c r="TOC1833" s="2"/>
      <c r="TOD1833" s="2"/>
      <c r="TOE1833" s="2"/>
      <c r="TOF1833" s="2"/>
      <c r="TOG1833" s="2"/>
      <c r="TOH1833" s="2"/>
      <c r="TOI1833" s="2"/>
      <c r="TOJ1833" s="2"/>
      <c r="TOK1833" s="2"/>
      <c r="TOL1833" s="2"/>
      <c r="TOM1833" s="2"/>
      <c r="TON1833" s="2"/>
      <c r="TOO1833" s="2"/>
      <c r="TOP1833" s="2"/>
      <c r="TOQ1833" s="2"/>
      <c r="TOR1833" s="2"/>
      <c r="TOS1833" s="2"/>
      <c r="TOT1833" s="2"/>
      <c r="TOU1833" s="2"/>
      <c r="TOV1833" s="2"/>
      <c r="TOW1833" s="2"/>
      <c r="TOX1833" s="2"/>
      <c r="TOY1833" s="2"/>
      <c r="TOZ1833" s="2"/>
      <c r="TPA1833" s="2"/>
      <c r="TPB1833" s="2"/>
      <c r="TPC1833" s="2"/>
      <c r="TPD1833" s="2"/>
      <c r="TPE1833" s="2"/>
      <c r="TPF1833" s="2"/>
      <c r="TPG1833" s="2"/>
      <c r="TPH1833" s="2"/>
      <c r="TPI1833" s="2"/>
      <c r="TPJ1833" s="2"/>
      <c r="TPK1833" s="2"/>
      <c r="TPL1833" s="2"/>
      <c r="TPM1833" s="2"/>
      <c r="TPN1833" s="2"/>
      <c r="TPO1833" s="2"/>
      <c r="TPP1833" s="2"/>
      <c r="TPQ1833" s="2"/>
      <c r="TPR1833" s="2"/>
      <c r="TPS1833" s="2"/>
      <c r="TPT1833" s="2"/>
      <c r="TPU1833" s="2"/>
      <c r="TPV1833" s="2"/>
      <c r="TPW1833" s="2"/>
      <c r="TPX1833" s="2"/>
      <c r="TPY1833" s="2"/>
      <c r="TPZ1833" s="2"/>
      <c r="TQA1833" s="2"/>
      <c r="TQB1833" s="2"/>
      <c r="TQC1833" s="2"/>
      <c r="TQD1833" s="2"/>
      <c r="TQE1833" s="2"/>
      <c r="TQF1833" s="2"/>
      <c r="TQG1833" s="2"/>
      <c r="TQH1833" s="2"/>
      <c r="TQI1833" s="2"/>
      <c r="TQJ1833" s="2"/>
      <c r="TQK1833" s="2"/>
      <c r="TQL1833" s="2"/>
      <c r="TQM1833" s="2"/>
      <c r="TQN1833" s="2"/>
      <c r="TQO1833" s="2"/>
      <c r="TQP1833" s="2"/>
      <c r="TQQ1833" s="2"/>
      <c r="TQR1833" s="2"/>
      <c r="TQS1833" s="2"/>
      <c r="TQT1833" s="2"/>
      <c r="TQU1833" s="2"/>
      <c r="TQV1833" s="2"/>
      <c r="TQW1833" s="2"/>
      <c r="TQX1833" s="2"/>
      <c r="TQY1833" s="2"/>
      <c r="TQZ1833" s="2"/>
      <c r="TRA1833" s="2"/>
      <c r="TRB1833" s="2"/>
      <c r="TRC1833" s="2"/>
      <c r="TRD1833" s="2"/>
      <c r="TRE1833" s="2"/>
      <c r="TRF1833" s="2"/>
      <c r="TRG1833" s="2"/>
      <c r="TRH1833" s="2"/>
      <c r="TRI1833" s="2"/>
      <c r="TRJ1833" s="2"/>
      <c r="TRK1833" s="2"/>
      <c r="TRL1833" s="2"/>
      <c r="TRM1833" s="2"/>
      <c r="TRN1833" s="2"/>
      <c r="TRO1833" s="2"/>
      <c r="TRP1833" s="2"/>
      <c r="TRQ1833" s="2"/>
      <c r="TRR1833" s="2"/>
      <c r="TRS1833" s="2"/>
      <c r="TRT1833" s="2"/>
      <c r="TRU1833" s="2"/>
      <c r="TRV1833" s="2"/>
      <c r="TRW1833" s="2"/>
      <c r="TRX1833" s="2"/>
      <c r="TRY1833" s="2"/>
      <c r="TRZ1833" s="2"/>
      <c r="TSA1833" s="2"/>
      <c r="TSB1833" s="2"/>
      <c r="TSC1833" s="2"/>
      <c r="TSD1833" s="2"/>
      <c r="TSE1833" s="2"/>
      <c r="TSF1833" s="2"/>
      <c r="TSG1833" s="2"/>
      <c r="TSH1833" s="2"/>
      <c r="TSI1833" s="2"/>
      <c r="TSJ1833" s="2"/>
      <c r="TSK1833" s="2"/>
      <c r="TSL1833" s="2"/>
      <c r="TSM1833" s="2"/>
      <c r="TSN1833" s="2"/>
      <c r="TSO1833" s="2"/>
      <c r="TSP1833" s="2"/>
      <c r="TSQ1833" s="2"/>
      <c r="TSR1833" s="2"/>
      <c r="TSS1833" s="2"/>
      <c r="TST1833" s="2"/>
      <c r="TSU1833" s="2"/>
      <c r="TSV1833" s="2"/>
      <c r="TSW1833" s="2"/>
      <c r="TSX1833" s="2"/>
      <c r="TSY1833" s="2"/>
      <c r="TSZ1833" s="2"/>
      <c r="TTA1833" s="2"/>
      <c r="TTB1833" s="2"/>
      <c r="TTC1833" s="2"/>
      <c r="TTD1833" s="2"/>
      <c r="TTE1833" s="2"/>
      <c r="TTF1833" s="2"/>
      <c r="TTG1833" s="2"/>
      <c r="TTH1833" s="2"/>
      <c r="TTI1833" s="2"/>
      <c r="TTJ1833" s="2"/>
      <c r="TTK1833" s="2"/>
      <c r="TTL1833" s="2"/>
      <c r="TTM1833" s="2"/>
      <c r="TTN1833" s="2"/>
      <c r="TTO1833" s="2"/>
      <c r="TTP1833" s="2"/>
      <c r="TTQ1833" s="2"/>
      <c r="TTR1833" s="2"/>
      <c r="TTS1833" s="2"/>
      <c r="TTT1833" s="2"/>
      <c r="TTU1833" s="2"/>
      <c r="TTV1833" s="2"/>
      <c r="TTW1833" s="2"/>
      <c r="TTX1833" s="2"/>
      <c r="TTY1833" s="2"/>
      <c r="TTZ1833" s="2"/>
      <c r="TUA1833" s="2"/>
      <c r="TUB1833" s="2"/>
      <c r="TUC1833" s="2"/>
      <c r="TUD1833" s="2"/>
      <c r="TUE1833" s="2"/>
      <c r="TUF1833" s="2"/>
      <c r="TUG1833" s="2"/>
      <c r="TUH1833" s="2"/>
      <c r="TUI1833" s="2"/>
      <c r="TUJ1833" s="2"/>
      <c r="TUK1833" s="2"/>
      <c r="TUL1833" s="2"/>
      <c r="TUM1833" s="2"/>
      <c r="TUN1833" s="2"/>
      <c r="TUO1833" s="2"/>
      <c r="TUP1833" s="2"/>
      <c r="TUQ1833" s="2"/>
      <c r="TUR1833" s="2"/>
      <c r="TUS1833" s="2"/>
      <c r="TUT1833" s="2"/>
      <c r="TUU1833" s="2"/>
      <c r="TUV1833" s="2"/>
      <c r="TUW1833" s="2"/>
      <c r="TUX1833" s="2"/>
      <c r="TUY1833" s="2"/>
      <c r="TUZ1833" s="2"/>
      <c r="TVA1833" s="2"/>
      <c r="TVB1833" s="2"/>
      <c r="TVC1833" s="2"/>
      <c r="TVD1833" s="2"/>
      <c r="TVE1833" s="2"/>
      <c r="TVF1833" s="2"/>
      <c r="TVG1833" s="2"/>
      <c r="TVH1833" s="2"/>
      <c r="TVI1833" s="2"/>
      <c r="TVJ1833" s="2"/>
      <c r="TVK1833" s="2"/>
      <c r="TVL1833" s="2"/>
      <c r="TVM1833" s="2"/>
      <c r="TVN1833" s="2"/>
      <c r="TVO1833" s="2"/>
      <c r="TVP1833" s="2"/>
      <c r="TVQ1833" s="2"/>
      <c r="TVR1833" s="2"/>
      <c r="TVS1833" s="2"/>
      <c r="TVT1833" s="2"/>
      <c r="TVU1833" s="2"/>
      <c r="TVV1833" s="2"/>
      <c r="TVW1833" s="2"/>
      <c r="TVX1833" s="2"/>
      <c r="TVY1833" s="2"/>
      <c r="TVZ1833" s="2"/>
      <c r="TWA1833" s="2"/>
      <c r="TWB1833" s="2"/>
      <c r="TWC1833" s="2"/>
      <c r="TWD1833" s="2"/>
      <c r="TWE1833" s="2"/>
      <c r="TWF1833" s="2"/>
      <c r="TWG1833" s="2"/>
      <c r="TWH1833" s="2"/>
      <c r="TWI1833" s="2"/>
      <c r="TWJ1833" s="2"/>
      <c r="TWK1833" s="2"/>
      <c r="TWL1833" s="2"/>
      <c r="TWM1833" s="2"/>
      <c r="TWN1833" s="2"/>
      <c r="TWO1833" s="2"/>
      <c r="TWP1833" s="2"/>
      <c r="TWQ1833" s="2"/>
      <c r="TWR1833" s="2"/>
      <c r="TWS1833" s="2"/>
      <c r="TWT1833" s="2"/>
      <c r="TWU1833" s="2"/>
      <c r="TWV1833" s="2"/>
      <c r="TWW1833" s="2"/>
      <c r="TWX1833" s="2"/>
      <c r="TWY1833" s="2"/>
      <c r="TWZ1833" s="2"/>
      <c r="TXA1833" s="2"/>
      <c r="TXB1833" s="2"/>
      <c r="TXC1833" s="2"/>
      <c r="TXD1833" s="2"/>
      <c r="TXE1833" s="2"/>
      <c r="TXF1833" s="2"/>
      <c r="TXG1833" s="2"/>
      <c r="TXH1833" s="2"/>
      <c r="TXI1833" s="2"/>
      <c r="TXJ1833" s="2"/>
      <c r="TXK1833" s="2"/>
      <c r="TXL1833" s="2"/>
      <c r="TXM1833" s="2"/>
      <c r="TXN1833" s="2"/>
      <c r="TXO1833" s="2"/>
      <c r="TXP1833" s="2"/>
      <c r="TXQ1833" s="2"/>
      <c r="TXR1833" s="2"/>
      <c r="TXS1833" s="2"/>
      <c r="TXT1833" s="2"/>
      <c r="TXU1833" s="2"/>
      <c r="TXV1833" s="2"/>
      <c r="TXW1833" s="2"/>
      <c r="TXX1833" s="2"/>
      <c r="TXY1833" s="2"/>
      <c r="TXZ1833" s="2"/>
      <c r="TYA1833" s="2"/>
      <c r="TYB1833" s="2"/>
      <c r="TYC1833" s="2"/>
      <c r="TYD1833" s="2"/>
      <c r="TYE1833" s="2"/>
      <c r="TYF1833" s="2"/>
      <c r="TYG1833" s="2"/>
      <c r="TYH1833" s="2"/>
      <c r="TYI1833" s="2"/>
      <c r="TYJ1833" s="2"/>
      <c r="TYK1833" s="2"/>
      <c r="TYL1833" s="2"/>
      <c r="TYM1833" s="2"/>
      <c r="TYN1833" s="2"/>
      <c r="TYO1833" s="2"/>
      <c r="TYP1833" s="2"/>
      <c r="TYQ1833" s="2"/>
      <c r="TYR1833" s="2"/>
      <c r="TYS1833" s="2"/>
      <c r="TYT1833" s="2"/>
      <c r="TYU1833" s="2"/>
      <c r="TYV1833" s="2"/>
      <c r="TYW1833" s="2"/>
      <c r="TYX1833" s="2"/>
      <c r="TYY1833" s="2"/>
      <c r="TYZ1833" s="2"/>
      <c r="TZA1833" s="2"/>
      <c r="TZB1833" s="2"/>
      <c r="TZC1833" s="2"/>
      <c r="TZD1833" s="2"/>
      <c r="TZE1833" s="2"/>
      <c r="TZF1833" s="2"/>
      <c r="TZG1833" s="2"/>
      <c r="TZH1833" s="2"/>
      <c r="TZI1833" s="2"/>
      <c r="TZJ1833" s="2"/>
      <c r="TZK1833" s="2"/>
      <c r="TZL1833" s="2"/>
      <c r="TZM1833" s="2"/>
      <c r="TZN1833" s="2"/>
      <c r="TZO1833" s="2"/>
      <c r="TZP1833" s="2"/>
      <c r="TZQ1833" s="2"/>
      <c r="TZR1833" s="2"/>
      <c r="TZS1833" s="2"/>
      <c r="TZT1833" s="2"/>
      <c r="TZU1833" s="2"/>
      <c r="TZV1833" s="2"/>
      <c r="TZW1833" s="2"/>
      <c r="TZX1833" s="2"/>
      <c r="TZY1833" s="2"/>
      <c r="TZZ1833" s="2"/>
      <c r="UAA1833" s="2"/>
      <c r="UAB1833" s="2"/>
      <c r="UAC1833" s="2"/>
      <c r="UAD1833" s="2"/>
      <c r="UAE1833" s="2"/>
      <c r="UAF1833" s="2"/>
      <c r="UAG1833" s="2"/>
      <c r="UAH1833" s="2"/>
      <c r="UAI1833" s="2"/>
      <c r="UAJ1833" s="2"/>
      <c r="UAK1833" s="2"/>
      <c r="UAL1833" s="2"/>
      <c r="UAM1833" s="2"/>
      <c r="UAN1833" s="2"/>
      <c r="UAO1833" s="2"/>
      <c r="UAP1833" s="2"/>
      <c r="UAQ1833" s="2"/>
      <c r="UAR1833" s="2"/>
      <c r="UAS1833" s="2"/>
      <c r="UAT1833" s="2"/>
      <c r="UAU1833" s="2"/>
      <c r="UAV1833" s="2"/>
      <c r="UAW1833" s="2"/>
      <c r="UAX1833" s="2"/>
      <c r="UAY1833" s="2"/>
      <c r="UAZ1833" s="2"/>
      <c r="UBA1833" s="2"/>
      <c r="UBB1833" s="2"/>
      <c r="UBC1833" s="2"/>
      <c r="UBD1833" s="2"/>
      <c r="UBE1833" s="2"/>
      <c r="UBF1833" s="2"/>
      <c r="UBG1833" s="2"/>
      <c r="UBH1833" s="2"/>
      <c r="UBI1833" s="2"/>
      <c r="UBJ1833" s="2"/>
      <c r="UBK1833" s="2"/>
      <c r="UBL1833" s="2"/>
      <c r="UBM1833" s="2"/>
      <c r="UBN1833" s="2"/>
      <c r="UBO1833" s="2"/>
      <c r="UBP1833" s="2"/>
      <c r="UBQ1833" s="2"/>
      <c r="UBR1833" s="2"/>
      <c r="UBS1833" s="2"/>
      <c r="UBT1833" s="2"/>
      <c r="UBU1833" s="2"/>
      <c r="UBV1833" s="2"/>
      <c r="UBW1833" s="2"/>
      <c r="UBX1833" s="2"/>
      <c r="UBY1833" s="2"/>
      <c r="UBZ1833" s="2"/>
      <c r="UCA1833" s="2"/>
      <c r="UCB1833" s="2"/>
      <c r="UCC1833" s="2"/>
      <c r="UCD1833" s="2"/>
      <c r="UCE1833" s="2"/>
      <c r="UCF1833" s="2"/>
      <c r="UCG1833" s="2"/>
      <c r="UCH1833" s="2"/>
      <c r="UCI1833" s="2"/>
      <c r="UCJ1833" s="2"/>
      <c r="UCK1833" s="2"/>
      <c r="UCL1833" s="2"/>
      <c r="UCM1833" s="2"/>
      <c r="UCN1833" s="2"/>
      <c r="UCO1833" s="2"/>
      <c r="UCP1833" s="2"/>
      <c r="UCQ1833" s="2"/>
      <c r="UCR1833" s="2"/>
      <c r="UCS1833" s="2"/>
      <c r="UCT1833" s="2"/>
      <c r="UCU1833" s="2"/>
      <c r="UCV1833" s="2"/>
      <c r="UCW1833" s="2"/>
      <c r="UCX1833" s="2"/>
      <c r="UCY1833" s="2"/>
      <c r="UCZ1833" s="2"/>
      <c r="UDA1833" s="2"/>
      <c r="UDB1833" s="2"/>
      <c r="UDC1833" s="2"/>
      <c r="UDD1833" s="2"/>
      <c r="UDE1833" s="2"/>
      <c r="UDF1833" s="2"/>
      <c r="UDG1833" s="2"/>
      <c r="UDH1833" s="2"/>
      <c r="UDI1833" s="2"/>
      <c r="UDJ1833" s="2"/>
      <c r="UDK1833" s="2"/>
      <c r="UDL1833" s="2"/>
      <c r="UDM1833" s="2"/>
      <c r="UDN1833" s="2"/>
      <c r="UDO1833" s="2"/>
      <c r="UDP1833" s="2"/>
      <c r="UDQ1833" s="2"/>
      <c r="UDR1833" s="2"/>
      <c r="UDS1833" s="2"/>
      <c r="UDT1833" s="2"/>
      <c r="UDU1833" s="2"/>
      <c r="UDV1833" s="2"/>
      <c r="UDW1833" s="2"/>
      <c r="UDX1833" s="2"/>
      <c r="UDY1833" s="2"/>
      <c r="UDZ1833" s="2"/>
      <c r="UEA1833" s="2"/>
      <c r="UEB1833" s="2"/>
      <c r="UEC1833" s="2"/>
      <c r="UED1833" s="2"/>
      <c r="UEE1833" s="2"/>
      <c r="UEF1833" s="2"/>
      <c r="UEG1833" s="2"/>
      <c r="UEH1833" s="2"/>
      <c r="UEI1833" s="2"/>
      <c r="UEJ1833" s="2"/>
      <c r="UEK1833" s="2"/>
      <c r="UEL1833" s="2"/>
      <c r="UEM1833" s="2"/>
      <c r="UEN1833" s="2"/>
      <c r="UEO1833" s="2"/>
      <c r="UEP1833" s="2"/>
      <c r="UEQ1833" s="2"/>
      <c r="UER1833" s="2"/>
      <c r="UES1833" s="2"/>
      <c r="UET1833" s="2"/>
      <c r="UEU1833" s="2"/>
      <c r="UEV1833" s="2"/>
      <c r="UEW1833" s="2"/>
      <c r="UEX1833" s="2"/>
      <c r="UEY1833" s="2"/>
      <c r="UEZ1833" s="2"/>
      <c r="UFA1833" s="2"/>
      <c r="UFB1833" s="2"/>
      <c r="UFC1833" s="2"/>
      <c r="UFD1833" s="2"/>
      <c r="UFE1833" s="2"/>
      <c r="UFF1833" s="2"/>
      <c r="UFG1833" s="2"/>
      <c r="UFH1833" s="2"/>
      <c r="UFI1833" s="2"/>
      <c r="UFJ1833" s="2"/>
      <c r="UFK1833" s="2"/>
      <c r="UFL1833" s="2"/>
      <c r="UFM1833" s="2"/>
      <c r="UFN1833" s="2"/>
      <c r="UFO1833" s="2"/>
      <c r="UFP1833" s="2"/>
      <c r="UFQ1833" s="2"/>
      <c r="UFR1833" s="2"/>
      <c r="UFS1833" s="2"/>
      <c r="UFT1833" s="2"/>
      <c r="UFU1833" s="2"/>
      <c r="UFV1833" s="2"/>
      <c r="UFW1833" s="2"/>
      <c r="UFX1833" s="2"/>
      <c r="UFY1833" s="2"/>
      <c r="UFZ1833" s="2"/>
      <c r="UGA1833" s="2"/>
      <c r="UGB1833" s="2"/>
      <c r="UGC1833" s="2"/>
      <c r="UGD1833" s="2"/>
      <c r="UGE1833" s="2"/>
      <c r="UGF1833" s="2"/>
      <c r="UGG1833" s="2"/>
      <c r="UGH1833" s="2"/>
      <c r="UGI1833" s="2"/>
      <c r="UGJ1833" s="2"/>
      <c r="UGK1833" s="2"/>
      <c r="UGL1833" s="2"/>
      <c r="UGM1833" s="2"/>
      <c r="UGN1833" s="2"/>
      <c r="UGO1833" s="2"/>
      <c r="UGP1833" s="2"/>
      <c r="UGQ1833" s="2"/>
      <c r="UGR1833" s="2"/>
      <c r="UGS1833" s="2"/>
      <c r="UGT1833" s="2"/>
      <c r="UGU1833" s="2"/>
      <c r="UGV1833" s="2"/>
      <c r="UGW1833" s="2"/>
      <c r="UGX1833" s="2"/>
      <c r="UGY1833" s="2"/>
      <c r="UGZ1833" s="2"/>
      <c r="UHA1833" s="2"/>
      <c r="UHB1833" s="2"/>
      <c r="UHC1833" s="2"/>
      <c r="UHD1833" s="2"/>
      <c r="UHE1833" s="2"/>
      <c r="UHF1833" s="2"/>
      <c r="UHG1833" s="2"/>
      <c r="UHH1833" s="2"/>
      <c r="UHI1833" s="2"/>
      <c r="UHJ1833" s="2"/>
      <c r="UHK1833" s="2"/>
      <c r="UHL1833" s="2"/>
      <c r="UHM1833" s="2"/>
      <c r="UHN1833" s="2"/>
      <c r="UHO1833" s="2"/>
      <c r="UHP1833" s="2"/>
      <c r="UHQ1833" s="2"/>
      <c r="UHR1833" s="2"/>
      <c r="UHS1833" s="2"/>
      <c r="UHT1833" s="2"/>
      <c r="UHU1833" s="2"/>
      <c r="UHV1833" s="2"/>
      <c r="UHW1833" s="2"/>
      <c r="UHX1833" s="2"/>
      <c r="UHY1833" s="2"/>
      <c r="UHZ1833" s="2"/>
      <c r="UIA1833" s="2"/>
      <c r="UIB1833" s="2"/>
      <c r="UIC1833" s="2"/>
      <c r="UID1833" s="2"/>
      <c r="UIE1833" s="2"/>
      <c r="UIF1833" s="2"/>
      <c r="UIG1833" s="2"/>
      <c r="UIH1833" s="2"/>
      <c r="UII1833" s="2"/>
      <c r="UIJ1833" s="2"/>
      <c r="UIK1833" s="2"/>
      <c r="UIL1833" s="2"/>
      <c r="UIM1833" s="2"/>
      <c r="UIN1833" s="2"/>
      <c r="UIO1833" s="2"/>
      <c r="UIP1833" s="2"/>
      <c r="UIQ1833" s="2"/>
      <c r="UIR1833" s="2"/>
      <c r="UIS1833" s="2"/>
      <c r="UIT1833" s="2"/>
      <c r="UIU1833" s="2"/>
      <c r="UIV1833" s="2"/>
      <c r="UIW1833" s="2"/>
      <c r="UIX1833" s="2"/>
      <c r="UIY1833" s="2"/>
      <c r="UIZ1833" s="2"/>
      <c r="UJA1833" s="2"/>
      <c r="UJB1833" s="2"/>
      <c r="UJC1833" s="2"/>
      <c r="UJD1833" s="2"/>
      <c r="UJE1833" s="2"/>
      <c r="UJF1833" s="2"/>
      <c r="UJG1833" s="2"/>
      <c r="UJH1833" s="2"/>
      <c r="UJI1833" s="2"/>
      <c r="UJJ1833" s="2"/>
      <c r="UJK1833" s="2"/>
      <c r="UJL1833" s="2"/>
      <c r="UJM1833" s="2"/>
      <c r="UJN1833" s="2"/>
      <c r="UJO1833" s="2"/>
      <c r="UJP1833" s="2"/>
      <c r="UJQ1833" s="2"/>
      <c r="UJR1833" s="2"/>
      <c r="UJS1833" s="2"/>
      <c r="UJT1833" s="2"/>
      <c r="UJU1833" s="2"/>
      <c r="UJV1833" s="2"/>
      <c r="UJW1833" s="2"/>
      <c r="UJX1833" s="2"/>
      <c r="UJY1833" s="2"/>
      <c r="UJZ1833" s="2"/>
      <c r="UKA1833" s="2"/>
      <c r="UKB1833" s="2"/>
      <c r="UKC1833" s="2"/>
      <c r="UKD1833" s="2"/>
      <c r="UKE1833" s="2"/>
      <c r="UKF1833" s="2"/>
      <c r="UKG1833" s="2"/>
      <c r="UKH1833" s="2"/>
      <c r="UKI1833" s="2"/>
      <c r="UKJ1833" s="2"/>
      <c r="UKK1833" s="2"/>
      <c r="UKL1833" s="2"/>
      <c r="UKM1833" s="2"/>
      <c r="UKN1833" s="2"/>
      <c r="UKO1833" s="2"/>
      <c r="UKP1833" s="2"/>
      <c r="UKQ1833" s="2"/>
      <c r="UKR1833" s="2"/>
      <c r="UKS1833" s="2"/>
      <c r="UKT1833" s="2"/>
      <c r="UKU1833" s="2"/>
      <c r="UKV1833" s="2"/>
      <c r="UKW1833" s="2"/>
      <c r="UKX1833" s="2"/>
      <c r="UKY1833" s="2"/>
      <c r="UKZ1833" s="2"/>
      <c r="ULA1833" s="2"/>
      <c r="ULB1833" s="2"/>
      <c r="ULC1833" s="2"/>
      <c r="ULD1833" s="2"/>
      <c r="ULE1833" s="2"/>
      <c r="ULF1833" s="2"/>
      <c r="ULG1833" s="2"/>
      <c r="ULH1833" s="2"/>
      <c r="ULI1833" s="2"/>
      <c r="ULJ1833" s="2"/>
      <c r="ULK1833" s="2"/>
      <c r="ULL1833" s="2"/>
      <c r="ULM1833" s="2"/>
      <c r="ULN1833" s="2"/>
      <c r="ULO1833" s="2"/>
      <c r="ULP1833" s="2"/>
      <c r="ULQ1833" s="2"/>
      <c r="ULR1833" s="2"/>
      <c r="ULS1833" s="2"/>
      <c r="ULT1833" s="2"/>
      <c r="ULU1833" s="2"/>
      <c r="ULV1833" s="2"/>
      <c r="ULW1833" s="2"/>
      <c r="ULX1833" s="2"/>
      <c r="ULY1833" s="2"/>
      <c r="ULZ1833" s="2"/>
      <c r="UMA1833" s="2"/>
      <c r="UMB1833" s="2"/>
      <c r="UMC1833" s="2"/>
      <c r="UMD1833" s="2"/>
      <c r="UME1833" s="2"/>
      <c r="UMF1833" s="2"/>
      <c r="UMG1833" s="2"/>
      <c r="UMH1833" s="2"/>
      <c r="UMI1833" s="2"/>
      <c r="UMJ1833" s="2"/>
      <c r="UMK1833" s="2"/>
      <c r="UML1833" s="2"/>
      <c r="UMM1833" s="2"/>
      <c r="UMN1833" s="2"/>
      <c r="UMO1833" s="2"/>
      <c r="UMP1833" s="2"/>
      <c r="UMQ1833" s="2"/>
      <c r="UMR1833" s="2"/>
      <c r="UMS1833" s="2"/>
      <c r="UMT1833" s="2"/>
      <c r="UMU1833" s="2"/>
      <c r="UMV1833" s="2"/>
      <c r="UMW1833" s="2"/>
      <c r="UMX1833" s="2"/>
      <c r="UMY1833" s="2"/>
      <c r="UMZ1833" s="2"/>
      <c r="UNA1833" s="2"/>
      <c r="UNB1833" s="2"/>
      <c r="UNC1833" s="2"/>
      <c r="UND1833" s="2"/>
      <c r="UNE1833" s="2"/>
      <c r="UNF1833" s="2"/>
      <c r="UNG1833" s="2"/>
      <c r="UNH1833" s="2"/>
      <c r="UNI1833" s="2"/>
      <c r="UNJ1833" s="2"/>
      <c r="UNK1833" s="2"/>
      <c r="UNL1833" s="2"/>
      <c r="UNM1833" s="2"/>
      <c r="UNN1833" s="2"/>
      <c r="UNO1833" s="2"/>
      <c r="UNP1833" s="2"/>
      <c r="UNQ1833" s="2"/>
      <c r="UNR1833" s="2"/>
      <c r="UNS1833" s="2"/>
      <c r="UNT1833" s="2"/>
      <c r="UNU1833" s="2"/>
      <c r="UNV1833" s="2"/>
      <c r="UNW1833" s="2"/>
      <c r="UNX1833" s="2"/>
      <c r="UNY1833" s="2"/>
      <c r="UNZ1833" s="2"/>
      <c r="UOA1833" s="2"/>
      <c r="UOB1833" s="2"/>
      <c r="UOC1833" s="2"/>
      <c r="UOD1833" s="2"/>
      <c r="UOE1833" s="2"/>
      <c r="UOF1833" s="2"/>
      <c r="UOG1833" s="2"/>
      <c r="UOH1833" s="2"/>
      <c r="UOI1833" s="2"/>
      <c r="UOJ1833" s="2"/>
      <c r="UOK1833" s="2"/>
      <c r="UOL1833" s="2"/>
      <c r="UOM1833" s="2"/>
      <c r="UON1833" s="2"/>
      <c r="UOO1833" s="2"/>
      <c r="UOP1833" s="2"/>
      <c r="UOQ1833" s="2"/>
      <c r="UOR1833" s="2"/>
      <c r="UOS1833" s="2"/>
      <c r="UOT1833" s="2"/>
      <c r="UOU1833" s="2"/>
      <c r="UOV1833" s="2"/>
      <c r="UOW1833" s="2"/>
      <c r="UOX1833" s="2"/>
      <c r="UOY1833" s="2"/>
      <c r="UOZ1833" s="2"/>
      <c r="UPA1833" s="2"/>
      <c r="UPB1833" s="2"/>
      <c r="UPC1833" s="2"/>
      <c r="UPD1833" s="2"/>
      <c r="UPE1833" s="2"/>
      <c r="UPF1833" s="2"/>
      <c r="UPG1833" s="2"/>
      <c r="UPH1833" s="2"/>
      <c r="UPI1833" s="2"/>
      <c r="UPJ1833" s="2"/>
      <c r="UPK1833" s="2"/>
      <c r="UPL1833" s="2"/>
      <c r="UPM1833" s="2"/>
      <c r="UPN1833" s="2"/>
      <c r="UPO1833" s="2"/>
      <c r="UPP1833" s="2"/>
      <c r="UPQ1833" s="2"/>
      <c r="UPR1833" s="2"/>
      <c r="UPS1833" s="2"/>
      <c r="UPT1833" s="2"/>
      <c r="UPU1833" s="2"/>
      <c r="UPV1833" s="2"/>
      <c r="UPW1833" s="2"/>
      <c r="UPX1833" s="2"/>
      <c r="UPY1833" s="2"/>
      <c r="UPZ1833" s="2"/>
      <c r="UQA1833" s="2"/>
      <c r="UQB1833" s="2"/>
      <c r="UQC1833" s="2"/>
      <c r="UQD1833" s="2"/>
      <c r="UQE1833" s="2"/>
      <c r="UQF1833" s="2"/>
      <c r="UQG1833" s="2"/>
      <c r="UQH1833" s="2"/>
      <c r="UQI1833" s="2"/>
      <c r="UQJ1833" s="2"/>
      <c r="UQK1833" s="2"/>
      <c r="UQL1833" s="2"/>
      <c r="UQM1833" s="2"/>
      <c r="UQN1833" s="2"/>
      <c r="UQO1833" s="2"/>
      <c r="UQP1833" s="2"/>
      <c r="UQQ1833" s="2"/>
      <c r="UQR1833" s="2"/>
      <c r="UQS1833" s="2"/>
      <c r="UQT1833" s="2"/>
      <c r="UQU1833" s="2"/>
      <c r="UQV1833" s="2"/>
      <c r="UQW1833" s="2"/>
      <c r="UQX1833" s="2"/>
      <c r="UQY1833" s="2"/>
      <c r="UQZ1833" s="2"/>
      <c r="URA1833" s="2"/>
      <c r="URB1833" s="2"/>
      <c r="URC1833" s="2"/>
      <c r="URD1833" s="2"/>
      <c r="URE1833" s="2"/>
      <c r="URF1833" s="2"/>
      <c r="URG1833" s="2"/>
      <c r="URH1833" s="2"/>
      <c r="URI1833" s="2"/>
      <c r="URJ1833" s="2"/>
      <c r="URK1833" s="2"/>
      <c r="URL1833" s="2"/>
      <c r="URM1833" s="2"/>
      <c r="URN1833" s="2"/>
      <c r="URO1833" s="2"/>
      <c r="URP1833" s="2"/>
      <c r="URQ1833" s="2"/>
      <c r="URR1833" s="2"/>
      <c r="URS1833" s="2"/>
      <c r="URT1833" s="2"/>
      <c r="URU1833" s="2"/>
      <c r="URV1833" s="2"/>
      <c r="URW1833" s="2"/>
      <c r="URX1833" s="2"/>
      <c r="URY1833" s="2"/>
      <c r="URZ1833" s="2"/>
      <c r="USA1833" s="2"/>
      <c r="USB1833" s="2"/>
      <c r="USC1833" s="2"/>
      <c r="USD1833" s="2"/>
      <c r="USE1833" s="2"/>
      <c r="USF1833" s="2"/>
      <c r="USG1833" s="2"/>
      <c r="USH1833" s="2"/>
      <c r="USI1833" s="2"/>
      <c r="USJ1833" s="2"/>
      <c r="USK1833" s="2"/>
      <c r="USL1833" s="2"/>
      <c r="USM1833" s="2"/>
      <c r="USN1833" s="2"/>
      <c r="USO1833" s="2"/>
      <c r="USP1833" s="2"/>
      <c r="USQ1833" s="2"/>
      <c r="USR1833" s="2"/>
      <c r="USS1833" s="2"/>
      <c r="UST1833" s="2"/>
      <c r="USU1833" s="2"/>
      <c r="USV1833" s="2"/>
      <c r="USW1833" s="2"/>
      <c r="USX1833" s="2"/>
      <c r="USY1833" s="2"/>
      <c r="USZ1833" s="2"/>
      <c r="UTA1833" s="2"/>
      <c r="UTB1833" s="2"/>
      <c r="UTC1833" s="2"/>
      <c r="UTD1833" s="2"/>
      <c r="UTE1833" s="2"/>
      <c r="UTF1833" s="2"/>
      <c r="UTG1833" s="2"/>
      <c r="UTH1833" s="2"/>
      <c r="UTI1833" s="2"/>
      <c r="UTJ1833" s="2"/>
      <c r="UTK1833" s="2"/>
      <c r="UTL1833" s="2"/>
      <c r="UTM1833" s="2"/>
      <c r="UTN1833" s="2"/>
      <c r="UTO1833" s="2"/>
      <c r="UTP1833" s="2"/>
      <c r="UTQ1833" s="2"/>
      <c r="UTR1833" s="2"/>
      <c r="UTS1833" s="2"/>
      <c r="UTT1833" s="2"/>
      <c r="UTU1833" s="2"/>
      <c r="UTV1833" s="2"/>
      <c r="UTW1833" s="2"/>
      <c r="UTX1833" s="2"/>
      <c r="UTY1833" s="2"/>
      <c r="UTZ1833" s="2"/>
      <c r="UUA1833" s="2"/>
      <c r="UUB1833" s="2"/>
      <c r="UUC1833" s="2"/>
      <c r="UUD1833" s="2"/>
      <c r="UUE1833" s="2"/>
      <c r="UUF1833" s="2"/>
      <c r="UUG1833" s="2"/>
      <c r="UUH1833" s="2"/>
      <c r="UUI1833" s="2"/>
      <c r="UUJ1833" s="2"/>
      <c r="UUK1833" s="2"/>
      <c r="UUL1833" s="2"/>
      <c r="UUM1833" s="2"/>
      <c r="UUN1833" s="2"/>
      <c r="UUO1833" s="2"/>
      <c r="UUP1833" s="2"/>
      <c r="UUQ1833" s="2"/>
      <c r="UUR1833" s="2"/>
      <c r="UUS1833" s="2"/>
      <c r="UUT1833" s="2"/>
      <c r="UUU1833" s="2"/>
      <c r="UUV1833" s="2"/>
      <c r="UUW1833" s="2"/>
      <c r="UUX1833" s="2"/>
      <c r="UUY1833" s="2"/>
      <c r="UUZ1833" s="2"/>
      <c r="UVA1833" s="2"/>
      <c r="UVB1833" s="2"/>
      <c r="UVC1833" s="2"/>
      <c r="UVD1833" s="2"/>
      <c r="UVE1833" s="2"/>
      <c r="UVF1833" s="2"/>
      <c r="UVG1833" s="2"/>
      <c r="UVH1833" s="2"/>
      <c r="UVI1833" s="2"/>
      <c r="UVJ1833" s="2"/>
      <c r="UVK1833" s="2"/>
      <c r="UVL1833" s="2"/>
      <c r="UVM1833" s="2"/>
      <c r="UVN1833" s="2"/>
      <c r="UVO1833" s="2"/>
      <c r="UVP1833" s="2"/>
      <c r="UVQ1833" s="2"/>
      <c r="UVR1833" s="2"/>
      <c r="UVS1833" s="2"/>
      <c r="UVT1833" s="2"/>
      <c r="UVU1833" s="2"/>
      <c r="UVV1833" s="2"/>
      <c r="UVW1833" s="2"/>
      <c r="UVX1833" s="2"/>
      <c r="UVY1833" s="2"/>
      <c r="UVZ1833" s="2"/>
      <c r="UWA1833" s="2"/>
      <c r="UWB1833" s="2"/>
      <c r="UWC1833" s="2"/>
      <c r="UWD1833" s="2"/>
      <c r="UWE1833" s="2"/>
      <c r="UWF1833" s="2"/>
      <c r="UWG1833" s="2"/>
      <c r="UWH1833" s="2"/>
      <c r="UWI1833" s="2"/>
      <c r="UWJ1833" s="2"/>
      <c r="UWK1833" s="2"/>
      <c r="UWL1833" s="2"/>
      <c r="UWM1833" s="2"/>
      <c r="UWN1833" s="2"/>
      <c r="UWO1833" s="2"/>
      <c r="UWP1833" s="2"/>
      <c r="UWQ1833" s="2"/>
      <c r="UWR1833" s="2"/>
      <c r="UWS1833" s="2"/>
      <c r="UWT1833" s="2"/>
      <c r="UWU1833" s="2"/>
      <c r="UWV1833" s="2"/>
      <c r="UWW1833" s="2"/>
      <c r="UWX1833" s="2"/>
      <c r="UWY1833" s="2"/>
      <c r="UWZ1833" s="2"/>
      <c r="UXA1833" s="2"/>
      <c r="UXB1833" s="2"/>
      <c r="UXC1833" s="2"/>
      <c r="UXD1833" s="2"/>
      <c r="UXE1833" s="2"/>
      <c r="UXF1833" s="2"/>
      <c r="UXG1833" s="2"/>
      <c r="UXH1833" s="2"/>
      <c r="UXI1833" s="2"/>
      <c r="UXJ1833" s="2"/>
      <c r="UXK1833" s="2"/>
      <c r="UXL1833" s="2"/>
      <c r="UXM1833" s="2"/>
      <c r="UXN1833" s="2"/>
      <c r="UXO1833" s="2"/>
      <c r="UXP1833" s="2"/>
      <c r="UXQ1833" s="2"/>
      <c r="UXR1833" s="2"/>
      <c r="UXS1833" s="2"/>
      <c r="UXT1833" s="2"/>
      <c r="UXU1833" s="2"/>
      <c r="UXV1833" s="2"/>
      <c r="UXW1833" s="2"/>
      <c r="UXX1833" s="2"/>
      <c r="UXY1833" s="2"/>
      <c r="UXZ1833" s="2"/>
      <c r="UYA1833" s="2"/>
      <c r="UYB1833" s="2"/>
      <c r="UYC1833" s="2"/>
      <c r="UYD1833" s="2"/>
      <c r="UYE1833" s="2"/>
      <c r="UYF1833" s="2"/>
      <c r="UYG1833" s="2"/>
      <c r="UYH1833" s="2"/>
      <c r="UYI1833" s="2"/>
      <c r="UYJ1833" s="2"/>
      <c r="UYK1833" s="2"/>
      <c r="UYL1833" s="2"/>
      <c r="UYM1833" s="2"/>
      <c r="UYN1833" s="2"/>
      <c r="UYO1833" s="2"/>
      <c r="UYP1833" s="2"/>
      <c r="UYQ1833" s="2"/>
      <c r="UYR1833" s="2"/>
      <c r="UYS1833" s="2"/>
      <c r="UYT1833" s="2"/>
      <c r="UYU1833" s="2"/>
      <c r="UYV1833" s="2"/>
      <c r="UYW1833" s="2"/>
      <c r="UYX1833" s="2"/>
      <c r="UYY1833" s="2"/>
      <c r="UYZ1833" s="2"/>
      <c r="UZA1833" s="2"/>
      <c r="UZB1833" s="2"/>
      <c r="UZC1833" s="2"/>
      <c r="UZD1833" s="2"/>
      <c r="UZE1833" s="2"/>
      <c r="UZF1833" s="2"/>
      <c r="UZG1833" s="2"/>
      <c r="UZH1833" s="2"/>
      <c r="UZI1833" s="2"/>
      <c r="UZJ1833" s="2"/>
      <c r="UZK1833" s="2"/>
      <c r="UZL1833" s="2"/>
      <c r="UZM1833" s="2"/>
      <c r="UZN1833" s="2"/>
      <c r="UZO1833" s="2"/>
      <c r="UZP1833" s="2"/>
      <c r="UZQ1833" s="2"/>
      <c r="UZR1833" s="2"/>
      <c r="UZS1833" s="2"/>
      <c r="UZT1833" s="2"/>
      <c r="UZU1833" s="2"/>
      <c r="UZV1833" s="2"/>
      <c r="UZW1833" s="2"/>
      <c r="UZX1833" s="2"/>
      <c r="UZY1833" s="2"/>
      <c r="UZZ1833" s="2"/>
      <c r="VAA1833" s="2"/>
      <c r="VAB1833" s="2"/>
      <c r="VAC1833" s="2"/>
      <c r="VAD1833" s="2"/>
      <c r="VAE1833" s="2"/>
      <c r="VAF1833" s="2"/>
      <c r="VAG1833" s="2"/>
      <c r="VAH1833" s="2"/>
      <c r="VAI1833" s="2"/>
      <c r="VAJ1833" s="2"/>
      <c r="VAK1833" s="2"/>
      <c r="VAL1833" s="2"/>
      <c r="VAM1833" s="2"/>
      <c r="VAN1833" s="2"/>
      <c r="VAO1833" s="2"/>
      <c r="VAP1833" s="2"/>
      <c r="VAQ1833" s="2"/>
      <c r="VAR1833" s="2"/>
      <c r="VAS1833" s="2"/>
      <c r="VAT1833" s="2"/>
      <c r="VAU1833" s="2"/>
      <c r="VAV1833" s="2"/>
      <c r="VAW1833" s="2"/>
      <c r="VAX1833" s="2"/>
      <c r="VAY1833" s="2"/>
      <c r="VAZ1833" s="2"/>
      <c r="VBA1833" s="2"/>
      <c r="VBB1833" s="2"/>
      <c r="VBC1833" s="2"/>
      <c r="VBD1833" s="2"/>
      <c r="VBE1833" s="2"/>
      <c r="VBF1833" s="2"/>
      <c r="VBG1833" s="2"/>
      <c r="VBH1833" s="2"/>
      <c r="VBI1833" s="2"/>
      <c r="VBJ1833" s="2"/>
      <c r="VBK1833" s="2"/>
      <c r="VBL1833" s="2"/>
      <c r="VBM1833" s="2"/>
      <c r="VBN1833" s="2"/>
      <c r="VBO1833" s="2"/>
      <c r="VBP1833" s="2"/>
      <c r="VBQ1833" s="2"/>
      <c r="VBR1833" s="2"/>
      <c r="VBS1833" s="2"/>
      <c r="VBT1833" s="2"/>
      <c r="VBU1833" s="2"/>
      <c r="VBV1833" s="2"/>
      <c r="VBW1833" s="2"/>
      <c r="VBX1833" s="2"/>
      <c r="VBY1833" s="2"/>
      <c r="VBZ1833" s="2"/>
      <c r="VCA1833" s="2"/>
      <c r="VCB1833" s="2"/>
      <c r="VCC1833" s="2"/>
      <c r="VCD1833" s="2"/>
      <c r="VCE1833" s="2"/>
      <c r="VCF1833" s="2"/>
      <c r="VCG1833" s="2"/>
      <c r="VCH1833" s="2"/>
      <c r="VCI1833" s="2"/>
      <c r="VCJ1833" s="2"/>
      <c r="VCK1833" s="2"/>
      <c r="VCL1833" s="2"/>
      <c r="VCM1833" s="2"/>
      <c r="VCN1833" s="2"/>
      <c r="VCO1833" s="2"/>
      <c r="VCP1833" s="2"/>
      <c r="VCQ1833" s="2"/>
      <c r="VCR1833" s="2"/>
      <c r="VCS1833" s="2"/>
      <c r="VCT1833" s="2"/>
      <c r="VCU1833" s="2"/>
      <c r="VCV1833" s="2"/>
      <c r="VCW1833" s="2"/>
      <c r="VCX1833" s="2"/>
      <c r="VCY1833" s="2"/>
      <c r="VCZ1833" s="2"/>
      <c r="VDA1833" s="2"/>
      <c r="VDB1833" s="2"/>
      <c r="VDC1833" s="2"/>
      <c r="VDD1833" s="2"/>
      <c r="VDE1833" s="2"/>
      <c r="VDF1833" s="2"/>
      <c r="VDG1833" s="2"/>
      <c r="VDH1833" s="2"/>
      <c r="VDI1833" s="2"/>
      <c r="VDJ1833" s="2"/>
      <c r="VDK1833" s="2"/>
      <c r="VDL1833" s="2"/>
      <c r="VDM1833" s="2"/>
      <c r="VDN1833" s="2"/>
      <c r="VDO1833" s="2"/>
      <c r="VDP1833" s="2"/>
      <c r="VDQ1833" s="2"/>
      <c r="VDR1833" s="2"/>
      <c r="VDS1833" s="2"/>
      <c r="VDT1833" s="2"/>
      <c r="VDU1833" s="2"/>
      <c r="VDV1833" s="2"/>
      <c r="VDW1833" s="2"/>
      <c r="VDX1833" s="2"/>
      <c r="VDY1833" s="2"/>
      <c r="VDZ1833" s="2"/>
      <c r="VEA1833" s="2"/>
      <c r="VEB1833" s="2"/>
      <c r="VEC1833" s="2"/>
      <c r="VED1833" s="2"/>
      <c r="VEE1833" s="2"/>
      <c r="VEF1833" s="2"/>
      <c r="VEG1833" s="2"/>
      <c r="VEH1833" s="2"/>
      <c r="VEI1833" s="2"/>
      <c r="VEJ1833" s="2"/>
      <c r="VEK1833" s="2"/>
      <c r="VEL1833" s="2"/>
      <c r="VEM1833" s="2"/>
      <c r="VEN1833" s="2"/>
      <c r="VEO1833" s="2"/>
      <c r="VEP1833" s="2"/>
      <c r="VEQ1833" s="2"/>
      <c r="VER1833" s="2"/>
      <c r="VES1833" s="2"/>
      <c r="VET1833" s="2"/>
      <c r="VEU1833" s="2"/>
      <c r="VEV1833" s="2"/>
      <c r="VEW1833" s="2"/>
      <c r="VEX1833" s="2"/>
      <c r="VEY1833" s="2"/>
      <c r="VEZ1833" s="2"/>
      <c r="VFA1833" s="2"/>
      <c r="VFB1833" s="2"/>
      <c r="VFC1833" s="2"/>
      <c r="VFD1833" s="2"/>
      <c r="VFE1833" s="2"/>
      <c r="VFF1833" s="2"/>
      <c r="VFG1833" s="2"/>
      <c r="VFH1833" s="2"/>
      <c r="VFI1833" s="2"/>
      <c r="VFJ1833" s="2"/>
      <c r="VFK1833" s="2"/>
      <c r="VFL1833" s="2"/>
      <c r="VFM1833" s="2"/>
      <c r="VFN1833" s="2"/>
      <c r="VFO1833" s="2"/>
      <c r="VFP1833" s="2"/>
      <c r="VFQ1833" s="2"/>
      <c r="VFR1833" s="2"/>
      <c r="VFS1833" s="2"/>
      <c r="VFT1833" s="2"/>
      <c r="VFU1833" s="2"/>
      <c r="VFV1833" s="2"/>
      <c r="VFW1833" s="2"/>
      <c r="VFX1833" s="2"/>
      <c r="VFY1833" s="2"/>
      <c r="VFZ1833" s="2"/>
      <c r="VGA1833" s="2"/>
      <c r="VGB1833" s="2"/>
      <c r="VGC1833" s="2"/>
      <c r="VGD1833" s="2"/>
      <c r="VGE1833" s="2"/>
      <c r="VGF1833" s="2"/>
      <c r="VGG1833" s="2"/>
      <c r="VGH1833" s="2"/>
      <c r="VGI1833" s="2"/>
      <c r="VGJ1833" s="2"/>
      <c r="VGK1833" s="2"/>
      <c r="VGL1833" s="2"/>
      <c r="VGM1833" s="2"/>
      <c r="VGN1833" s="2"/>
      <c r="VGO1833" s="2"/>
      <c r="VGP1833" s="2"/>
      <c r="VGQ1833" s="2"/>
      <c r="VGR1833" s="2"/>
      <c r="VGS1833" s="2"/>
      <c r="VGT1833" s="2"/>
      <c r="VGU1833" s="2"/>
      <c r="VGV1833" s="2"/>
      <c r="VGW1833" s="2"/>
      <c r="VGX1833" s="2"/>
      <c r="VGY1833" s="2"/>
      <c r="VGZ1833" s="2"/>
      <c r="VHA1833" s="2"/>
      <c r="VHB1833" s="2"/>
      <c r="VHC1833" s="2"/>
      <c r="VHD1833" s="2"/>
      <c r="VHE1833" s="2"/>
      <c r="VHF1833" s="2"/>
      <c r="VHG1833" s="2"/>
      <c r="VHH1833" s="2"/>
      <c r="VHI1833" s="2"/>
      <c r="VHJ1833" s="2"/>
      <c r="VHK1833" s="2"/>
      <c r="VHL1833" s="2"/>
      <c r="VHM1833" s="2"/>
      <c r="VHN1833" s="2"/>
      <c r="VHO1833" s="2"/>
      <c r="VHP1833" s="2"/>
      <c r="VHQ1833" s="2"/>
      <c r="VHR1833" s="2"/>
      <c r="VHS1833" s="2"/>
      <c r="VHT1833" s="2"/>
      <c r="VHU1833" s="2"/>
      <c r="VHV1833" s="2"/>
      <c r="VHW1833" s="2"/>
      <c r="VHX1833" s="2"/>
      <c r="VHY1833" s="2"/>
      <c r="VHZ1833" s="2"/>
      <c r="VIA1833" s="2"/>
      <c r="VIB1833" s="2"/>
      <c r="VIC1833" s="2"/>
      <c r="VID1833" s="2"/>
      <c r="VIE1833" s="2"/>
      <c r="VIF1833" s="2"/>
      <c r="VIG1833" s="2"/>
      <c r="VIH1833" s="2"/>
      <c r="VII1833" s="2"/>
      <c r="VIJ1833" s="2"/>
      <c r="VIK1833" s="2"/>
      <c r="VIL1833" s="2"/>
      <c r="VIM1833" s="2"/>
      <c r="VIN1833" s="2"/>
      <c r="VIO1833" s="2"/>
      <c r="VIP1833" s="2"/>
      <c r="VIQ1833" s="2"/>
      <c r="VIR1833" s="2"/>
      <c r="VIS1833" s="2"/>
      <c r="VIT1833" s="2"/>
      <c r="VIU1833" s="2"/>
      <c r="VIV1833" s="2"/>
      <c r="VIW1833" s="2"/>
      <c r="VIX1833" s="2"/>
      <c r="VIY1833" s="2"/>
      <c r="VIZ1833" s="2"/>
      <c r="VJA1833" s="2"/>
      <c r="VJB1833" s="2"/>
      <c r="VJC1833" s="2"/>
      <c r="VJD1833" s="2"/>
      <c r="VJE1833" s="2"/>
      <c r="VJF1833" s="2"/>
      <c r="VJG1833" s="2"/>
      <c r="VJH1833" s="2"/>
      <c r="VJI1833" s="2"/>
      <c r="VJJ1833" s="2"/>
      <c r="VJK1833" s="2"/>
      <c r="VJL1833" s="2"/>
      <c r="VJM1833" s="2"/>
      <c r="VJN1833" s="2"/>
      <c r="VJO1833" s="2"/>
      <c r="VJP1833" s="2"/>
      <c r="VJQ1833" s="2"/>
      <c r="VJR1833" s="2"/>
      <c r="VJS1833" s="2"/>
      <c r="VJT1833" s="2"/>
      <c r="VJU1833" s="2"/>
      <c r="VJV1833" s="2"/>
      <c r="VJW1833" s="2"/>
      <c r="VJX1833" s="2"/>
      <c r="VJY1833" s="2"/>
      <c r="VJZ1833" s="2"/>
      <c r="VKA1833" s="2"/>
      <c r="VKB1833" s="2"/>
      <c r="VKC1833" s="2"/>
      <c r="VKD1833" s="2"/>
      <c r="VKE1833" s="2"/>
      <c r="VKF1833" s="2"/>
      <c r="VKG1833" s="2"/>
      <c r="VKH1833" s="2"/>
      <c r="VKI1833" s="2"/>
      <c r="VKJ1833" s="2"/>
      <c r="VKK1833" s="2"/>
      <c r="VKL1833" s="2"/>
      <c r="VKM1833" s="2"/>
      <c r="VKN1833" s="2"/>
      <c r="VKO1833" s="2"/>
      <c r="VKP1833" s="2"/>
      <c r="VKQ1833" s="2"/>
      <c r="VKR1833" s="2"/>
      <c r="VKS1833" s="2"/>
      <c r="VKT1833" s="2"/>
      <c r="VKU1833" s="2"/>
      <c r="VKV1833" s="2"/>
      <c r="VKW1833" s="2"/>
      <c r="VKX1833" s="2"/>
      <c r="VKY1833" s="2"/>
      <c r="VKZ1833" s="2"/>
      <c r="VLA1833" s="2"/>
      <c r="VLB1833" s="2"/>
      <c r="VLC1833" s="2"/>
      <c r="VLD1833" s="2"/>
      <c r="VLE1833" s="2"/>
      <c r="VLF1833" s="2"/>
      <c r="VLG1833" s="2"/>
      <c r="VLH1833" s="2"/>
      <c r="VLI1833" s="2"/>
      <c r="VLJ1833" s="2"/>
      <c r="VLK1833" s="2"/>
      <c r="VLL1833" s="2"/>
      <c r="VLM1833" s="2"/>
      <c r="VLN1833" s="2"/>
      <c r="VLO1833" s="2"/>
      <c r="VLP1833" s="2"/>
      <c r="VLQ1833" s="2"/>
      <c r="VLR1833" s="2"/>
      <c r="VLS1833" s="2"/>
      <c r="VLT1833" s="2"/>
      <c r="VLU1833" s="2"/>
      <c r="VLV1833" s="2"/>
      <c r="VLW1833" s="2"/>
      <c r="VLX1833" s="2"/>
      <c r="VLY1833" s="2"/>
      <c r="VLZ1833" s="2"/>
      <c r="VMA1833" s="2"/>
      <c r="VMB1833" s="2"/>
      <c r="VMC1833" s="2"/>
      <c r="VMD1833" s="2"/>
      <c r="VME1833" s="2"/>
      <c r="VMF1833" s="2"/>
      <c r="VMG1833" s="2"/>
      <c r="VMH1833" s="2"/>
      <c r="VMI1833" s="2"/>
      <c r="VMJ1833" s="2"/>
      <c r="VMK1833" s="2"/>
      <c r="VML1833" s="2"/>
      <c r="VMM1833" s="2"/>
      <c r="VMN1833" s="2"/>
      <c r="VMO1833" s="2"/>
      <c r="VMP1833" s="2"/>
      <c r="VMQ1833" s="2"/>
      <c r="VMR1833" s="2"/>
      <c r="VMS1833" s="2"/>
      <c r="VMT1833" s="2"/>
      <c r="VMU1833" s="2"/>
      <c r="VMV1833" s="2"/>
      <c r="VMW1833" s="2"/>
      <c r="VMX1833" s="2"/>
      <c r="VMY1833" s="2"/>
      <c r="VMZ1833" s="2"/>
      <c r="VNA1833" s="2"/>
      <c r="VNB1833" s="2"/>
      <c r="VNC1833" s="2"/>
      <c r="VND1833" s="2"/>
      <c r="VNE1833" s="2"/>
      <c r="VNF1833" s="2"/>
      <c r="VNG1833" s="2"/>
      <c r="VNH1833" s="2"/>
      <c r="VNI1833" s="2"/>
      <c r="VNJ1833" s="2"/>
      <c r="VNK1833" s="2"/>
      <c r="VNL1833" s="2"/>
      <c r="VNM1833" s="2"/>
      <c r="VNN1833" s="2"/>
      <c r="VNO1833" s="2"/>
      <c r="VNP1833" s="2"/>
      <c r="VNQ1833" s="2"/>
      <c r="VNR1833" s="2"/>
      <c r="VNS1833" s="2"/>
      <c r="VNT1833" s="2"/>
      <c r="VNU1833" s="2"/>
      <c r="VNV1833" s="2"/>
      <c r="VNW1833" s="2"/>
      <c r="VNX1833" s="2"/>
      <c r="VNY1833" s="2"/>
      <c r="VNZ1833" s="2"/>
      <c r="VOA1833" s="2"/>
      <c r="VOB1833" s="2"/>
      <c r="VOC1833" s="2"/>
      <c r="VOD1833" s="2"/>
      <c r="VOE1833" s="2"/>
      <c r="VOF1833" s="2"/>
      <c r="VOG1833" s="2"/>
      <c r="VOH1833" s="2"/>
      <c r="VOI1833" s="2"/>
      <c r="VOJ1833" s="2"/>
      <c r="VOK1833" s="2"/>
      <c r="VOL1833" s="2"/>
      <c r="VOM1833" s="2"/>
      <c r="VON1833" s="2"/>
      <c r="VOO1833" s="2"/>
      <c r="VOP1833" s="2"/>
      <c r="VOQ1833" s="2"/>
      <c r="VOR1833" s="2"/>
      <c r="VOS1833" s="2"/>
      <c r="VOT1833" s="2"/>
      <c r="VOU1833" s="2"/>
      <c r="VOV1833" s="2"/>
      <c r="VOW1833" s="2"/>
      <c r="VOX1833" s="2"/>
      <c r="VOY1833" s="2"/>
      <c r="VOZ1833" s="2"/>
      <c r="VPA1833" s="2"/>
      <c r="VPB1833" s="2"/>
      <c r="VPC1833" s="2"/>
      <c r="VPD1833" s="2"/>
      <c r="VPE1833" s="2"/>
      <c r="VPF1833" s="2"/>
      <c r="VPG1833" s="2"/>
      <c r="VPH1833" s="2"/>
      <c r="VPI1833" s="2"/>
      <c r="VPJ1833" s="2"/>
      <c r="VPK1833" s="2"/>
      <c r="VPL1833" s="2"/>
      <c r="VPM1833" s="2"/>
      <c r="VPN1833" s="2"/>
      <c r="VPO1833" s="2"/>
      <c r="VPP1833" s="2"/>
      <c r="VPQ1833" s="2"/>
      <c r="VPR1833" s="2"/>
      <c r="VPS1833" s="2"/>
      <c r="VPT1833" s="2"/>
      <c r="VPU1833" s="2"/>
      <c r="VPV1833" s="2"/>
      <c r="VPW1833" s="2"/>
      <c r="VPX1833" s="2"/>
      <c r="VPY1833" s="2"/>
      <c r="VPZ1833" s="2"/>
      <c r="VQA1833" s="2"/>
      <c r="VQB1833" s="2"/>
      <c r="VQC1833" s="2"/>
      <c r="VQD1833" s="2"/>
      <c r="VQE1833" s="2"/>
      <c r="VQF1833" s="2"/>
      <c r="VQG1833" s="2"/>
      <c r="VQH1833" s="2"/>
      <c r="VQI1833" s="2"/>
      <c r="VQJ1833" s="2"/>
      <c r="VQK1833" s="2"/>
      <c r="VQL1833" s="2"/>
      <c r="VQM1833" s="2"/>
      <c r="VQN1833" s="2"/>
      <c r="VQO1833" s="2"/>
      <c r="VQP1833" s="2"/>
      <c r="VQQ1833" s="2"/>
      <c r="VQR1833" s="2"/>
      <c r="VQS1833" s="2"/>
      <c r="VQT1833" s="2"/>
      <c r="VQU1833" s="2"/>
      <c r="VQV1833" s="2"/>
      <c r="VQW1833" s="2"/>
      <c r="VQX1833" s="2"/>
      <c r="VQY1833" s="2"/>
      <c r="VQZ1833" s="2"/>
      <c r="VRA1833" s="2"/>
      <c r="VRB1833" s="2"/>
      <c r="VRC1833" s="2"/>
      <c r="VRD1833" s="2"/>
      <c r="VRE1833" s="2"/>
      <c r="VRF1833" s="2"/>
      <c r="VRG1833" s="2"/>
      <c r="VRH1833" s="2"/>
      <c r="VRI1833" s="2"/>
      <c r="VRJ1833" s="2"/>
      <c r="VRK1833" s="2"/>
      <c r="VRL1833" s="2"/>
      <c r="VRM1833" s="2"/>
      <c r="VRN1833" s="2"/>
      <c r="VRO1833" s="2"/>
      <c r="VRP1833" s="2"/>
      <c r="VRQ1833" s="2"/>
      <c r="VRR1833" s="2"/>
      <c r="VRS1833" s="2"/>
      <c r="VRT1833" s="2"/>
      <c r="VRU1833" s="2"/>
      <c r="VRV1833" s="2"/>
      <c r="VRW1833" s="2"/>
      <c r="VRX1833" s="2"/>
      <c r="VRY1833" s="2"/>
      <c r="VRZ1833" s="2"/>
      <c r="VSA1833" s="2"/>
      <c r="VSB1833" s="2"/>
      <c r="VSC1833" s="2"/>
      <c r="VSD1833" s="2"/>
      <c r="VSE1833" s="2"/>
      <c r="VSF1833" s="2"/>
      <c r="VSG1833" s="2"/>
      <c r="VSH1833" s="2"/>
      <c r="VSI1833" s="2"/>
      <c r="VSJ1833" s="2"/>
      <c r="VSK1833" s="2"/>
      <c r="VSL1833" s="2"/>
      <c r="VSM1833" s="2"/>
      <c r="VSN1833" s="2"/>
      <c r="VSO1833" s="2"/>
      <c r="VSP1833" s="2"/>
      <c r="VSQ1833" s="2"/>
      <c r="VSR1833" s="2"/>
      <c r="VSS1833" s="2"/>
      <c r="VST1833" s="2"/>
      <c r="VSU1833" s="2"/>
      <c r="VSV1833" s="2"/>
      <c r="VSW1833" s="2"/>
      <c r="VSX1833" s="2"/>
      <c r="VSY1833" s="2"/>
      <c r="VSZ1833" s="2"/>
      <c r="VTA1833" s="2"/>
      <c r="VTB1833" s="2"/>
      <c r="VTC1833" s="2"/>
      <c r="VTD1833" s="2"/>
      <c r="VTE1833" s="2"/>
      <c r="VTF1833" s="2"/>
      <c r="VTG1833" s="2"/>
      <c r="VTH1833" s="2"/>
      <c r="VTI1833" s="2"/>
      <c r="VTJ1833" s="2"/>
      <c r="VTK1833" s="2"/>
      <c r="VTL1833" s="2"/>
      <c r="VTM1833" s="2"/>
      <c r="VTN1833" s="2"/>
      <c r="VTO1833" s="2"/>
      <c r="VTP1833" s="2"/>
      <c r="VTQ1833" s="2"/>
      <c r="VTR1833" s="2"/>
      <c r="VTS1833" s="2"/>
      <c r="VTT1833" s="2"/>
      <c r="VTU1833" s="2"/>
      <c r="VTV1833" s="2"/>
      <c r="VTW1833" s="2"/>
      <c r="VTX1833" s="2"/>
      <c r="VTY1833" s="2"/>
      <c r="VTZ1833" s="2"/>
      <c r="VUA1833" s="2"/>
      <c r="VUB1833" s="2"/>
      <c r="VUC1833" s="2"/>
      <c r="VUD1833" s="2"/>
      <c r="VUE1833" s="2"/>
      <c r="VUF1833" s="2"/>
      <c r="VUG1833" s="2"/>
      <c r="VUH1833" s="2"/>
      <c r="VUI1833" s="2"/>
      <c r="VUJ1833" s="2"/>
      <c r="VUK1833" s="2"/>
      <c r="VUL1833" s="2"/>
      <c r="VUM1833" s="2"/>
      <c r="VUN1833" s="2"/>
      <c r="VUO1833" s="2"/>
      <c r="VUP1833" s="2"/>
      <c r="VUQ1833" s="2"/>
      <c r="VUR1833" s="2"/>
      <c r="VUS1833" s="2"/>
      <c r="VUT1833" s="2"/>
      <c r="VUU1833" s="2"/>
      <c r="VUV1833" s="2"/>
      <c r="VUW1833" s="2"/>
      <c r="VUX1833" s="2"/>
      <c r="VUY1833" s="2"/>
      <c r="VUZ1833" s="2"/>
      <c r="VVA1833" s="2"/>
      <c r="VVB1833" s="2"/>
      <c r="VVC1833" s="2"/>
      <c r="VVD1833" s="2"/>
      <c r="VVE1833" s="2"/>
      <c r="VVF1833" s="2"/>
      <c r="VVG1833" s="2"/>
      <c r="VVH1833" s="2"/>
      <c r="VVI1833" s="2"/>
      <c r="VVJ1833" s="2"/>
      <c r="VVK1833" s="2"/>
      <c r="VVL1833" s="2"/>
      <c r="VVM1833" s="2"/>
      <c r="VVN1833" s="2"/>
      <c r="VVO1833" s="2"/>
      <c r="VVP1833" s="2"/>
      <c r="VVQ1833" s="2"/>
      <c r="VVR1833" s="2"/>
      <c r="VVS1833" s="2"/>
      <c r="VVT1833" s="2"/>
      <c r="VVU1833" s="2"/>
      <c r="VVV1833" s="2"/>
      <c r="VVW1833" s="2"/>
      <c r="VVX1833" s="2"/>
      <c r="VVY1833" s="2"/>
      <c r="VVZ1833" s="2"/>
      <c r="VWA1833" s="2"/>
      <c r="VWB1833" s="2"/>
      <c r="VWC1833" s="2"/>
      <c r="VWD1833" s="2"/>
      <c r="VWE1833" s="2"/>
      <c r="VWF1833" s="2"/>
      <c r="VWG1833" s="2"/>
      <c r="VWH1833" s="2"/>
      <c r="VWI1833" s="2"/>
      <c r="VWJ1833" s="2"/>
      <c r="VWK1833" s="2"/>
      <c r="VWL1833" s="2"/>
      <c r="VWM1833" s="2"/>
      <c r="VWN1833" s="2"/>
      <c r="VWO1833" s="2"/>
      <c r="VWP1833" s="2"/>
      <c r="VWQ1833" s="2"/>
      <c r="VWR1833" s="2"/>
      <c r="VWS1833" s="2"/>
      <c r="VWT1833" s="2"/>
      <c r="VWU1833" s="2"/>
      <c r="VWV1833" s="2"/>
      <c r="VWW1833" s="2"/>
      <c r="VWX1833" s="2"/>
      <c r="VWY1833" s="2"/>
      <c r="VWZ1833" s="2"/>
      <c r="VXA1833" s="2"/>
      <c r="VXB1833" s="2"/>
      <c r="VXC1833" s="2"/>
      <c r="VXD1833" s="2"/>
      <c r="VXE1833" s="2"/>
      <c r="VXF1833" s="2"/>
      <c r="VXG1833" s="2"/>
      <c r="VXH1833" s="2"/>
      <c r="VXI1833" s="2"/>
      <c r="VXJ1833" s="2"/>
      <c r="VXK1833" s="2"/>
      <c r="VXL1833" s="2"/>
      <c r="VXM1833" s="2"/>
      <c r="VXN1833" s="2"/>
      <c r="VXO1833" s="2"/>
      <c r="VXP1833" s="2"/>
      <c r="VXQ1833" s="2"/>
      <c r="VXR1833" s="2"/>
      <c r="VXS1833" s="2"/>
      <c r="VXT1833" s="2"/>
      <c r="VXU1833" s="2"/>
      <c r="VXV1833" s="2"/>
      <c r="VXW1833" s="2"/>
      <c r="VXX1833" s="2"/>
      <c r="VXY1833" s="2"/>
      <c r="VXZ1833" s="2"/>
      <c r="VYA1833" s="2"/>
      <c r="VYB1833" s="2"/>
      <c r="VYC1833" s="2"/>
      <c r="VYD1833" s="2"/>
      <c r="VYE1833" s="2"/>
      <c r="VYF1833" s="2"/>
      <c r="VYG1833" s="2"/>
      <c r="VYH1833" s="2"/>
      <c r="VYI1833" s="2"/>
      <c r="VYJ1833" s="2"/>
      <c r="VYK1833" s="2"/>
      <c r="VYL1833" s="2"/>
      <c r="VYM1833" s="2"/>
      <c r="VYN1833" s="2"/>
      <c r="VYO1833" s="2"/>
      <c r="VYP1833" s="2"/>
      <c r="VYQ1833" s="2"/>
      <c r="VYR1833" s="2"/>
      <c r="VYS1833" s="2"/>
      <c r="VYT1833" s="2"/>
      <c r="VYU1833" s="2"/>
      <c r="VYV1833" s="2"/>
      <c r="VYW1833" s="2"/>
      <c r="VYX1833" s="2"/>
      <c r="VYY1833" s="2"/>
      <c r="VYZ1833" s="2"/>
      <c r="VZA1833" s="2"/>
      <c r="VZB1833" s="2"/>
      <c r="VZC1833" s="2"/>
      <c r="VZD1833" s="2"/>
      <c r="VZE1833" s="2"/>
      <c r="VZF1833" s="2"/>
      <c r="VZG1833" s="2"/>
      <c r="VZH1833" s="2"/>
      <c r="VZI1833" s="2"/>
      <c r="VZJ1833" s="2"/>
      <c r="VZK1833" s="2"/>
      <c r="VZL1833" s="2"/>
      <c r="VZM1833" s="2"/>
      <c r="VZN1833" s="2"/>
      <c r="VZO1833" s="2"/>
      <c r="VZP1833" s="2"/>
      <c r="VZQ1833" s="2"/>
      <c r="VZR1833" s="2"/>
      <c r="VZS1833" s="2"/>
      <c r="VZT1833" s="2"/>
      <c r="VZU1833" s="2"/>
      <c r="VZV1833" s="2"/>
      <c r="VZW1833" s="2"/>
      <c r="VZX1833" s="2"/>
      <c r="VZY1833" s="2"/>
      <c r="VZZ1833" s="2"/>
      <c r="WAA1833" s="2"/>
      <c r="WAB1833" s="2"/>
      <c r="WAC1833" s="2"/>
      <c r="WAD1833" s="2"/>
      <c r="WAE1833" s="2"/>
      <c r="WAF1833" s="2"/>
      <c r="WAG1833" s="2"/>
      <c r="WAH1833" s="2"/>
      <c r="WAI1833" s="2"/>
      <c r="WAJ1833" s="2"/>
      <c r="WAK1833" s="2"/>
      <c r="WAL1833" s="2"/>
      <c r="WAM1833" s="2"/>
      <c r="WAN1833" s="2"/>
      <c r="WAO1833" s="2"/>
      <c r="WAP1833" s="2"/>
      <c r="WAQ1833" s="2"/>
      <c r="WAR1833" s="2"/>
      <c r="WAS1833" s="2"/>
      <c r="WAT1833" s="2"/>
      <c r="WAU1833" s="2"/>
      <c r="WAV1833" s="2"/>
      <c r="WAW1833" s="2"/>
      <c r="WAX1833" s="2"/>
      <c r="WAY1833" s="2"/>
      <c r="WAZ1833" s="2"/>
      <c r="WBA1833" s="2"/>
      <c r="WBB1833" s="2"/>
      <c r="WBC1833" s="2"/>
      <c r="WBD1833" s="2"/>
      <c r="WBE1833" s="2"/>
      <c r="WBF1833" s="2"/>
      <c r="WBG1833" s="2"/>
      <c r="WBH1833" s="2"/>
      <c r="WBI1833" s="2"/>
      <c r="WBJ1833" s="2"/>
      <c r="WBK1833" s="2"/>
      <c r="WBL1833" s="2"/>
      <c r="WBM1833" s="2"/>
      <c r="WBN1833" s="2"/>
      <c r="WBO1833" s="2"/>
      <c r="WBP1833" s="2"/>
      <c r="WBQ1833" s="2"/>
      <c r="WBR1833" s="2"/>
      <c r="WBS1833" s="2"/>
      <c r="WBT1833" s="2"/>
      <c r="WBU1833" s="2"/>
      <c r="WBV1833" s="2"/>
      <c r="WBW1833" s="2"/>
      <c r="WBX1833" s="2"/>
      <c r="WBY1833" s="2"/>
      <c r="WBZ1833" s="2"/>
      <c r="WCA1833" s="2"/>
      <c r="WCB1833" s="2"/>
      <c r="WCC1833" s="2"/>
      <c r="WCD1833" s="2"/>
      <c r="WCE1833" s="2"/>
      <c r="WCF1833" s="2"/>
      <c r="WCG1833" s="2"/>
      <c r="WCH1833" s="2"/>
      <c r="WCI1833" s="2"/>
      <c r="WCJ1833" s="2"/>
      <c r="WCK1833" s="2"/>
      <c r="WCL1833" s="2"/>
      <c r="WCM1833" s="2"/>
      <c r="WCN1833" s="2"/>
      <c r="WCO1833" s="2"/>
      <c r="WCP1833" s="2"/>
      <c r="WCQ1833" s="2"/>
      <c r="WCR1833" s="2"/>
      <c r="WCS1833" s="2"/>
      <c r="WCT1833" s="2"/>
      <c r="WCU1833" s="2"/>
      <c r="WCV1833" s="2"/>
      <c r="WCW1833" s="2"/>
      <c r="WCX1833" s="2"/>
      <c r="WCY1833" s="2"/>
      <c r="WCZ1833" s="2"/>
      <c r="WDA1833" s="2"/>
      <c r="WDB1833" s="2"/>
      <c r="WDC1833" s="2"/>
      <c r="WDD1833" s="2"/>
      <c r="WDE1833" s="2"/>
      <c r="WDF1833" s="2"/>
      <c r="WDG1833" s="2"/>
      <c r="WDH1833" s="2"/>
      <c r="WDI1833" s="2"/>
      <c r="WDJ1833" s="2"/>
      <c r="WDK1833" s="2"/>
      <c r="WDL1833" s="2"/>
      <c r="WDM1833" s="2"/>
      <c r="WDN1833" s="2"/>
      <c r="WDO1833" s="2"/>
      <c r="WDP1833" s="2"/>
      <c r="WDQ1833" s="2"/>
      <c r="WDR1833" s="2"/>
      <c r="WDS1833" s="2"/>
      <c r="WDT1833" s="2"/>
      <c r="WDU1833" s="2"/>
      <c r="WDV1833" s="2"/>
      <c r="WDW1833" s="2"/>
      <c r="WDX1833" s="2"/>
      <c r="WDY1833" s="2"/>
      <c r="WDZ1833" s="2"/>
      <c r="WEA1833" s="2"/>
      <c r="WEB1833" s="2"/>
      <c r="WEC1833" s="2"/>
      <c r="WED1833" s="2"/>
      <c r="WEE1833" s="2"/>
      <c r="WEF1833" s="2"/>
      <c r="WEG1833" s="2"/>
      <c r="WEH1833" s="2"/>
      <c r="WEI1833" s="2"/>
      <c r="WEJ1833" s="2"/>
      <c r="WEK1833" s="2"/>
      <c r="WEL1833" s="2"/>
      <c r="WEM1833" s="2"/>
      <c r="WEN1833" s="2"/>
      <c r="WEO1833" s="2"/>
      <c r="WEP1833" s="2"/>
      <c r="WEQ1833" s="2"/>
      <c r="WER1833" s="2"/>
      <c r="WES1833" s="2"/>
      <c r="WET1833" s="2"/>
      <c r="WEU1833" s="2"/>
      <c r="WEV1833" s="2"/>
      <c r="WEW1833" s="2"/>
      <c r="WEX1833" s="2"/>
      <c r="WEY1833" s="2"/>
      <c r="WEZ1833" s="2"/>
      <c r="WFA1833" s="2"/>
      <c r="WFB1833" s="2"/>
      <c r="WFC1833" s="2"/>
      <c r="WFD1833" s="2"/>
      <c r="WFE1833" s="2"/>
      <c r="WFF1833" s="2"/>
      <c r="WFG1833" s="2"/>
      <c r="WFH1833" s="2"/>
      <c r="WFI1833" s="2"/>
      <c r="WFJ1833" s="2"/>
      <c r="WFK1833" s="2"/>
      <c r="WFL1833" s="2"/>
      <c r="WFM1833" s="2"/>
      <c r="WFN1833" s="2"/>
      <c r="WFO1833" s="2"/>
      <c r="WFP1833" s="2"/>
      <c r="WFQ1833" s="2"/>
      <c r="WFR1833" s="2"/>
      <c r="WFS1833" s="2"/>
      <c r="WFT1833" s="2"/>
      <c r="WFU1833" s="2"/>
      <c r="WFV1833" s="2"/>
      <c r="WFW1833" s="2"/>
      <c r="WFX1833" s="2"/>
      <c r="WFY1833" s="2"/>
      <c r="WFZ1833" s="2"/>
      <c r="WGA1833" s="2"/>
      <c r="WGB1833" s="2"/>
      <c r="WGC1833" s="2"/>
      <c r="WGD1833" s="2"/>
      <c r="WGE1833" s="2"/>
      <c r="WGF1833" s="2"/>
      <c r="WGG1833" s="2"/>
      <c r="WGH1833" s="2"/>
      <c r="WGI1833" s="2"/>
      <c r="WGJ1833" s="2"/>
      <c r="WGK1833" s="2"/>
      <c r="WGL1833" s="2"/>
      <c r="WGM1833" s="2"/>
      <c r="WGN1833" s="2"/>
      <c r="WGO1833" s="2"/>
      <c r="WGP1833" s="2"/>
      <c r="WGQ1833" s="2"/>
      <c r="WGR1833" s="2"/>
      <c r="WGS1833" s="2"/>
      <c r="WGT1833" s="2"/>
      <c r="WGU1833" s="2"/>
      <c r="WGV1833" s="2"/>
      <c r="WGW1833" s="2"/>
      <c r="WGX1833" s="2"/>
      <c r="WGY1833" s="2"/>
      <c r="WGZ1833" s="2"/>
      <c r="WHA1833" s="2"/>
      <c r="WHB1833" s="2"/>
      <c r="WHC1833" s="2"/>
      <c r="WHD1833" s="2"/>
      <c r="WHE1833" s="2"/>
      <c r="WHF1833" s="2"/>
      <c r="WHG1833" s="2"/>
      <c r="WHH1833" s="2"/>
      <c r="WHI1833" s="2"/>
      <c r="WHJ1833" s="2"/>
      <c r="WHK1833" s="2"/>
      <c r="WHL1833" s="2"/>
      <c r="WHM1833" s="2"/>
      <c r="WHN1833" s="2"/>
      <c r="WHO1833" s="2"/>
      <c r="WHP1833" s="2"/>
      <c r="WHQ1833" s="2"/>
      <c r="WHR1833" s="2"/>
      <c r="WHS1833" s="2"/>
      <c r="WHT1833" s="2"/>
      <c r="WHU1833" s="2"/>
      <c r="WHV1833" s="2"/>
      <c r="WHW1833" s="2"/>
      <c r="WHX1833" s="2"/>
      <c r="WHY1833" s="2"/>
      <c r="WHZ1833" s="2"/>
      <c r="WIA1833" s="2"/>
      <c r="WIB1833" s="2"/>
      <c r="WIC1833" s="2"/>
      <c r="WID1833" s="2"/>
      <c r="WIE1833" s="2"/>
      <c r="WIF1833" s="2"/>
      <c r="WIG1833" s="2"/>
      <c r="WIH1833" s="2"/>
      <c r="WII1833" s="2"/>
      <c r="WIJ1833" s="2"/>
      <c r="WIK1833" s="2"/>
      <c r="WIL1833" s="2"/>
      <c r="WIM1833" s="2"/>
      <c r="WIN1833" s="2"/>
      <c r="WIO1833" s="2"/>
      <c r="WIP1833" s="2"/>
      <c r="WIQ1833" s="2"/>
      <c r="WIR1833" s="2"/>
      <c r="WIS1833" s="2"/>
      <c r="WIT1833" s="2"/>
      <c r="WIU1833" s="2"/>
      <c r="WIV1833" s="2"/>
      <c r="WIW1833" s="2"/>
      <c r="WIX1833" s="2"/>
      <c r="WIY1833" s="2"/>
      <c r="WIZ1833" s="2"/>
      <c r="WJA1833" s="2"/>
      <c r="WJB1833" s="2"/>
      <c r="WJC1833" s="2"/>
      <c r="WJD1833" s="2"/>
      <c r="WJE1833" s="2"/>
      <c r="WJF1833" s="2"/>
      <c r="WJG1833" s="2"/>
      <c r="WJH1833" s="2"/>
      <c r="WJI1833" s="2"/>
      <c r="WJJ1833" s="2"/>
      <c r="WJK1833" s="2"/>
      <c r="WJL1833" s="2"/>
      <c r="WJM1833" s="2"/>
      <c r="WJN1833" s="2"/>
      <c r="WJO1833" s="2"/>
      <c r="WJP1833" s="2"/>
      <c r="WJQ1833" s="2"/>
      <c r="WJR1833" s="2"/>
      <c r="WJS1833" s="2"/>
      <c r="WJT1833" s="2"/>
      <c r="WJU1833" s="2"/>
      <c r="WJV1833" s="2"/>
      <c r="WJW1833" s="2"/>
      <c r="WJX1833" s="2"/>
      <c r="WJY1833" s="2"/>
      <c r="WJZ1833" s="2"/>
      <c r="WKA1833" s="2"/>
      <c r="WKB1833" s="2"/>
      <c r="WKC1833" s="2"/>
      <c r="WKD1833" s="2"/>
      <c r="WKE1833" s="2"/>
      <c r="WKF1833" s="2"/>
      <c r="WKG1833" s="2"/>
      <c r="WKH1833" s="2"/>
      <c r="WKI1833" s="2"/>
      <c r="WKJ1833" s="2"/>
      <c r="WKK1833" s="2"/>
      <c r="WKL1833" s="2"/>
      <c r="WKM1833" s="2"/>
      <c r="WKN1833" s="2"/>
      <c r="WKO1833" s="2"/>
      <c r="WKP1833" s="2"/>
      <c r="WKQ1833" s="2"/>
      <c r="WKR1833" s="2"/>
      <c r="WKS1833" s="2"/>
      <c r="WKT1833" s="2"/>
      <c r="WKU1833" s="2"/>
      <c r="WKV1833" s="2"/>
      <c r="WKW1833" s="2"/>
      <c r="WKX1833" s="2"/>
      <c r="WKY1833" s="2"/>
      <c r="WKZ1833" s="2"/>
      <c r="WLA1833" s="2"/>
      <c r="WLB1833" s="2"/>
      <c r="WLC1833" s="2"/>
      <c r="WLD1833" s="2"/>
      <c r="WLE1833" s="2"/>
      <c r="WLF1833" s="2"/>
      <c r="WLG1833" s="2"/>
      <c r="WLH1833" s="2"/>
      <c r="WLI1833" s="2"/>
      <c r="WLJ1833" s="2"/>
      <c r="WLK1833" s="2"/>
      <c r="WLL1833" s="2"/>
      <c r="WLM1833" s="2"/>
      <c r="WLN1833" s="2"/>
      <c r="WLO1833" s="2"/>
      <c r="WLP1833" s="2"/>
      <c r="WLQ1833" s="2"/>
      <c r="WLR1833" s="2"/>
      <c r="WLS1833" s="2"/>
      <c r="WLT1833" s="2"/>
      <c r="WLU1833" s="2"/>
      <c r="WLV1833" s="2"/>
      <c r="WLW1833" s="2"/>
      <c r="WLX1833" s="2"/>
      <c r="WLY1833" s="2"/>
      <c r="WLZ1833" s="2"/>
      <c r="WMA1833" s="2"/>
      <c r="WMB1833" s="2"/>
      <c r="WMC1833" s="2"/>
      <c r="WMD1833" s="2"/>
      <c r="WME1833" s="2"/>
      <c r="WMF1833" s="2"/>
      <c r="WMG1833" s="2"/>
      <c r="WMH1833" s="2"/>
      <c r="WMI1833" s="2"/>
      <c r="WMJ1833" s="2"/>
      <c r="WMK1833" s="2"/>
      <c r="WML1833" s="2"/>
      <c r="WMM1833" s="2"/>
      <c r="WMN1833" s="2"/>
      <c r="WMO1833" s="2"/>
      <c r="WMP1833" s="2"/>
      <c r="WMQ1833" s="2"/>
      <c r="WMR1833" s="2"/>
      <c r="WMS1833" s="2"/>
      <c r="WMT1833" s="2"/>
      <c r="WMU1833" s="2"/>
      <c r="WMV1833" s="2"/>
      <c r="WMW1833" s="2"/>
      <c r="WMX1833" s="2"/>
      <c r="WMY1833" s="2"/>
      <c r="WMZ1833" s="2"/>
      <c r="WNA1833" s="2"/>
      <c r="WNB1833" s="2"/>
      <c r="WNC1833" s="2"/>
      <c r="WND1833" s="2"/>
      <c r="WNE1833" s="2"/>
      <c r="WNF1833" s="2"/>
      <c r="WNG1833" s="2"/>
      <c r="WNH1833" s="2"/>
      <c r="WNI1833" s="2"/>
      <c r="WNJ1833" s="2"/>
      <c r="WNK1833" s="2"/>
      <c r="WNL1833" s="2"/>
      <c r="WNM1833" s="2"/>
      <c r="WNN1833" s="2"/>
      <c r="WNO1833" s="2"/>
      <c r="WNP1833" s="2"/>
      <c r="WNQ1833" s="2"/>
      <c r="WNR1833" s="2"/>
      <c r="WNS1833" s="2"/>
      <c r="WNT1833" s="2"/>
      <c r="WNU1833" s="2"/>
      <c r="WNV1833" s="2"/>
      <c r="WNW1833" s="2"/>
      <c r="WNX1833" s="2"/>
      <c r="WNY1833" s="2"/>
      <c r="WNZ1833" s="2"/>
      <c r="WOA1833" s="2"/>
      <c r="WOB1833" s="2"/>
      <c r="WOC1833" s="2"/>
      <c r="WOD1833" s="2"/>
      <c r="WOE1833" s="2"/>
      <c r="WOF1833" s="2"/>
      <c r="WOG1833" s="2"/>
      <c r="WOH1833" s="2"/>
      <c r="WOI1833" s="2"/>
      <c r="WOJ1833" s="2"/>
      <c r="WOK1833" s="2"/>
      <c r="WOL1833" s="2"/>
      <c r="WOM1833" s="2"/>
      <c r="WON1833" s="2"/>
      <c r="WOO1833" s="2"/>
      <c r="WOP1833" s="2"/>
      <c r="WOQ1833" s="2"/>
      <c r="WOR1833" s="2"/>
      <c r="WOS1833" s="2"/>
      <c r="WOT1833" s="2"/>
      <c r="WOU1833" s="2"/>
      <c r="WOV1833" s="2"/>
      <c r="WOW1833" s="2"/>
      <c r="WOX1833" s="2"/>
      <c r="WOY1833" s="2"/>
      <c r="WOZ1833" s="2"/>
      <c r="WPA1833" s="2"/>
      <c r="WPB1833" s="2"/>
      <c r="WPC1833" s="2"/>
      <c r="WPD1833" s="2"/>
      <c r="WPE1833" s="2"/>
      <c r="WPF1833" s="2"/>
      <c r="WPG1833" s="2"/>
      <c r="WPH1833" s="2"/>
      <c r="WPI1833" s="2"/>
      <c r="WPJ1833" s="2"/>
      <c r="WPK1833" s="2"/>
      <c r="WPL1833" s="2"/>
      <c r="WPM1833" s="2"/>
      <c r="WPN1833" s="2"/>
      <c r="WPO1833" s="2"/>
      <c r="WPP1833" s="2"/>
      <c r="WPQ1833" s="2"/>
      <c r="WPR1833" s="2"/>
      <c r="WPS1833" s="2"/>
      <c r="WPT1833" s="2"/>
      <c r="WPU1833" s="2"/>
      <c r="WPV1833" s="2"/>
      <c r="WPW1833" s="2"/>
      <c r="WPX1833" s="2"/>
      <c r="WPY1833" s="2"/>
      <c r="WPZ1833" s="2"/>
      <c r="WQA1833" s="2"/>
      <c r="WQB1833" s="2"/>
      <c r="WQC1833" s="2"/>
      <c r="WQD1833" s="2"/>
      <c r="WQE1833" s="2"/>
      <c r="WQF1833" s="2"/>
      <c r="WQG1833" s="2"/>
      <c r="WQH1833" s="2"/>
      <c r="WQI1833" s="2"/>
      <c r="WQJ1833" s="2"/>
      <c r="WQK1833" s="2"/>
      <c r="WQL1833" s="2"/>
      <c r="WQM1833" s="2"/>
      <c r="WQN1833" s="2"/>
      <c r="WQO1833" s="2"/>
      <c r="WQP1833" s="2"/>
      <c r="WQQ1833" s="2"/>
      <c r="WQR1833" s="2"/>
      <c r="WQS1833" s="2"/>
      <c r="WQT1833" s="2"/>
      <c r="WQU1833" s="2"/>
      <c r="WQV1833" s="2"/>
      <c r="WQW1833" s="2"/>
      <c r="WQX1833" s="2"/>
      <c r="WQY1833" s="2"/>
      <c r="WQZ1833" s="2"/>
      <c r="WRA1833" s="2"/>
      <c r="WRB1833" s="2"/>
      <c r="WRC1833" s="2"/>
      <c r="WRD1833" s="2"/>
      <c r="WRE1833" s="2"/>
      <c r="WRF1833" s="2"/>
      <c r="WRG1833" s="2"/>
      <c r="WRH1833" s="2"/>
      <c r="WRI1833" s="2"/>
      <c r="WRJ1833" s="2"/>
      <c r="WRK1833" s="2"/>
      <c r="WRL1833" s="2"/>
      <c r="WRM1833" s="2"/>
      <c r="WRN1833" s="2"/>
      <c r="WRO1833" s="2"/>
      <c r="WRP1833" s="2"/>
      <c r="WRQ1833" s="2"/>
      <c r="WRR1833" s="2"/>
      <c r="WRS1833" s="2"/>
      <c r="WRT1833" s="2"/>
      <c r="WRU1833" s="2"/>
      <c r="WRV1833" s="2"/>
      <c r="WRW1833" s="2"/>
      <c r="WRX1833" s="2"/>
      <c r="WRY1833" s="2"/>
      <c r="WRZ1833" s="2"/>
      <c r="WSA1833" s="2"/>
      <c r="WSB1833" s="2"/>
      <c r="WSC1833" s="2"/>
      <c r="WSD1833" s="2"/>
      <c r="WSE1833" s="2"/>
      <c r="WSF1833" s="2"/>
      <c r="WSG1833" s="2"/>
      <c r="WSH1833" s="2"/>
      <c r="WSI1833" s="2"/>
      <c r="WSJ1833" s="2"/>
      <c r="WSK1833" s="2"/>
      <c r="WSL1833" s="2"/>
      <c r="WSM1833" s="2"/>
      <c r="WSN1833" s="2"/>
      <c r="WSO1833" s="2"/>
      <c r="WSP1833" s="2"/>
      <c r="WSQ1833" s="2"/>
      <c r="WSR1833" s="2"/>
      <c r="WSS1833" s="2"/>
      <c r="WST1833" s="2"/>
      <c r="WSU1833" s="2"/>
      <c r="WSV1833" s="2"/>
      <c r="WSW1833" s="2"/>
      <c r="WSX1833" s="2"/>
      <c r="WSY1833" s="2"/>
      <c r="WSZ1833" s="2"/>
      <c r="WTA1833" s="2"/>
      <c r="WTB1833" s="2"/>
      <c r="WTC1833" s="2"/>
      <c r="WTD1833" s="2"/>
      <c r="WTE1833" s="2"/>
      <c r="WTF1833" s="2"/>
      <c r="WTG1833" s="2"/>
      <c r="WTH1833" s="2"/>
      <c r="WTI1833" s="2"/>
      <c r="WTJ1833" s="2"/>
      <c r="WTK1833" s="2"/>
      <c r="WTL1833" s="2"/>
      <c r="WTM1833" s="2"/>
      <c r="WTN1833" s="2"/>
      <c r="WTO1833" s="2"/>
      <c r="WTP1833" s="2"/>
      <c r="WTQ1833" s="2"/>
      <c r="WTR1833" s="2"/>
      <c r="WTS1833" s="2"/>
      <c r="WTT1833" s="2"/>
      <c r="WTU1833" s="2"/>
      <c r="WTV1833" s="2"/>
      <c r="WTW1833" s="2"/>
      <c r="WTX1833" s="2"/>
      <c r="WTY1833" s="2"/>
      <c r="WTZ1833" s="2"/>
      <c r="WUA1833" s="2"/>
      <c r="WUB1833" s="2"/>
      <c r="WUC1833" s="2"/>
      <c r="WUD1833" s="2"/>
      <c r="WUE1833" s="2"/>
      <c r="WUF1833" s="2"/>
      <c r="WUG1833" s="2"/>
      <c r="WUH1833" s="2"/>
      <c r="WUI1833" s="2"/>
      <c r="WUJ1833" s="2"/>
      <c r="WUK1833" s="2"/>
      <c r="WUL1833" s="2"/>
      <c r="WUM1833" s="2"/>
      <c r="WUN1833" s="2"/>
      <c r="WUO1833" s="2"/>
      <c r="WUP1833" s="2"/>
      <c r="WUQ1833" s="2"/>
      <c r="WUR1833" s="2"/>
      <c r="WUS1833" s="2"/>
      <c r="WUT1833" s="2"/>
      <c r="WUU1833" s="2"/>
      <c r="WUV1833" s="2"/>
      <c r="WUW1833" s="2"/>
      <c r="WUX1833" s="2"/>
      <c r="WUY1833" s="2"/>
      <c r="WUZ1833" s="2"/>
      <c r="WVA1833" s="2"/>
      <c r="WVB1833" s="2"/>
      <c r="WVC1833" s="2"/>
      <c r="WVD1833" s="2"/>
      <c r="WVE1833" s="2"/>
      <c r="WVF1833" s="2"/>
      <c r="WVG1833" s="2"/>
      <c r="WVH1833" s="2"/>
      <c r="WVI1833" s="2"/>
      <c r="WVJ1833" s="2"/>
      <c r="WVK1833" s="2"/>
      <c r="WVL1833" s="2"/>
      <c r="WVM1833" s="2"/>
      <c r="WVN1833" s="2"/>
      <c r="WVO1833" s="2"/>
    </row>
  </sheetData>
  <mergeCells count="27">
    <mergeCell ref="A150:G150"/>
    <mergeCell ref="A2:G2"/>
    <mergeCell ref="A3:G3"/>
    <mergeCell ref="A5:G5"/>
    <mergeCell ref="B7:B8"/>
    <mergeCell ref="C7:C8"/>
    <mergeCell ref="D7:D8"/>
    <mergeCell ref="E7:E8"/>
    <mergeCell ref="F7:F8"/>
    <mergeCell ref="G7:G8"/>
    <mergeCell ref="G95:G96"/>
    <mergeCell ref="A53:A54"/>
    <mergeCell ref="B53:B54"/>
    <mergeCell ref="C53:C54"/>
    <mergeCell ref="D53:D54"/>
    <mergeCell ref="E53:E54"/>
    <mergeCell ref="B95:B96"/>
    <mergeCell ref="C95:C96"/>
    <mergeCell ref="D95:D96"/>
    <mergeCell ref="E95:E96"/>
    <mergeCell ref="F95:F96"/>
    <mergeCell ref="A49:G49"/>
    <mergeCell ref="A51:G51"/>
    <mergeCell ref="A91:G91"/>
    <mergeCell ref="A93:G93"/>
    <mergeCell ref="G53:G54"/>
    <mergeCell ref="F53:F54"/>
  </mergeCells>
  <printOptions horizontalCentered="1"/>
  <pageMargins left="0.39370078740157483" right="0.39370078740157483" top="0.59055118110236227" bottom="0.39370078740157483" header="0.51181102362204722" footer="0.39370078740157483"/>
  <pageSetup paperSize="9" scale="80" orientation="portrait" r:id="rId1"/>
  <headerFooter alignWithMargins="0">
    <oddFooter>&amp;R&amp;A</oddFooter>
  </headerFooter>
  <rowBreaks count="2" manualBreakCount="2">
    <brk id="48" max="6" man="1"/>
    <brk id="90"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F02B4-4CE1-473C-9A2C-14A84404E2D3}">
  <sheetPr>
    <pageSetUpPr fitToPage="1"/>
  </sheetPr>
  <dimension ref="A1:Q131"/>
  <sheetViews>
    <sheetView zoomScaleNormal="100" workbookViewId="0"/>
  </sheetViews>
  <sheetFormatPr defaultColWidth="8.77734375" defaultRowHeight="13.2" x14ac:dyDescent="0.25"/>
  <cols>
    <col min="1" max="1" width="15.109375" style="149" customWidth="1"/>
    <col min="2" max="2" width="31.109375" style="149" customWidth="1"/>
    <col min="3" max="17" width="7.5546875" style="149" bestFit="1" customWidth="1"/>
    <col min="18" max="16384" width="8.77734375" style="149"/>
  </cols>
  <sheetData>
    <row r="1" spans="1:17" s="181" customFormat="1" x14ac:dyDescent="0.25">
      <c r="A1" s="5" t="s">
        <v>798</v>
      </c>
      <c r="B1" s="180"/>
      <c r="C1" s="180"/>
      <c r="D1" s="180"/>
    </row>
    <row r="2" spans="1:17" s="182" customFormat="1" x14ac:dyDescent="0.25">
      <c r="A2" s="288" t="s">
        <v>51</v>
      </c>
      <c r="B2" s="288"/>
      <c r="C2" s="288"/>
      <c r="D2" s="288"/>
      <c r="E2" s="288"/>
      <c r="F2" s="288"/>
      <c r="G2" s="288"/>
      <c r="H2" s="288"/>
      <c r="I2" s="288"/>
      <c r="J2" s="288"/>
      <c r="K2" s="288"/>
      <c r="L2" s="288"/>
      <c r="M2" s="288"/>
      <c r="N2" s="288"/>
    </row>
    <row r="3" spans="1:17" s="182" customFormat="1" x14ac:dyDescent="0.25">
      <c r="A3" s="288" t="s">
        <v>782</v>
      </c>
      <c r="B3" s="288"/>
      <c r="C3" s="288"/>
      <c r="D3" s="288"/>
      <c r="E3" s="288"/>
      <c r="F3" s="288"/>
      <c r="G3" s="288"/>
      <c r="H3" s="288"/>
      <c r="I3" s="288"/>
      <c r="J3" s="288"/>
      <c r="K3" s="288"/>
      <c r="L3" s="288"/>
      <c r="M3" s="288"/>
      <c r="N3" s="288"/>
    </row>
    <row r="4" spans="1:17" ht="13.8" thickBot="1" x14ac:dyDescent="0.3"/>
    <row r="5" spans="1:17" ht="13.8" thickBot="1" x14ac:dyDescent="0.3">
      <c r="A5" s="191" t="s">
        <v>875</v>
      </c>
      <c r="B5" s="245"/>
      <c r="C5" s="230" t="s">
        <v>784</v>
      </c>
      <c r="D5" s="231"/>
      <c r="E5" s="232"/>
      <c r="F5" s="230" t="s">
        <v>785</v>
      </c>
      <c r="G5" s="231"/>
      <c r="H5" s="232"/>
      <c r="I5" s="230" t="s">
        <v>786</v>
      </c>
      <c r="J5" s="231"/>
      <c r="K5" s="232"/>
      <c r="L5" s="230" t="s">
        <v>787</v>
      </c>
      <c r="M5" s="231"/>
      <c r="N5" s="232"/>
      <c r="O5" s="230" t="s">
        <v>874</v>
      </c>
      <c r="P5" s="231"/>
      <c r="Q5" s="232"/>
    </row>
    <row r="6" spans="1:17" ht="13.8" thickBot="1" x14ac:dyDescent="0.3">
      <c r="A6" s="245"/>
      <c r="B6" s="245"/>
      <c r="C6" s="121" t="s">
        <v>11</v>
      </c>
      <c r="D6" s="121" t="s">
        <v>12</v>
      </c>
      <c r="E6" s="122" t="s">
        <v>0</v>
      </c>
      <c r="F6" s="121" t="s">
        <v>11</v>
      </c>
      <c r="G6" s="121" t="s">
        <v>12</v>
      </c>
      <c r="H6" s="122" t="s">
        <v>0</v>
      </c>
      <c r="I6" s="121" t="s">
        <v>11</v>
      </c>
      <c r="J6" s="121" t="s">
        <v>12</v>
      </c>
      <c r="K6" s="122" t="s">
        <v>0</v>
      </c>
      <c r="L6" s="121" t="s">
        <v>11</v>
      </c>
      <c r="M6" s="121" t="s">
        <v>12</v>
      </c>
      <c r="N6" s="122" t="s">
        <v>0</v>
      </c>
      <c r="O6" s="121" t="s">
        <v>11</v>
      </c>
      <c r="P6" s="121" t="s">
        <v>12</v>
      </c>
      <c r="Q6" s="122" t="s">
        <v>0</v>
      </c>
    </row>
    <row r="7" spans="1:17" ht="13.8" thickBot="1" x14ac:dyDescent="0.3">
      <c r="A7" s="159" t="s">
        <v>948</v>
      </c>
      <c r="B7" s="150" t="s">
        <v>133</v>
      </c>
      <c r="C7" s="168">
        <v>0</v>
      </c>
      <c r="D7" s="168">
        <v>0</v>
      </c>
      <c r="E7" s="169">
        <v>0</v>
      </c>
      <c r="F7" s="166">
        <v>39</v>
      </c>
      <c r="G7" s="166">
        <v>30</v>
      </c>
      <c r="H7" s="167">
        <v>69</v>
      </c>
      <c r="I7" s="166">
        <v>78</v>
      </c>
      <c r="J7" s="166">
        <v>53</v>
      </c>
      <c r="K7" s="167">
        <v>131</v>
      </c>
      <c r="L7" s="166">
        <v>107</v>
      </c>
      <c r="M7" s="166">
        <v>82</v>
      </c>
      <c r="N7" s="167">
        <v>189</v>
      </c>
      <c r="O7" s="166">
        <v>132</v>
      </c>
      <c r="P7" s="166">
        <v>81</v>
      </c>
      <c r="Q7" s="167">
        <v>213</v>
      </c>
    </row>
    <row r="8" spans="1:17" ht="27" thickBot="1" x14ac:dyDescent="0.3">
      <c r="A8" s="173" t="s">
        <v>949</v>
      </c>
      <c r="B8" s="128" t="s">
        <v>134</v>
      </c>
      <c r="C8" s="168">
        <v>0</v>
      </c>
      <c r="D8" s="168">
        <v>0</v>
      </c>
      <c r="E8" s="169">
        <v>0</v>
      </c>
      <c r="F8" s="166">
        <v>29</v>
      </c>
      <c r="G8" s="166">
        <v>14</v>
      </c>
      <c r="H8" s="167">
        <v>43</v>
      </c>
      <c r="I8" s="166">
        <v>66</v>
      </c>
      <c r="J8" s="166">
        <v>21</v>
      </c>
      <c r="K8" s="167">
        <v>87</v>
      </c>
      <c r="L8" s="166">
        <v>74</v>
      </c>
      <c r="M8" s="166">
        <v>35</v>
      </c>
      <c r="N8" s="167">
        <v>109</v>
      </c>
      <c r="O8" s="166">
        <v>120</v>
      </c>
      <c r="P8" s="166">
        <v>37</v>
      </c>
      <c r="Q8" s="167">
        <v>157</v>
      </c>
    </row>
    <row r="9" spans="1:17" ht="27" thickBot="1" x14ac:dyDescent="0.3">
      <c r="A9" s="164"/>
      <c r="B9" s="128" t="s">
        <v>140</v>
      </c>
      <c r="C9" s="168">
        <v>0</v>
      </c>
      <c r="D9" s="168">
        <v>0</v>
      </c>
      <c r="E9" s="169">
        <v>0</v>
      </c>
      <c r="F9" s="166">
        <v>2862</v>
      </c>
      <c r="G9" s="166">
        <v>1564</v>
      </c>
      <c r="H9" s="167">
        <v>4426</v>
      </c>
      <c r="I9" s="166">
        <v>4703</v>
      </c>
      <c r="J9" s="166">
        <v>2701</v>
      </c>
      <c r="K9" s="167">
        <v>7404</v>
      </c>
      <c r="L9" s="166">
        <v>5624</v>
      </c>
      <c r="M9" s="166">
        <v>3204</v>
      </c>
      <c r="N9" s="167">
        <v>8828</v>
      </c>
      <c r="O9" s="166">
        <v>6354</v>
      </c>
      <c r="P9" s="166">
        <v>3626</v>
      </c>
      <c r="Q9" s="167">
        <v>9980</v>
      </c>
    </row>
    <row r="10" spans="1:17" ht="40.200000000000003" thickBot="1" x14ac:dyDescent="0.3">
      <c r="A10" s="164"/>
      <c r="B10" s="128" t="s">
        <v>141</v>
      </c>
      <c r="C10" s="168">
        <v>0</v>
      </c>
      <c r="D10" s="168">
        <v>0</v>
      </c>
      <c r="E10" s="169">
        <v>0</v>
      </c>
      <c r="F10" s="166">
        <v>52</v>
      </c>
      <c r="G10" s="166">
        <v>172</v>
      </c>
      <c r="H10" s="167">
        <v>224</v>
      </c>
      <c r="I10" s="166">
        <v>67</v>
      </c>
      <c r="J10" s="166">
        <v>272</v>
      </c>
      <c r="K10" s="167">
        <v>339</v>
      </c>
      <c r="L10" s="166">
        <v>91</v>
      </c>
      <c r="M10" s="166">
        <v>357</v>
      </c>
      <c r="N10" s="167">
        <v>448</v>
      </c>
      <c r="O10" s="166">
        <v>134</v>
      </c>
      <c r="P10" s="166">
        <v>404</v>
      </c>
      <c r="Q10" s="167">
        <v>538</v>
      </c>
    </row>
    <row r="11" spans="1:17" ht="27" thickBot="1" x14ac:dyDescent="0.3">
      <c r="A11" s="164"/>
      <c r="B11" s="128" t="s">
        <v>142</v>
      </c>
      <c r="C11" s="168">
        <v>0</v>
      </c>
      <c r="D11" s="168">
        <v>0</v>
      </c>
      <c r="E11" s="169">
        <v>0</v>
      </c>
      <c r="F11" s="166">
        <v>1374</v>
      </c>
      <c r="G11" s="166">
        <v>74</v>
      </c>
      <c r="H11" s="167">
        <v>1448</v>
      </c>
      <c r="I11" s="166">
        <v>2515</v>
      </c>
      <c r="J11" s="166">
        <v>189</v>
      </c>
      <c r="K11" s="167">
        <v>2704</v>
      </c>
      <c r="L11" s="166">
        <v>2922</v>
      </c>
      <c r="M11" s="166">
        <v>315</v>
      </c>
      <c r="N11" s="167">
        <v>3237</v>
      </c>
      <c r="O11" s="166">
        <v>3258</v>
      </c>
      <c r="P11" s="166">
        <v>402</v>
      </c>
      <c r="Q11" s="167">
        <v>3660</v>
      </c>
    </row>
    <row r="12" spans="1:17" ht="12.6" customHeight="1" thickBot="1" x14ac:dyDescent="0.3">
      <c r="A12" s="164"/>
      <c r="B12" s="128" t="s">
        <v>145</v>
      </c>
      <c r="C12" s="168">
        <v>0</v>
      </c>
      <c r="D12" s="168">
        <v>0</v>
      </c>
      <c r="E12" s="169">
        <v>0</v>
      </c>
      <c r="F12" s="166">
        <v>233</v>
      </c>
      <c r="G12" s="166">
        <v>156</v>
      </c>
      <c r="H12" s="167">
        <v>389</v>
      </c>
      <c r="I12" s="166">
        <v>405</v>
      </c>
      <c r="J12" s="166">
        <v>342</v>
      </c>
      <c r="K12" s="167">
        <v>747</v>
      </c>
      <c r="L12" s="166">
        <v>534</v>
      </c>
      <c r="M12" s="166">
        <v>432</v>
      </c>
      <c r="N12" s="167">
        <v>966</v>
      </c>
      <c r="O12" s="166">
        <v>614</v>
      </c>
      <c r="P12" s="166">
        <v>549</v>
      </c>
      <c r="Q12" s="167">
        <v>1163</v>
      </c>
    </row>
    <row r="13" spans="1:17" ht="12.6" customHeight="1" thickBot="1" x14ac:dyDescent="0.3">
      <c r="A13" s="164"/>
      <c r="B13" s="128" t="s">
        <v>146</v>
      </c>
      <c r="C13" s="168">
        <v>0</v>
      </c>
      <c r="D13" s="168">
        <v>0</v>
      </c>
      <c r="E13" s="169">
        <v>0</v>
      </c>
      <c r="F13" s="166">
        <v>912</v>
      </c>
      <c r="G13" s="166">
        <v>2522</v>
      </c>
      <c r="H13" s="167">
        <v>3434</v>
      </c>
      <c r="I13" s="166">
        <v>1201</v>
      </c>
      <c r="J13" s="166">
        <v>3549</v>
      </c>
      <c r="K13" s="167">
        <v>4750</v>
      </c>
      <c r="L13" s="166">
        <v>1419</v>
      </c>
      <c r="M13" s="166">
        <v>4115</v>
      </c>
      <c r="N13" s="167">
        <v>5534</v>
      </c>
      <c r="O13" s="166">
        <v>1531</v>
      </c>
      <c r="P13" s="166">
        <v>4515</v>
      </c>
      <c r="Q13" s="167">
        <v>6046</v>
      </c>
    </row>
    <row r="14" spans="1:17" ht="12.6" customHeight="1" thickBot="1" x14ac:dyDescent="0.3">
      <c r="A14" s="158"/>
      <c r="B14" s="163" t="s">
        <v>0</v>
      </c>
      <c r="C14" s="169">
        <v>0</v>
      </c>
      <c r="D14" s="169">
        <v>0</v>
      </c>
      <c r="E14" s="169">
        <v>0</v>
      </c>
      <c r="F14" s="167">
        <v>5501</v>
      </c>
      <c r="G14" s="167">
        <v>4532</v>
      </c>
      <c r="H14" s="167">
        <v>10033</v>
      </c>
      <c r="I14" s="167">
        <v>9035</v>
      </c>
      <c r="J14" s="167">
        <v>7127</v>
      </c>
      <c r="K14" s="167">
        <v>16162</v>
      </c>
      <c r="L14" s="167">
        <v>10771</v>
      </c>
      <c r="M14" s="167">
        <v>8540</v>
      </c>
      <c r="N14" s="167">
        <v>19311</v>
      </c>
      <c r="O14" s="167">
        <v>12143</v>
      </c>
      <c r="P14" s="167">
        <v>9614</v>
      </c>
      <c r="Q14" s="167">
        <v>21757</v>
      </c>
    </row>
    <row r="15" spans="1:17" ht="12.6" customHeight="1" thickBot="1" x14ac:dyDescent="0.3">
      <c r="A15" s="218" t="s">
        <v>59</v>
      </c>
      <c r="B15" s="128" t="s">
        <v>133</v>
      </c>
      <c r="C15" s="168">
        <v>0</v>
      </c>
      <c r="D15" s="168">
        <v>0</v>
      </c>
      <c r="E15" s="169">
        <v>0</v>
      </c>
      <c r="F15" s="166">
        <v>59</v>
      </c>
      <c r="G15" s="166">
        <v>25</v>
      </c>
      <c r="H15" s="167">
        <v>84</v>
      </c>
      <c r="I15" s="166">
        <v>30</v>
      </c>
      <c r="J15" s="166">
        <v>14</v>
      </c>
      <c r="K15" s="167">
        <v>44</v>
      </c>
      <c r="L15" s="166">
        <v>1</v>
      </c>
      <c r="M15" s="168">
        <v>0</v>
      </c>
      <c r="N15" s="167">
        <v>1</v>
      </c>
      <c r="O15" s="168">
        <v>0</v>
      </c>
      <c r="P15" s="168">
        <v>0</v>
      </c>
      <c r="Q15" s="169">
        <v>0</v>
      </c>
    </row>
    <row r="16" spans="1:17" ht="12.6" customHeight="1" thickBot="1" x14ac:dyDescent="0.3">
      <c r="A16" s="219"/>
      <c r="B16" s="128" t="s">
        <v>135</v>
      </c>
      <c r="C16" s="168">
        <v>0</v>
      </c>
      <c r="D16" s="168">
        <v>0</v>
      </c>
      <c r="E16" s="169">
        <v>0</v>
      </c>
      <c r="F16" s="168">
        <v>0</v>
      </c>
      <c r="G16" s="166">
        <v>2</v>
      </c>
      <c r="H16" s="167">
        <v>2</v>
      </c>
      <c r="I16" s="168">
        <v>0</v>
      </c>
      <c r="J16" s="168">
        <v>0</v>
      </c>
      <c r="K16" s="169">
        <v>0</v>
      </c>
      <c r="L16" s="168">
        <v>0</v>
      </c>
      <c r="M16" s="168">
        <v>0</v>
      </c>
      <c r="N16" s="169">
        <v>0</v>
      </c>
      <c r="O16" s="168">
        <v>0</v>
      </c>
      <c r="P16" s="168">
        <v>0</v>
      </c>
      <c r="Q16" s="169">
        <v>0</v>
      </c>
    </row>
    <row r="17" spans="1:17" ht="27" thickBot="1" x14ac:dyDescent="0.3">
      <c r="A17" s="219"/>
      <c r="B17" s="128" t="s">
        <v>140</v>
      </c>
      <c r="C17" s="168">
        <v>0</v>
      </c>
      <c r="D17" s="168">
        <v>0</v>
      </c>
      <c r="E17" s="169">
        <v>0</v>
      </c>
      <c r="F17" s="166">
        <v>1590</v>
      </c>
      <c r="G17" s="166">
        <v>1172</v>
      </c>
      <c r="H17" s="167">
        <v>2762</v>
      </c>
      <c r="I17" s="166">
        <v>542</v>
      </c>
      <c r="J17" s="166">
        <v>367</v>
      </c>
      <c r="K17" s="167">
        <v>909</v>
      </c>
      <c r="L17" s="166">
        <v>18</v>
      </c>
      <c r="M17" s="166">
        <v>10</v>
      </c>
      <c r="N17" s="167">
        <v>28</v>
      </c>
      <c r="O17" s="168">
        <v>0</v>
      </c>
      <c r="P17" s="168">
        <v>0</v>
      </c>
      <c r="Q17" s="169">
        <v>0</v>
      </c>
    </row>
    <row r="18" spans="1:17" ht="27" thickBot="1" x14ac:dyDescent="0.3">
      <c r="A18" s="219"/>
      <c r="B18" s="128" t="s">
        <v>142</v>
      </c>
      <c r="C18" s="168">
        <v>0</v>
      </c>
      <c r="D18" s="168">
        <v>0</v>
      </c>
      <c r="E18" s="169">
        <v>0</v>
      </c>
      <c r="F18" s="166">
        <v>650</v>
      </c>
      <c r="G18" s="166">
        <v>33</v>
      </c>
      <c r="H18" s="167">
        <v>683</v>
      </c>
      <c r="I18" s="166">
        <v>176</v>
      </c>
      <c r="J18" s="166">
        <v>9</v>
      </c>
      <c r="K18" s="167">
        <v>185</v>
      </c>
      <c r="L18" s="166">
        <v>7</v>
      </c>
      <c r="M18" s="166">
        <v>1</v>
      </c>
      <c r="N18" s="167">
        <v>8</v>
      </c>
      <c r="O18" s="168">
        <v>0</v>
      </c>
      <c r="P18" s="168">
        <v>0</v>
      </c>
      <c r="Q18" s="169">
        <v>0</v>
      </c>
    </row>
    <row r="19" spans="1:17" ht="12.6" customHeight="1" thickBot="1" x14ac:dyDescent="0.3">
      <c r="A19" s="219"/>
      <c r="B19" s="128" t="s">
        <v>146</v>
      </c>
      <c r="C19" s="168">
        <v>0</v>
      </c>
      <c r="D19" s="168">
        <v>0</v>
      </c>
      <c r="E19" s="169">
        <v>0</v>
      </c>
      <c r="F19" s="166">
        <v>293</v>
      </c>
      <c r="G19" s="166">
        <v>924</v>
      </c>
      <c r="H19" s="167">
        <v>1217</v>
      </c>
      <c r="I19" s="166">
        <v>132</v>
      </c>
      <c r="J19" s="166">
        <v>412</v>
      </c>
      <c r="K19" s="167">
        <v>544</v>
      </c>
      <c r="L19" s="166">
        <v>11</v>
      </c>
      <c r="M19" s="166">
        <v>29</v>
      </c>
      <c r="N19" s="167">
        <v>40</v>
      </c>
      <c r="O19" s="168">
        <v>0</v>
      </c>
      <c r="P19" s="168">
        <v>0</v>
      </c>
      <c r="Q19" s="169">
        <v>0</v>
      </c>
    </row>
    <row r="20" spans="1:17" ht="12.6" customHeight="1" thickBot="1" x14ac:dyDescent="0.3">
      <c r="A20" s="220"/>
      <c r="B20" s="163" t="s">
        <v>0</v>
      </c>
      <c r="C20" s="169">
        <v>0</v>
      </c>
      <c r="D20" s="169">
        <v>0</v>
      </c>
      <c r="E20" s="169">
        <v>0</v>
      </c>
      <c r="F20" s="167">
        <v>2592</v>
      </c>
      <c r="G20" s="167">
        <v>2156</v>
      </c>
      <c r="H20" s="167">
        <v>4748</v>
      </c>
      <c r="I20" s="167">
        <v>880</v>
      </c>
      <c r="J20" s="167">
        <v>802</v>
      </c>
      <c r="K20" s="167">
        <v>1682</v>
      </c>
      <c r="L20" s="167">
        <v>37</v>
      </c>
      <c r="M20" s="167">
        <v>40</v>
      </c>
      <c r="N20" s="167">
        <v>77</v>
      </c>
      <c r="O20" s="169">
        <v>0</v>
      </c>
      <c r="P20" s="169">
        <v>0</v>
      </c>
      <c r="Q20" s="169">
        <v>0</v>
      </c>
    </row>
    <row r="21" spans="1:17" ht="12.6" customHeight="1" thickBot="1" x14ac:dyDescent="0.3">
      <c r="A21" s="218" t="s">
        <v>60</v>
      </c>
      <c r="B21" s="128" t="s">
        <v>130</v>
      </c>
      <c r="C21" s="166">
        <v>981</v>
      </c>
      <c r="D21" s="166">
        <v>1378</v>
      </c>
      <c r="E21" s="167">
        <v>2359</v>
      </c>
      <c r="F21" s="166">
        <v>978</v>
      </c>
      <c r="G21" s="166">
        <v>1402</v>
      </c>
      <c r="H21" s="167">
        <v>2380</v>
      </c>
      <c r="I21" s="166">
        <v>960</v>
      </c>
      <c r="J21" s="166">
        <v>1586</v>
      </c>
      <c r="K21" s="167">
        <v>2546</v>
      </c>
      <c r="L21" s="166">
        <v>932</v>
      </c>
      <c r="M21" s="166">
        <v>1710</v>
      </c>
      <c r="N21" s="167">
        <v>2642</v>
      </c>
      <c r="O21" s="166">
        <v>883</v>
      </c>
      <c r="P21" s="166">
        <v>1774</v>
      </c>
      <c r="Q21" s="167">
        <v>2657</v>
      </c>
    </row>
    <row r="22" spans="1:17" ht="12.6" customHeight="1" thickBot="1" x14ac:dyDescent="0.3">
      <c r="A22" s="219"/>
      <c r="B22" s="128" t="s">
        <v>131</v>
      </c>
      <c r="C22" s="166">
        <v>257</v>
      </c>
      <c r="D22" s="166">
        <v>300</v>
      </c>
      <c r="E22" s="167">
        <v>557</v>
      </c>
      <c r="F22" s="166">
        <v>253</v>
      </c>
      <c r="G22" s="166">
        <v>275</v>
      </c>
      <c r="H22" s="167">
        <v>528</v>
      </c>
      <c r="I22" s="166">
        <v>248</v>
      </c>
      <c r="J22" s="166">
        <v>277</v>
      </c>
      <c r="K22" s="167">
        <v>525</v>
      </c>
      <c r="L22" s="166">
        <v>238</v>
      </c>
      <c r="M22" s="166">
        <v>264</v>
      </c>
      <c r="N22" s="167">
        <v>502</v>
      </c>
      <c r="O22" s="166">
        <v>225</v>
      </c>
      <c r="P22" s="166">
        <v>271</v>
      </c>
      <c r="Q22" s="167">
        <v>496</v>
      </c>
    </row>
    <row r="23" spans="1:17" ht="40.200000000000003" thickBot="1" x14ac:dyDescent="0.3">
      <c r="A23" s="219"/>
      <c r="B23" s="128" t="s">
        <v>132</v>
      </c>
      <c r="C23" s="166">
        <v>222</v>
      </c>
      <c r="D23" s="166">
        <v>91</v>
      </c>
      <c r="E23" s="167">
        <v>313</v>
      </c>
      <c r="F23" s="166">
        <v>154</v>
      </c>
      <c r="G23" s="166">
        <v>67</v>
      </c>
      <c r="H23" s="167">
        <v>221</v>
      </c>
      <c r="I23" s="166">
        <v>130</v>
      </c>
      <c r="J23" s="166">
        <v>58</v>
      </c>
      <c r="K23" s="167">
        <v>188</v>
      </c>
      <c r="L23" s="166">
        <v>107</v>
      </c>
      <c r="M23" s="166">
        <v>65</v>
      </c>
      <c r="N23" s="167">
        <v>172</v>
      </c>
      <c r="O23" s="166">
        <v>95</v>
      </c>
      <c r="P23" s="166">
        <v>85</v>
      </c>
      <c r="Q23" s="167">
        <v>180</v>
      </c>
    </row>
    <row r="24" spans="1:17" ht="12.6" customHeight="1" thickBot="1" x14ac:dyDescent="0.3">
      <c r="A24" s="219"/>
      <c r="B24" s="128" t="s">
        <v>133</v>
      </c>
      <c r="C24" s="166">
        <v>1134</v>
      </c>
      <c r="D24" s="166">
        <v>1363</v>
      </c>
      <c r="E24" s="167">
        <v>2497</v>
      </c>
      <c r="F24" s="166">
        <v>1116</v>
      </c>
      <c r="G24" s="166">
        <v>1422</v>
      </c>
      <c r="H24" s="167">
        <v>2538</v>
      </c>
      <c r="I24" s="166">
        <v>1162</v>
      </c>
      <c r="J24" s="166">
        <v>1510</v>
      </c>
      <c r="K24" s="167">
        <v>2672</v>
      </c>
      <c r="L24" s="166">
        <v>1178</v>
      </c>
      <c r="M24" s="166">
        <v>1560</v>
      </c>
      <c r="N24" s="167">
        <v>2738</v>
      </c>
      <c r="O24" s="166">
        <v>1071</v>
      </c>
      <c r="P24" s="166">
        <v>1667</v>
      </c>
      <c r="Q24" s="167">
        <v>2738</v>
      </c>
    </row>
    <row r="25" spans="1:17" ht="12.6" customHeight="1" thickBot="1" x14ac:dyDescent="0.3">
      <c r="A25" s="219"/>
      <c r="B25" s="128" t="s">
        <v>135</v>
      </c>
      <c r="C25" s="166">
        <v>3161</v>
      </c>
      <c r="D25" s="166">
        <v>15187</v>
      </c>
      <c r="E25" s="167">
        <v>18348</v>
      </c>
      <c r="F25" s="166">
        <v>3168</v>
      </c>
      <c r="G25" s="166">
        <v>15706</v>
      </c>
      <c r="H25" s="167">
        <v>18874</v>
      </c>
      <c r="I25" s="166">
        <v>3348</v>
      </c>
      <c r="J25" s="166">
        <v>16164</v>
      </c>
      <c r="K25" s="167">
        <v>19512</v>
      </c>
      <c r="L25" s="166">
        <v>3364</v>
      </c>
      <c r="M25" s="166">
        <v>16231</v>
      </c>
      <c r="N25" s="167">
        <v>19595</v>
      </c>
      <c r="O25" s="166">
        <v>3133</v>
      </c>
      <c r="P25" s="166">
        <v>15603</v>
      </c>
      <c r="Q25" s="167">
        <v>18736</v>
      </c>
    </row>
    <row r="26" spans="1:17" ht="27" thickBot="1" x14ac:dyDescent="0.3">
      <c r="A26" s="219"/>
      <c r="B26" s="128" t="s">
        <v>137</v>
      </c>
      <c r="C26" s="166">
        <v>18</v>
      </c>
      <c r="D26" s="166">
        <v>16</v>
      </c>
      <c r="E26" s="167">
        <v>34</v>
      </c>
      <c r="F26" s="166">
        <v>19</v>
      </c>
      <c r="G26" s="166">
        <v>24</v>
      </c>
      <c r="H26" s="167">
        <v>43</v>
      </c>
      <c r="I26" s="166">
        <v>22</v>
      </c>
      <c r="J26" s="166">
        <v>28</v>
      </c>
      <c r="K26" s="167">
        <v>50</v>
      </c>
      <c r="L26" s="166">
        <v>29</v>
      </c>
      <c r="M26" s="166">
        <v>16</v>
      </c>
      <c r="N26" s="167">
        <v>45</v>
      </c>
      <c r="O26" s="166">
        <v>55</v>
      </c>
      <c r="P26" s="166">
        <v>19</v>
      </c>
      <c r="Q26" s="167">
        <v>74</v>
      </c>
    </row>
    <row r="27" spans="1:17" ht="12.6" customHeight="1" thickBot="1" x14ac:dyDescent="0.3">
      <c r="A27" s="219"/>
      <c r="B27" s="128" t="s">
        <v>138</v>
      </c>
      <c r="C27" s="166">
        <v>478</v>
      </c>
      <c r="D27" s="166">
        <v>187</v>
      </c>
      <c r="E27" s="167">
        <v>665</v>
      </c>
      <c r="F27" s="166">
        <v>472</v>
      </c>
      <c r="G27" s="166">
        <v>193</v>
      </c>
      <c r="H27" s="167">
        <v>665</v>
      </c>
      <c r="I27" s="166">
        <v>489</v>
      </c>
      <c r="J27" s="166">
        <v>197</v>
      </c>
      <c r="K27" s="167">
        <v>686</v>
      </c>
      <c r="L27" s="166">
        <v>530</v>
      </c>
      <c r="M27" s="166">
        <v>191</v>
      </c>
      <c r="N27" s="167">
        <v>721</v>
      </c>
      <c r="O27" s="166">
        <v>513</v>
      </c>
      <c r="P27" s="166">
        <v>168</v>
      </c>
      <c r="Q27" s="167">
        <v>681</v>
      </c>
    </row>
    <row r="28" spans="1:17" ht="27" thickBot="1" x14ac:dyDescent="0.3">
      <c r="A28" s="219"/>
      <c r="B28" s="128" t="s">
        <v>139</v>
      </c>
      <c r="C28" s="166">
        <v>45</v>
      </c>
      <c r="D28" s="166">
        <v>776</v>
      </c>
      <c r="E28" s="167">
        <v>821</v>
      </c>
      <c r="F28" s="166">
        <v>45</v>
      </c>
      <c r="G28" s="166">
        <v>772</v>
      </c>
      <c r="H28" s="167">
        <v>817</v>
      </c>
      <c r="I28" s="166">
        <v>50</v>
      </c>
      <c r="J28" s="166">
        <v>730</v>
      </c>
      <c r="K28" s="167">
        <v>780</v>
      </c>
      <c r="L28" s="166">
        <v>41</v>
      </c>
      <c r="M28" s="166">
        <v>712</v>
      </c>
      <c r="N28" s="167">
        <v>753</v>
      </c>
      <c r="O28" s="166">
        <v>45</v>
      </c>
      <c r="P28" s="166">
        <v>705</v>
      </c>
      <c r="Q28" s="167">
        <v>750</v>
      </c>
    </row>
    <row r="29" spans="1:17" ht="27" thickBot="1" x14ac:dyDescent="0.3">
      <c r="A29" s="219"/>
      <c r="B29" s="128" t="s">
        <v>140</v>
      </c>
      <c r="C29" s="166">
        <v>20151</v>
      </c>
      <c r="D29" s="166">
        <v>16434</v>
      </c>
      <c r="E29" s="167">
        <v>36585</v>
      </c>
      <c r="F29" s="166">
        <v>19500</v>
      </c>
      <c r="G29" s="166">
        <v>16522</v>
      </c>
      <c r="H29" s="167">
        <v>36022</v>
      </c>
      <c r="I29" s="166">
        <v>19804</v>
      </c>
      <c r="J29" s="166">
        <v>16798</v>
      </c>
      <c r="K29" s="167">
        <v>36602</v>
      </c>
      <c r="L29" s="166">
        <v>14465</v>
      </c>
      <c r="M29" s="166">
        <v>15876</v>
      </c>
      <c r="N29" s="167">
        <v>30341</v>
      </c>
      <c r="O29" s="166">
        <v>14623</v>
      </c>
      <c r="P29" s="166">
        <v>15851</v>
      </c>
      <c r="Q29" s="167">
        <v>30474</v>
      </c>
    </row>
    <row r="30" spans="1:17" ht="27" thickBot="1" x14ac:dyDescent="0.3">
      <c r="A30" s="219"/>
      <c r="B30" s="128" t="s">
        <v>142</v>
      </c>
      <c r="C30" s="166">
        <v>13338</v>
      </c>
      <c r="D30" s="166">
        <v>2886</v>
      </c>
      <c r="E30" s="167">
        <v>16224</v>
      </c>
      <c r="F30" s="166">
        <v>13106</v>
      </c>
      <c r="G30" s="166">
        <v>3010</v>
      </c>
      <c r="H30" s="167">
        <v>16116</v>
      </c>
      <c r="I30" s="166">
        <v>13101</v>
      </c>
      <c r="J30" s="166">
        <v>3264</v>
      </c>
      <c r="K30" s="167">
        <v>16365</v>
      </c>
      <c r="L30" s="166">
        <v>17929</v>
      </c>
      <c r="M30" s="166">
        <v>3960</v>
      </c>
      <c r="N30" s="167">
        <v>21889</v>
      </c>
      <c r="O30" s="166">
        <v>17447</v>
      </c>
      <c r="P30" s="166">
        <v>4131</v>
      </c>
      <c r="Q30" s="167">
        <v>21578</v>
      </c>
    </row>
    <row r="31" spans="1:17" ht="12.6" customHeight="1" thickBot="1" x14ac:dyDescent="0.3">
      <c r="A31" s="219"/>
      <c r="B31" s="128" t="s">
        <v>143</v>
      </c>
      <c r="C31" s="166">
        <v>189</v>
      </c>
      <c r="D31" s="166">
        <v>110</v>
      </c>
      <c r="E31" s="167">
        <v>299</v>
      </c>
      <c r="F31" s="166">
        <v>189</v>
      </c>
      <c r="G31" s="166">
        <v>114</v>
      </c>
      <c r="H31" s="167">
        <v>303</v>
      </c>
      <c r="I31" s="166">
        <v>190</v>
      </c>
      <c r="J31" s="166">
        <v>109</v>
      </c>
      <c r="K31" s="167">
        <v>299</v>
      </c>
      <c r="L31" s="166">
        <v>201</v>
      </c>
      <c r="M31" s="166">
        <v>105</v>
      </c>
      <c r="N31" s="167">
        <v>306</v>
      </c>
      <c r="O31" s="166">
        <v>188</v>
      </c>
      <c r="P31" s="166">
        <v>105</v>
      </c>
      <c r="Q31" s="167">
        <v>293</v>
      </c>
    </row>
    <row r="32" spans="1:17" ht="12.6" customHeight="1" thickBot="1" x14ac:dyDescent="0.3">
      <c r="A32" s="219"/>
      <c r="B32" s="128" t="s">
        <v>144</v>
      </c>
      <c r="C32" s="166">
        <v>81</v>
      </c>
      <c r="D32" s="166">
        <v>5</v>
      </c>
      <c r="E32" s="167">
        <v>86</v>
      </c>
      <c r="F32" s="166">
        <v>77</v>
      </c>
      <c r="G32" s="166">
        <v>5</v>
      </c>
      <c r="H32" s="167">
        <v>82</v>
      </c>
      <c r="I32" s="166">
        <v>72</v>
      </c>
      <c r="J32" s="166">
        <v>5</v>
      </c>
      <c r="K32" s="167">
        <v>77</v>
      </c>
      <c r="L32" s="166">
        <v>41</v>
      </c>
      <c r="M32" s="166">
        <v>2</v>
      </c>
      <c r="N32" s="167">
        <v>43</v>
      </c>
      <c r="O32" s="166">
        <v>25</v>
      </c>
      <c r="P32" s="166">
        <v>2</v>
      </c>
      <c r="Q32" s="167">
        <v>27</v>
      </c>
    </row>
    <row r="33" spans="1:17" ht="12.6" customHeight="1" thickBot="1" x14ac:dyDescent="0.3">
      <c r="A33" s="219"/>
      <c r="B33" s="128" t="s">
        <v>145</v>
      </c>
      <c r="C33" s="166">
        <v>5050</v>
      </c>
      <c r="D33" s="166">
        <v>12302</v>
      </c>
      <c r="E33" s="167">
        <v>17352</v>
      </c>
      <c r="F33" s="166">
        <v>5261</v>
      </c>
      <c r="G33" s="166">
        <v>12687</v>
      </c>
      <c r="H33" s="167">
        <v>17948</v>
      </c>
      <c r="I33" s="166">
        <v>5772</v>
      </c>
      <c r="J33" s="166">
        <v>13640</v>
      </c>
      <c r="K33" s="167">
        <v>19412</v>
      </c>
      <c r="L33" s="166">
        <v>5864</v>
      </c>
      <c r="M33" s="166">
        <v>13021</v>
      </c>
      <c r="N33" s="167">
        <v>18885</v>
      </c>
      <c r="O33" s="166">
        <v>5945</v>
      </c>
      <c r="P33" s="166">
        <v>13204</v>
      </c>
      <c r="Q33" s="167">
        <v>19149</v>
      </c>
    </row>
    <row r="34" spans="1:17" ht="12.6" customHeight="1" thickBot="1" x14ac:dyDescent="0.3">
      <c r="A34" s="219"/>
      <c r="B34" s="128" t="s">
        <v>146</v>
      </c>
      <c r="C34" s="166">
        <v>3052</v>
      </c>
      <c r="D34" s="166">
        <v>12553</v>
      </c>
      <c r="E34" s="167">
        <v>15605</v>
      </c>
      <c r="F34" s="166">
        <v>2976</v>
      </c>
      <c r="G34" s="166">
        <v>12590</v>
      </c>
      <c r="H34" s="167">
        <v>15566</v>
      </c>
      <c r="I34" s="166">
        <v>2944</v>
      </c>
      <c r="J34" s="166">
        <v>13140</v>
      </c>
      <c r="K34" s="167">
        <v>16084</v>
      </c>
      <c r="L34" s="166">
        <v>2922</v>
      </c>
      <c r="M34" s="166">
        <v>13478</v>
      </c>
      <c r="N34" s="167">
        <v>16400</v>
      </c>
      <c r="O34" s="166">
        <v>2688</v>
      </c>
      <c r="P34" s="166">
        <v>13302</v>
      </c>
      <c r="Q34" s="167">
        <v>15990</v>
      </c>
    </row>
    <row r="35" spans="1:17" ht="12.6" customHeight="1" thickBot="1" x14ac:dyDescent="0.3">
      <c r="A35" s="220"/>
      <c r="B35" s="163" t="s">
        <v>0</v>
      </c>
      <c r="C35" s="167">
        <v>48157</v>
      </c>
      <c r="D35" s="167">
        <v>63588</v>
      </c>
      <c r="E35" s="167">
        <v>111745</v>
      </c>
      <c r="F35" s="167">
        <v>47314</v>
      </c>
      <c r="G35" s="167">
        <v>64789</v>
      </c>
      <c r="H35" s="167">
        <v>112103</v>
      </c>
      <c r="I35" s="167">
        <v>48292</v>
      </c>
      <c r="J35" s="167">
        <v>67506</v>
      </c>
      <c r="K35" s="167">
        <v>115798</v>
      </c>
      <c r="L35" s="167">
        <v>47841</v>
      </c>
      <c r="M35" s="167">
        <v>67191</v>
      </c>
      <c r="N35" s="167">
        <v>115032</v>
      </c>
      <c r="O35" s="167">
        <v>46936</v>
      </c>
      <c r="P35" s="167">
        <v>66887</v>
      </c>
      <c r="Q35" s="167">
        <v>113823</v>
      </c>
    </row>
    <row r="36" spans="1:17" ht="12.6" customHeight="1" thickBot="1" x14ac:dyDescent="0.3">
      <c r="A36" s="218" t="s">
        <v>61</v>
      </c>
      <c r="B36" s="128" t="s">
        <v>148</v>
      </c>
      <c r="C36" s="166">
        <v>255</v>
      </c>
      <c r="D36" s="166">
        <v>521</v>
      </c>
      <c r="E36" s="167">
        <v>776</v>
      </c>
      <c r="F36" s="166">
        <v>287</v>
      </c>
      <c r="G36" s="166">
        <v>523</v>
      </c>
      <c r="H36" s="167">
        <v>810</v>
      </c>
      <c r="I36" s="166">
        <v>293</v>
      </c>
      <c r="J36" s="166">
        <v>585</v>
      </c>
      <c r="K36" s="167">
        <v>878</v>
      </c>
      <c r="L36" s="166">
        <v>305</v>
      </c>
      <c r="M36" s="166">
        <v>619</v>
      </c>
      <c r="N36" s="167">
        <v>924</v>
      </c>
      <c r="O36" s="166">
        <v>325</v>
      </c>
      <c r="P36" s="166">
        <v>657</v>
      </c>
      <c r="Q36" s="167">
        <v>982</v>
      </c>
    </row>
    <row r="37" spans="1:17" ht="12.6" customHeight="1" thickBot="1" x14ac:dyDescent="0.3">
      <c r="A37" s="219"/>
      <c r="B37" s="128" t="s">
        <v>130</v>
      </c>
      <c r="C37" s="166">
        <v>756</v>
      </c>
      <c r="D37" s="166">
        <v>1282</v>
      </c>
      <c r="E37" s="167">
        <v>2038</v>
      </c>
      <c r="F37" s="166">
        <v>739</v>
      </c>
      <c r="G37" s="166">
        <v>1328</v>
      </c>
      <c r="H37" s="167">
        <v>2067</v>
      </c>
      <c r="I37" s="166">
        <v>758</v>
      </c>
      <c r="J37" s="166">
        <v>1448</v>
      </c>
      <c r="K37" s="167">
        <v>2206</v>
      </c>
      <c r="L37" s="166">
        <v>833</v>
      </c>
      <c r="M37" s="166">
        <v>1587</v>
      </c>
      <c r="N37" s="167">
        <v>2420</v>
      </c>
      <c r="O37" s="166">
        <v>837</v>
      </c>
      <c r="P37" s="166">
        <v>1693</v>
      </c>
      <c r="Q37" s="167">
        <v>2530</v>
      </c>
    </row>
    <row r="38" spans="1:17" ht="12.6" customHeight="1" thickBot="1" x14ac:dyDescent="0.3">
      <c r="A38" s="219"/>
      <c r="B38" s="128" t="s">
        <v>131</v>
      </c>
      <c r="C38" s="166">
        <v>1124</v>
      </c>
      <c r="D38" s="166">
        <v>1745</v>
      </c>
      <c r="E38" s="167">
        <v>2869</v>
      </c>
      <c r="F38" s="166">
        <v>1109</v>
      </c>
      <c r="G38" s="166">
        <v>1753</v>
      </c>
      <c r="H38" s="167">
        <v>2862</v>
      </c>
      <c r="I38" s="166">
        <v>1158</v>
      </c>
      <c r="J38" s="166">
        <v>1851</v>
      </c>
      <c r="K38" s="167">
        <v>3009</v>
      </c>
      <c r="L38" s="166">
        <v>1179</v>
      </c>
      <c r="M38" s="166">
        <v>1873</v>
      </c>
      <c r="N38" s="167">
        <v>3052</v>
      </c>
      <c r="O38" s="166">
        <v>1138</v>
      </c>
      <c r="P38" s="166">
        <v>1967</v>
      </c>
      <c r="Q38" s="167">
        <v>3105</v>
      </c>
    </row>
    <row r="39" spans="1:17" ht="27" thickBot="1" x14ac:dyDescent="0.3">
      <c r="A39" s="219"/>
      <c r="B39" s="128" t="s">
        <v>168</v>
      </c>
      <c r="C39" s="166">
        <v>2123</v>
      </c>
      <c r="D39" s="166">
        <v>2720</v>
      </c>
      <c r="E39" s="167">
        <v>4843</v>
      </c>
      <c r="F39" s="166">
        <v>2090</v>
      </c>
      <c r="G39" s="166">
        <v>2668</v>
      </c>
      <c r="H39" s="167">
        <v>4758</v>
      </c>
      <c r="I39" s="166">
        <v>2152</v>
      </c>
      <c r="J39" s="166">
        <v>2523</v>
      </c>
      <c r="K39" s="167">
        <v>4675</v>
      </c>
      <c r="L39" s="166">
        <v>2300</v>
      </c>
      <c r="M39" s="166">
        <v>2579</v>
      </c>
      <c r="N39" s="167">
        <v>4879</v>
      </c>
      <c r="O39" s="166">
        <v>2400</v>
      </c>
      <c r="P39" s="166">
        <v>2533</v>
      </c>
      <c r="Q39" s="167">
        <v>4933</v>
      </c>
    </row>
    <row r="40" spans="1:17" ht="12.6" customHeight="1" thickBot="1" x14ac:dyDescent="0.3">
      <c r="A40" s="219"/>
      <c r="B40" s="128" t="s">
        <v>185</v>
      </c>
      <c r="C40" s="166">
        <v>610</v>
      </c>
      <c r="D40" s="166">
        <v>1760</v>
      </c>
      <c r="E40" s="167">
        <v>2370</v>
      </c>
      <c r="F40" s="166">
        <v>613</v>
      </c>
      <c r="G40" s="166">
        <v>1869</v>
      </c>
      <c r="H40" s="167">
        <v>2482</v>
      </c>
      <c r="I40" s="166">
        <v>655</v>
      </c>
      <c r="J40" s="166">
        <v>2078</v>
      </c>
      <c r="K40" s="167">
        <v>2733</v>
      </c>
      <c r="L40" s="166">
        <v>704</v>
      </c>
      <c r="M40" s="166">
        <v>2167</v>
      </c>
      <c r="N40" s="167">
        <v>2871</v>
      </c>
      <c r="O40" s="166">
        <v>771</v>
      </c>
      <c r="P40" s="166">
        <v>2230</v>
      </c>
      <c r="Q40" s="167">
        <v>3001</v>
      </c>
    </row>
    <row r="41" spans="1:17" ht="12.6" customHeight="1" thickBot="1" x14ac:dyDescent="0.3">
      <c r="A41" s="219"/>
      <c r="B41" s="128" t="s">
        <v>133</v>
      </c>
      <c r="C41" s="166">
        <v>257</v>
      </c>
      <c r="D41" s="166">
        <v>270</v>
      </c>
      <c r="E41" s="167">
        <v>527</v>
      </c>
      <c r="F41" s="166">
        <v>255</v>
      </c>
      <c r="G41" s="166">
        <v>270</v>
      </c>
      <c r="H41" s="167">
        <v>525</v>
      </c>
      <c r="I41" s="166">
        <v>243</v>
      </c>
      <c r="J41" s="166">
        <v>268</v>
      </c>
      <c r="K41" s="167">
        <v>511</v>
      </c>
      <c r="L41" s="166">
        <v>231</v>
      </c>
      <c r="M41" s="166">
        <v>237</v>
      </c>
      <c r="N41" s="167">
        <v>468</v>
      </c>
      <c r="O41" s="166">
        <v>215</v>
      </c>
      <c r="P41" s="166">
        <v>201</v>
      </c>
      <c r="Q41" s="167">
        <v>416</v>
      </c>
    </row>
    <row r="42" spans="1:17" ht="12.6" customHeight="1" thickBot="1" x14ac:dyDescent="0.3">
      <c r="A42" s="219"/>
      <c r="B42" s="128" t="s">
        <v>191</v>
      </c>
      <c r="C42" s="166">
        <v>14</v>
      </c>
      <c r="D42" s="166">
        <v>86</v>
      </c>
      <c r="E42" s="167">
        <v>100</v>
      </c>
      <c r="F42" s="166">
        <v>21</v>
      </c>
      <c r="G42" s="166">
        <v>81</v>
      </c>
      <c r="H42" s="167">
        <v>102</v>
      </c>
      <c r="I42" s="166">
        <v>18</v>
      </c>
      <c r="J42" s="166">
        <v>105</v>
      </c>
      <c r="K42" s="167">
        <v>123</v>
      </c>
      <c r="L42" s="166">
        <v>16</v>
      </c>
      <c r="M42" s="166">
        <v>92</v>
      </c>
      <c r="N42" s="167">
        <v>108</v>
      </c>
      <c r="O42" s="166">
        <v>17</v>
      </c>
      <c r="P42" s="166">
        <v>100</v>
      </c>
      <c r="Q42" s="167">
        <v>117</v>
      </c>
    </row>
    <row r="43" spans="1:17" ht="12.6" customHeight="1" thickBot="1" x14ac:dyDescent="0.3">
      <c r="A43" s="219"/>
      <c r="B43" s="128" t="s">
        <v>193</v>
      </c>
      <c r="C43" s="166">
        <v>286</v>
      </c>
      <c r="D43" s="166">
        <v>1214</v>
      </c>
      <c r="E43" s="167">
        <v>1500</v>
      </c>
      <c r="F43" s="166">
        <v>274</v>
      </c>
      <c r="G43" s="166">
        <v>1211</v>
      </c>
      <c r="H43" s="167">
        <v>1485</v>
      </c>
      <c r="I43" s="166">
        <v>276</v>
      </c>
      <c r="J43" s="166">
        <v>1204</v>
      </c>
      <c r="K43" s="167">
        <v>1480</v>
      </c>
      <c r="L43" s="166">
        <v>296</v>
      </c>
      <c r="M43" s="166">
        <v>1312</v>
      </c>
      <c r="N43" s="167">
        <v>1608</v>
      </c>
      <c r="O43" s="166">
        <v>310</v>
      </c>
      <c r="P43" s="166">
        <v>1468</v>
      </c>
      <c r="Q43" s="167">
        <v>1778</v>
      </c>
    </row>
    <row r="44" spans="1:17" ht="27" thickBot="1" x14ac:dyDescent="0.3">
      <c r="A44" s="219"/>
      <c r="B44" s="128" t="s">
        <v>197</v>
      </c>
      <c r="C44" s="166">
        <v>4070</v>
      </c>
      <c r="D44" s="166">
        <v>2489</v>
      </c>
      <c r="E44" s="167">
        <v>6559</v>
      </c>
      <c r="F44" s="166">
        <v>4117</v>
      </c>
      <c r="G44" s="166">
        <v>2501</v>
      </c>
      <c r="H44" s="167">
        <v>6618</v>
      </c>
      <c r="I44" s="166">
        <v>4330</v>
      </c>
      <c r="J44" s="166">
        <v>2625</v>
      </c>
      <c r="K44" s="167">
        <v>6955</v>
      </c>
      <c r="L44" s="166">
        <v>4321</v>
      </c>
      <c r="M44" s="166">
        <v>2654</v>
      </c>
      <c r="N44" s="167">
        <v>6975</v>
      </c>
      <c r="O44" s="166">
        <v>4484</v>
      </c>
      <c r="P44" s="166">
        <v>2588</v>
      </c>
      <c r="Q44" s="167">
        <v>7072</v>
      </c>
    </row>
    <row r="45" spans="1:17" ht="93" thickBot="1" x14ac:dyDescent="0.3">
      <c r="A45" s="219"/>
      <c r="B45" s="128" t="s">
        <v>797</v>
      </c>
      <c r="C45" s="168">
        <v>0</v>
      </c>
      <c r="D45" s="168">
        <v>0</v>
      </c>
      <c r="E45" s="169">
        <v>0</v>
      </c>
      <c r="F45" s="168">
        <v>0</v>
      </c>
      <c r="G45" s="168">
        <v>0</v>
      </c>
      <c r="H45" s="169">
        <v>0</v>
      </c>
      <c r="I45" s="168">
        <v>0</v>
      </c>
      <c r="J45" s="168">
        <v>0</v>
      </c>
      <c r="K45" s="169">
        <v>0</v>
      </c>
      <c r="L45" s="168">
        <v>0</v>
      </c>
      <c r="M45" s="168">
        <v>0</v>
      </c>
      <c r="N45" s="169">
        <v>0</v>
      </c>
      <c r="O45" s="166">
        <v>68</v>
      </c>
      <c r="P45" s="166">
        <v>181</v>
      </c>
      <c r="Q45" s="167">
        <v>249</v>
      </c>
    </row>
    <row r="46" spans="1:17" ht="40.200000000000003" thickBot="1" x14ac:dyDescent="0.3">
      <c r="A46" s="219"/>
      <c r="B46" s="128" t="s">
        <v>206</v>
      </c>
      <c r="C46" s="166">
        <v>107</v>
      </c>
      <c r="D46" s="166">
        <v>209</v>
      </c>
      <c r="E46" s="167">
        <v>316</v>
      </c>
      <c r="F46" s="166">
        <v>120</v>
      </c>
      <c r="G46" s="166">
        <v>212</v>
      </c>
      <c r="H46" s="167">
        <v>332</v>
      </c>
      <c r="I46" s="166">
        <v>124</v>
      </c>
      <c r="J46" s="166">
        <v>208</v>
      </c>
      <c r="K46" s="167">
        <v>332</v>
      </c>
      <c r="L46" s="166">
        <v>130</v>
      </c>
      <c r="M46" s="166">
        <v>241</v>
      </c>
      <c r="N46" s="167">
        <v>371</v>
      </c>
      <c r="O46" s="166">
        <v>149</v>
      </c>
      <c r="P46" s="166">
        <v>274</v>
      </c>
      <c r="Q46" s="167">
        <v>423</v>
      </c>
    </row>
    <row r="47" spans="1:17" ht="12.6" customHeight="1" thickBot="1" x14ac:dyDescent="0.3">
      <c r="A47" s="219"/>
      <c r="B47" s="128" t="s">
        <v>216</v>
      </c>
      <c r="C47" s="166">
        <v>506</v>
      </c>
      <c r="D47" s="166">
        <v>1668</v>
      </c>
      <c r="E47" s="167">
        <v>2174</v>
      </c>
      <c r="F47" s="166">
        <v>495</v>
      </c>
      <c r="G47" s="166">
        <v>1577</v>
      </c>
      <c r="H47" s="167">
        <v>2072</v>
      </c>
      <c r="I47" s="166">
        <v>449</v>
      </c>
      <c r="J47" s="166">
        <v>1489</v>
      </c>
      <c r="K47" s="167">
        <v>1938</v>
      </c>
      <c r="L47" s="166">
        <v>462</v>
      </c>
      <c r="M47" s="166">
        <v>1549</v>
      </c>
      <c r="N47" s="167">
        <v>2011</v>
      </c>
      <c r="O47" s="166">
        <v>416</v>
      </c>
      <c r="P47" s="166">
        <v>1419</v>
      </c>
      <c r="Q47" s="167">
        <v>1835</v>
      </c>
    </row>
    <row r="48" spans="1:17" ht="12.6" customHeight="1" thickBot="1" x14ac:dyDescent="0.3">
      <c r="A48" s="219"/>
      <c r="B48" s="128" t="s">
        <v>218</v>
      </c>
      <c r="C48" s="166">
        <v>1393</v>
      </c>
      <c r="D48" s="166">
        <v>2057</v>
      </c>
      <c r="E48" s="167">
        <v>3450</v>
      </c>
      <c r="F48" s="166">
        <v>1382</v>
      </c>
      <c r="G48" s="166">
        <v>2134</v>
      </c>
      <c r="H48" s="167">
        <v>3516</v>
      </c>
      <c r="I48" s="166">
        <v>1373</v>
      </c>
      <c r="J48" s="166">
        <v>2172</v>
      </c>
      <c r="K48" s="167">
        <v>3545</v>
      </c>
      <c r="L48" s="166">
        <v>1414</v>
      </c>
      <c r="M48" s="166">
        <v>2272</v>
      </c>
      <c r="N48" s="167">
        <v>3686</v>
      </c>
      <c r="O48" s="166">
        <v>1431</v>
      </c>
      <c r="P48" s="166">
        <v>2399</v>
      </c>
      <c r="Q48" s="167">
        <v>3830</v>
      </c>
    </row>
    <row r="49" spans="1:17" ht="12.6" customHeight="1" thickBot="1" x14ac:dyDescent="0.3">
      <c r="A49" s="219"/>
      <c r="B49" s="128" t="s">
        <v>226</v>
      </c>
      <c r="C49" s="166">
        <v>821</v>
      </c>
      <c r="D49" s="166">
        <v>417</v>
      </c>
      <c r="E49" s="167">
        <v>1238</v>
      </c>
      <c r="F49" s="166">
        <v>832</v>
      </c>
      <c r="G49" s="166">
        <v>427</v>
      </c>
      <c r="H49" s="167">
        <v>1259</v>
      </c>
      <c r="I49" s="166">
        <v>848</v>
      </c>
      <c r="J49" s="166">
        <v>452</v>
      </c>
      <c r="K49" s="167">
        <v>1300</v>
      </c>
      <c r="L49" s="166">
        <v>895</v>
      </c>
      <c r="M49" s="166">
        <v>509</v>
      </c>
      <c r="N49" s="167">
        <v>1404</v>
      </c>
      <c r="O49" s="166">
        <v>974</v>
      </c>
      <c r="P49" s="166">
        <v>575</v>
      </c>
      <c r="Q49" s="167">
        <v>1549</v>
      </c>
    </row>
    <row r="50" spans="1:17" ht="12.6" customHeight="1" thickBot="1" x14ac:dyDescent="0.3">
      <c r="A50" s="219"/>
      <c r="B50" s="128" t="s">
        <v>229</v>
      </c>
      <c r="C50" s="166">
        <v>275</v>
      </c>
      <c r="D50" s="166">
        <v>455</v>
      </c>
      <c r="E50" s="167">
        <v>730</v>
      </c>
      <c r="F50" s="166">
        <v>249</v>
      </c>
      <c r="G50" s="166">
        <v>444</v>
      </c>
      <c r="H50" s="167">
        <v>693</v>
      </c>
      <c r="I50" s="166">
        <v>243</v>
      </c>
      <c r="J50" s="166">
        <v>432</v>
      </c>
      <c r="K50" s="167">
        <v>675</v>
      </c>
      <c r="L50" s="166">
        <v>242</v>
      </c>
      <c r="M50" s="166">
        <v>431</v>
      </c>
      <c r="N50" s="167">
        <v>673</v>
      </c>
      <c r="O50" s="166">
        <v>237</v>
      </c>
      <c r="P50" s="166">
        <v>369</v>
      </c>
      <c r="Q50" s="167">
        <v>606</v>
      </c>
    </row>
    <row r="51" spans="1:17" ht="40.200000000000003" thickBot="1" x14ac:dyDescent="0.3">
      <c r="A51" s="219"/>
      <c r="B51" s="128" t="s">
        <v>233</v>
      </c>
      <c r="C51" s="166">
        <v>101</v>
      </c>
      <c r="D51" s="166">
        <v>102</v>
      </c>
      <c r="E51" s="167">
        <v>203</v>
      </c>
      <c r="F51" s="166">
        <v>86</v>
      </c>
      <c r="G51" s="166">
        <v>89</v>
      </c>
      <c r="H51" s="167">
        <v>175</v>
      </c>
      <c r="I51" s="166">
        <v>95</v>
      </c>
      <c r="J51" s="166">
        <v>90</v>
      </c>
      <c r="K51" s="167">
        <v>185</v>
      </c>
      <c r="L51" s="166">
        <v>90</v>
      </c>
      <c r="M51" s="166">
        <v>81</v>
      </c>
      <c r="N51" s="167">
        <v>171</v>
      </c>
      <c r="O51" s="166">
        <v>86</v>
      </c>
      <c r="P51" s="166">
        <v>75</v>
      </c>
      <c r="Q51" s="167">
        <v>161</v>
      </c>
    </row>
    <row r="52" spans="1:17" ht="27" thickBot="1" x14ac:dyDescent="0.3">
      <c r="A52" s="219"/>
      <c r="B52" s="128" t="s">
        <v>140</v>
      </c>
      <c r="C52" s="166">
        <v>2521</v>
      </c>
      <c r="D52" s="166">
        <v>2000</v>
      </c>
      <c r="E52" s="167">
        <v>4521</v>
      </c>
      <c r="F52" s="166">
        <v>2669</v>
      </c>
      <c r="G52" s="166">
        <v>2075</v>
      </c>
      <c r="H52" s="167">
        <v>4744</v>
      </c>
      <c r="I52" s="166">
        <v>2574</v>
      </c>
      <c r="J52" s="166">
        <v>2050</v>
      </c>
      <c r="K52" s="167">
        <v>4624</v>
      </c>
      <c r="L52" s="166">
        <v>2646</v>
      </c>
      <c r="M52" s="166">
        <v>1990</v>
      </c>
      <c r="N52" s="167">
        <v>4636</v>
      </c>
      <c r="O52" s="166">
        <v>2642</v>
      </c>
      <c r="P52" s="166">
        <v>1906</v>
      </c>
      <c r="Q52" s="167">
        <v>4548</v>
      </c>
    </row>
    <row r="53" spans="1:17" ht="27" thickBot="1" x14ac:dyDescent="0.3">
      <c r="A53" s="219"/>
      <c r="B53" s="128" t="s">
        <v>142</v>
      </c>
      <c r="C53" s="166">
        <v>5273</v>
      </c>
      <c r="D53" s="166">
        <v>692</v>
      </c>
      <c r="E53" s="167">
        <v>5965</v>
      </c>
      <c r="F53" s="166">
        <v>5124</v>
      </c>
      <c r="G53" s="166">
        <v>731</v>
      </c>
      <c r="H53" s="167">
        <v>5855</v>
      </c>
      <c r="I53" s="166">
        <v>4974</v>
      </c>
      <c r="J53" s="166">
        <v>731</v>
      </c>
      <c r="K53" s="167">
        <v>5705</v>
      </c>
      <c r="L53" s="166">
        <v>4746</v>
      </c>
      <c r="M53" s="166">
        <v>714</v>
      </c>
      <c r="N53" s="167">
        <v>5460</v>
      </c>
      <c r="O53" s="166">
        <v>4546</v>
      </c>
      <c r="P53" s="166">
        <v>700</v>
      </c>
      <c r="Q53" s="167">
        <v>5246</v>
      </c>
    </row>
    <row r="54" spans="1:17" ht="12.6" customHeight="1" thickBot="1" x14ac:dyDescent="0.3">
      <c r="A54" s="219"/>
      <c r="B54" s="128" t="s">
        <v>143</v>
      </c>
      <c r="C54" s="166">
        <v>674</v>
      </c>
      <c r="D54" s="166">
        <v>567</v>
      </c>
      <c r="E54" s="167">
        <v>1241</v>
      </c>
      <c r="F54" s="166">
        <v>713</v>
      </c>
      <c r="G54" s="166">
        <v>571</v>
      </c>
      <c r="H54" s="167">
        <v>1284</v>
      </c>
      <c r="I54" s="166">
        <v>703</v>
      </c>
      <c r="J54" s="166">
        <v>584</v>
      </c>
      <c r="K54" s="167">
        <v>1287</v>
      </c>
      <c r="L54" s="166">
        <v>666</v>
      </c>
      <c r="M54" s="166">
        <v>549</v>
      </c>
      <c r="N54" s="167">
        <v>1215</v>
      </c>
      <c r="O54" s="166">
        <v>632</v>
      </c>
      <c r="P54" s="166">
        <v>541</v>
      </c>
      <c r="Q54" s="167">
        <v>1173</v>
      </c>
    </row>
    <row r="55" spans="1:17" ht="12.6" customHeight="1" thickBot="1" x14ac:dyDescent="0.3">
      <c r="A55" s="219"/>
      <c r="B55" s="128" t="s">
        <v>144</v>
      </c>
      <c r="C55" s="166">
        <v>288</v>
      </c>
      <c r="D55" s="166">
        <v>60</v>
      </c>
      <c r="E55" s="167">
        <v>348</v>
      </c>
      <c r="F55" s="166">
        <v>254</v>
      </c>
      <c r="G55" s="166">
        <v>52</v>
      </c>
      <c r="H55" s="167">
        <v>306</v>
      </c>
      <c r="I55" s="166">
        <v>234</v>
      </c>
      <c r="J55" s="166">
        <v>54</v>
      </c>
      <c r="K55" s="167">
        <v>288</v>
      </c>
      <c r="L55" s="166">
        <v>260</v>
      </c>
      <c r="M55" s="166">
        <v>55</v>
      </c>
      <c r="N55" s="167">
        <v>315</v>
      </c>
      <c r="O55" s="166">
        <v>311</v>
      </c>
      <c r="P55" s="166">
        <v>56</v>
      </c>
      <c r="Q55" s="167">
        <v>367</v>
      </c>
    </row>
    <row r="56" spans="1:17" ht="12.6" customHeight="1" thickBot="1" x14ac:dyDescent="0.3">
      <c r="A56" s="219"/>
      <c r="B56" s="128" t="s">
        <v>237</v>
      </c>
      <c r="C56" s="166">
        <v>1276</v>
      </c>
      <c r="D56" s="166">
        <v>2011</v>
      </c>
      <c r="E56" s="167">
        <v>3287</v>
      </c>
      <c r="F56" s="166">
        <v>1329</v>
      </c>
      <c r="G56" s="166">
        <v>2236</v>
      </c>
      <c r="H56" s="167">
        <v>3565</v>
      </c>
      <c r="I56" s="166">
        <v>1311</v>
      </c>
      <c r="J56" s="166">
        <v>2302</v>
      </c>
      <c r="K56" s="167">
        <v>3613</v>
      </c>
      <c r="L56" s="166">
        <v>1359</v>
      </c>
      <c r="M56" s="166">
        <v>2423</v>
      </c>
      <c r="N56" s="167">
        <v>3782</v>
      </c>
      <c r="O56" s="166">
        <v>1386</v>
      </c>
      <c r="P56" s="166">
        <v>2646</v>
      </c>
      <c r="Q56" s="167">
        <v>4032</v>
      </c>
    </row>
    <row r="57" spans="1:17" ht="12.6" customHeight="1" thickBot="1" x14ac:dyDescent="0.3">
      <c r="A57" s="219"/>
      <c r="B57" s="128" t="s">
        <v>242</v>
      </c>
      <c r="C57" s="166">
        <v>244</v>
      </c>
      <c r="D57" s="166">
        <v>136</v>
      </c>
      <c r="E57" s="167">
        <v>380</v>
      </c>
      <c r="F57" s="166">
        <v>215</v>
      </c>
      <c r="G57" s="166">
        <v>136</v>
      </c>
      <c r="H57" s="167">
        <v>351</v>
      </c>
      <c r="I57" s="166">
        <v>216</v>
      </c>
      <c r="J57" s="166">
        <v>124</v>
      </c>
      <c r="K57" s="167">
        <v>340</v>
      </c>
      <c r="L57" s="166">
        <v>199</v>
      </c>
      <c r="M57" s="166">
        <v>133</v>
      </c>
      <c r="N57" s="167">
        <v>332</v>
      </c>
      <c r="O57" s="166">
        <v>201</v>
      </c>
      <c r="P57" s="166">
        <v>131</v>
      </c>
      <c r="Q57" s="167">
        <v>332</v>
      </c>
    </row>
    <row r="58" spans="1:17" ht="27" thickBot="1" x14ac:dyDescent="0.3">
      <c r="A58" s="219"/>
      <c r="B58" s="128" t="s">
        <v>243</v>
      </c>
      <c r="C58" s="166">
        <v>820</v>
      </c>
      <c r="D58" s="166">
        <v>3979</v>
      </c>
      <c r="E58" s="167">
        <v>4799</v>
      </c>
      <c r="F58" s="166">
        <v>892</v>
      </c>
      <c r="G58" s="166">
        <v>4301</v>
      </c>
      <c r="H58" s="167">
        <v>5193</v>
      </c>
      <c r="I58" s="166">
        <v>926</v>
      </c>
      <c r="J58" s="166">
        <v>4529</v>
      </c>
      <c r="K58" s="167">
        <v>5455</v>
      </c>
      <c r="L58" s="166">
        <v>998</v>
      </c>
      <c r="M58" s="166">
        <v>4902</v>
      </c>
      <c r="N58" s="167">
        <v>5900</v>
      </c>
      <c r="O58" s="166">
        <v>1034</v>
      </c>
      <c r="P58" s="166">
        <v>5015</v>
      </c>
      <c r="Q58" s="167">
        <v>6049</v>
      </c>
    </row>
    <row r="59" spans="1:17" ht="27" thickBot="1" x14ac:dyDescent="0.3">
      <c r="A59" s="219"/>
      <c r="B59" s="128" t="s">
        <v>249</v>
      </c>
      <c r="C59" s="166">
        <v>2494</v>
      </c>
      <c r="D59" s="166">
        <v>5187</v>
      </c>
      <c r="E59" s="167">
        <v>7681</v>
      </c>
      <c r="F59" s="166">
        <v>2428</v>
      </c>
      <c r="G59" s="166">
        <v>5291</v>
      </c>
      <c r="H59" s="167">
        <v>7719</v>
      </c>
      <c r="I59" s="166">
        <v>2452</v>
      </c>
      <c r="J59" s="166">
        <v>5520</v>
      </c>
      <c r="K59" s="167">
        <v>7972</v>
      </c>
      <c r="L59" s="166">
        <v>2485</v>
      </c>
      <c r="M59" s="166">
        <v>5898</v>
      </c>
      <c r="N59" s="167">
        <v>8383</v>
      </c>
      <c r="O59" s="166">
        <v>2469</v>
      </c>
      <c r="P59" s="166">
        <v>5970</v>
      </c>
      <c r="Q59" s="167">
        <v>8439</v>
      </c>
    </row>
    <row r="60" spans="1:17" ht="12.6" customHeight="1" thickBot="1" x14ac:dyDescent="0.3">
      <c r="A60" s="219"/>
      <c r="B60" s="128" t="s">
        <v>253</v>
      </c>
      <c r="C60" s="166">
        <v>60</v>
      </c>
      <c r="D60" s="166">
        <v>502</v>
      </c>
      <c r="E60" s="167">
        <v>562</v>
      </c>
      <c r="F60" s="166">
        <v>70</v>
      </c>
      <c r="G60" s="166">
        <v>481</v>
      </c>
      <c r="H60" s="167">
        <v>551</v>
      </c>
      <c r="I60" s="166">
        <v>61</v>
      </c>
      <c r="J60" s="166">
        <v>466</v>
      </c>
      <c r="K60" s="167">
        <v>527</v>
      </c>
      <c r="L60" s="166">
        <v>49</v>
      </c>
      <c r="M60" s="166">
        <v>411</v>
      </c>
      <c r="N60" s="167">
        <v>460</v>
      </c>
      <c r="O60" s="166">
        <v>45</v>
      </c>
      <c r="P60" s="166">
        <v>395</v>
      </c>
      <c r="Q60" s="167">
        <v>440</v>
      </c>
    </row>
    <row r="61" spans="1:17" ht="12.6" customHeight="1" thickBot="1" x14ac:dyDescent="0.3">
      <c r="A61" s="219"/>
      <c r="B61" s="128" t="s">
        <v>254</v>
      </c>
      <c r="C61" s="166">
        <v>434</v>
      </c>
      <c r="D61" s="166">
        <v>1462</v>
      </c>
      <c r="E61" s="167">
        <v>1896</v>
      </c>
      <c r="F61" s="166">
        <v>420</v>
      </c>
      <c r="G61" s="166">
        <v>1356</v>
      </c>
      <c r="H61" s="167">
        <v>1776</v>
      </c>
      <c r="I61" s="166">
        <v>403</v>
      </c>
      <c r="J61" s="166">
        <v>1235</v>
      </c>
      <c r="K61" s="167">
        <v>1638</v>
      </c>
      <c r="L61" s="166">
        <v>398</v>
      </c>
      <c r="M61" s="166">
        <v>1232</v>
      </c>
      <c r="N61" s="167">
        <v>1630</v>
      </c>
      <c r="O61" s="166">
        <v>394</v>
      </c>
      <c r="P61" s="166">
        <v>1295</v>
      </c>
      <c r="Q61" s="167">
        <v>1689</v>
      </c>
    </row>
    <row r="62" spans="1:17" ht="12.6" customHeight="1" thickBot="1" x14ac:dyDescent="0.3">
      <c r="A62" s="219"/>
      <c r="B62" s="128" t="s">
        <v>256</v>
      </c>
      <c r="C62" s="166">
        <v>166</v>
      </c>
      <c r="D62" s="166">
        <v>263</v>
      </c>
      <c r="E62" s="167">
        <v>429</v>
      </c>
      <c r="F62" s="166">
        <v>173</v>
      </c>
      <c r="G62" s="166">
        <v>303</v>
      </c>
      <c r="H62" s="167">
        <v>476</v>
      </c>
      <c r="I62" s="166">
        <v>180</v>
      </c>
      <c r="J62" s="166">
        <v>358</v>
      </c>
      <c r="K62" s="167">
        <v>538</v>
      </c>
      <c r="L62" s="166">
        <v>163</v>
      </c>
      <c r="M62" s="166">
        <v>403</v>
      </c>
      <c r="N62" s="167">
        <v>566</v>
      </c>
      <c r="O62" s="166">
        <v>158</v>
      </c>
      <c r="P62" s="166">
        <v>421</v>
      </c>
      <c r="Q62" s="167">
        <v>579</v>
      </c>
    </row>
    <row r="63" spans="1:17" ht="27" thickBot="1" x14ac:dyDescent="0.3">
      <c r="A63" s="219"/>
      <c r="B63" s="128" t="s">
        <v>257</v>
      </c>
      <c r="C63" s="166">
        <v>943</v>
      </c>
      <c r="D63" s="166">
        <v>938</v>
      </c>
      <c r="E63" s="167">
        <v>1881</v>
      </c>
      <c r="F63" s="166">
        <v>943</v>
      </c>
      <c r="G63" s="166">
        <v>1029</v>
      </c>
      <c r="H63" s="167">
        <v>1972</v>
      </c>
      <c r="I63" s="166">
        <v>1008</v>
      </c>
      <c r="J63" s="166">
        <v>1058</v>
      </c>
      <c r="K63" s="167">
        <v>2066</v>
      </c>
      <c r="L63" s="166">
        <v>962</v>
      </c>
      <c r="M63" s="166">
        <v>1019</v>
      </c>
      <c r="N63" s="167">
        <v>1981</v>
      </c>
      <c r="O63" s="166">
        <v>959</v>
      </c>
      <c r="P63" s="166">
        <v>989</v>
      </c>
      <c r="Q63" s="167">
        <v>1948</v>
      </c>
    </row>
    <row r="64" spans="1:17" ht="12.6" customHeight="1" thickBot="1" x14ac:dyDescent="0.3">
      <c r="A64" s="219"/>
      <c r="B64" s="128" t="s">
        <v>261</v>
      </c>
      <c r="C64" s="166">
        <v>425</v>
      </c>
      <c r="D64" s="166">
        <v>1236</v>
      </c>
      <c r="E64" s="167">
        <v>1661</v>
      </c>
      <c r="F64" s="166">
        <v>381</v>
      </c>
      <c r="G64" s="166">
        <v>1121</v>
      </c>
      <c r="H64" s="167">
        <v>1502</v>
      </c>
      <c r="I64" s="166">
        <v>343</v>
      </c>
      <c r="J64" s="166">
        <v>1080</v>
      </c>
      <c r="K64" s="167">
        <v>1423</v>
      </c>
      <c r="L64" s="166">
        <v>284</v>
      </c>
      <c r="M64" s="166">
        <v>979</v>
      </c>
      <c r="N64" s="167">
        <v>1263</v>
      </c>
      <c r="O64" s="166">
        <v>274</v>
      </c>
      <c r="P64" s="166">
        <v>858</v>
      </c>
      <c r="Q64" s="167">
        <v>1132</v>
      </c>
    </row>
    <row r="65" spans="1:17" ht="12.6" customHeight="1" thickBot="1" x14ac:dyDescent="0.3">
      <c r="A65" s="219"/>
      <c r="B65" s="128" t="s">
        <v>262</v>
      </c>
      <c r="C65" s="166">
        <v>2343</v>
      </c>
      <c r="D65" s="166">
        <v>809</v>
      </c>
      <c r="E65" s="167">
        <v>3152</v>
      </c>
      <c r="F65" s="166">
        <v>2405</v>
      </c>
      <c r="G65" s="166">
        <v>827</v>
      </c>
      <c r="H65" s="167">
        <v>3232</v>
      </c>
      <c r="I65" s="166">
        <v>2414</v>
      </c>
      <c r="J65" s="166">
        <v>828</v>
      </c>
      <c r="K65" s="167">
        <v>3242</v>
      </c>
      <c r="L65" s="166">
        <v>2436</v>
      </c>
      <c r="M65" s="166">
        <v>830</v>
      </c>
      <c r="N65" s="167">
        <v>3266</v>
      </c>
      <c r="O65" s="166">
        <v>2464</v>
      </c>
      <c r="P65" s="166">
        <v>853</v>
      </c>
      <c r="Q65" s="167">
        <v>3317</v>
      </c>
    </row>
    <row r="66" spans="1:17" ht="12.6" customHeight="1" thickBot="1" x14ac:dyDescent="0.3">
      <c r="A66" s="219"/>
      <c r="B66" s="128" t="s">
        <v>264</v>
      </c>
      <c r="C66" s="166">
        <v>43</v>
      </c>
      <c r="D66" s="166">
        <v>8</v>
      </c>
      <c r="E66" s="167">
        <v>51</v>
      </c>
      <c r="F66" s="166">
        <v>54</v>
      </c>
      <c r="G66" s="166">
        <v>8</v>
      </c>
      <c r="H66" s="167">
        <v>62</v>
      </c>
      <c r="I66" s="166">
        <v>39</v>
      </c>
      <c r="J66" s="166">
        <v>11</v>
      </c>
      <c r="K66" s="167">
        <v>50</v>
      </c>
      <c r="L66" s="166">
        <v>32</v>
      </c>
      <c r="M66" s="166">
        <v>12</v>
      </c>
      <c r="N66" s="167">
        <v>44</v>
      </c>
      <c r="O66" s="166">
        <v>32</v>
      </c>
      <c r="P66" s="166">
        <v>10</v>
      </c>
      <c r="Q66" s="167">
        <v>42</v>
      </c>
    </row>
    <row r="67" spans="1:17" ht="12.6" customHeight="1" thickBot="1" x14ac:dyDescent="0.3">
      <c r="A67" s="219"/>
      <c r="B67" s="128" t="s">
        <v>265</v>
      </c>
      <c r="C67" s="166">
        <v>2925</v>
      </c>
      <c r="D67" s="166">
        <v>1414</v>
      </c>
      <c r="E67" s="167">
        <v>4339</v>
      </c>
      <c r="F67" s="166">
        <v>3002</v>
      </c>
      <c r="G67" s="166">
        <v>1501</v>
      </c>
      <c r="H67" s="167">
        <v>4503</v>
      </c>
      <c r="I67" s="166">
        <v>3133</v>
      </c>
      <c r="J67" s="166">
        <v>1593</v>
      </c>
      <c r="K67" s="167">
        <v>4726</v>
      </c>
      <c r="L67" s="166">
        <v>3179</v>
      </c>
      <c r="M67" s="166">
        <v>1644</v>
      </c>
      <c r="N67" s="167">
        <v>4823</v>
      </c>
      <c r="O67" s="166">
        <v>3260</v>
      </c>
      <c r="P67" s="166">
        <v>1675</v>
      </c>
      <c r="Q67" s="167">
        <v>4935</v>
      </c>
    </row>
    <row r="68" spans="1:17" ht="27" thickBot="1" x14ac:dyDescent="0.3">
      <c r="A68" s="219"/>
      <c r="B68" s="128" t="s">
        <v>266</v>
      </c>
      <c r="C68" s="166">
        <v>486</v>
      </c>
      <c r="D68" s="166">
        <v>363</v>
      </c>
      <c r="E68" s="167">
        <v>849</v>
      </c>
      <c r="F68" s="166">
        <v>485</v>
      </c>
      <c r="G68" s="166">
        <v>354</v>
      </c>
      <c r="H68" s="167">
        <v>839</v>
      </c>
      <c r="I68" s="166">
        <v>494</v>
      </c>
      <c r="J68" s="166">
        <v>399</v>
      </c>
      <c r="K68" s="167">
        <v>893</v>
      </c>
      <c r="L68" s="166">
        <v>513</v>
      </c>
      <c r="M68" s="166">
        <v>413</v>
      </c>
      <c r="N68" s="167">
        <v>926</v>
      </c>
      <c r="O68" s="166">
        <v>512</v>
      </c>
      <c r="P68" s="166">
        <v>409</v>
      </c>
      <c r="Q68" s="167">
        <v>921</v>
      </c>
    </row>
    <row r="69" spans="1:17" ht="12.6" customHeight="1" thickBot="1" x14ac:dyDescent="0.3">
      <c r="A69" s="220"/>
      <c r="B69" s="163" t="s">
        <v>0</v>
      </c>
      <c r="C69" s="167">
        <v>34113</v>
      </c>
      <c r="D69" s="167">
        <v>38622</v>
      </c>
      <c r="E69" s="167">
        <v>72735</v>
      </c>
      <c r="F69" s="167">
        <v>34226</v>
      </c>
      <c r="G69" s="167">
        <v>39460</v>
      </c>
      <c r="H69" s="167">
        <v>73686</v>
      </c>
      <c r="I69" s="167">
        <v>34480</v>
      </c>
      <c r="J69" s="167">
        <v>40452</v>
      </c>
      <c r="K69" s="167">
        <v>74932</v>
      </c>
      <c r="L69" s="167">
        <v>34793</v>
      </c>
      <c r="M69" s="167">
        <v>41810</v>
      </c>
      <c r="N69" s="167">
        <v>76603</v>
      </c>
      <c r="O69" s="167">
        <v>35177</v>
      </c>
      <c r="P69" s="167">
        <v>42599</v>
      </c>
      <c r="Q69" s="167">
        <v>77776</v>
      </c>
    </row>
    <row r="70" spans="1:17" ht="12.6" customHeight="1" thickBot="1" x14ac:dyDescent="0.3">
      <c r="A70" s="218" t="s">
        <v>62</v>
      </c>
      <c r="B70" s="128" t="s">
        <v>148</v>
      </c>
      <c r="C70" s="166">
        <v>78</v>
      </c>
      <c r="D70" s="166">
        <v>171</v>
      </c>
      <c r="E70" s="167">
        <v>249</v>
      </c>
      <c r="F70" s="166">
        <v>92</v>
      </c>
      <c r="G70" s="166">
        <v>180</v>
      </c>
      <c r="H70" s="167">
        <v>272</v>
      </c>
      <c r="I70" s="166">
        <v>89</v>
      </c>
      <c r="J70" s="166">
        <v>207</v>
      </c>
      <c r="K70" s="167">
        <v>296</v>
      </c>
      <c r="L70" s="166">
        <v>96</v>
      </c>
      <c r="M70" s="166">
        <v>232</v>
      </c>
      <c r="N70" s="167">
        <v>328</v>
      </c>
      <c r="O70" s="166">
        <v>106</v>
      </c>
      <c r="P70" s="166">
        <v>224</v>
      </c>
      <c r="Q70" s="167">
        <v>330</v>
      </c>
    </row>
    <row r="71" spans="1:17" ht="145.80000000000001" thickBot="1" x14ac:dyDescent="0.3">
      <c r="A71" s="219"/>
      <c r="B71" s="128" t="s">
        <v>150</v>
      </c>
      <c r="C71" s="166">
        <v>39</v>
      </c>
      <c r="D71" s="166">
        <v>52</v>
      </c>
      <c r="E71" s="167">
        <v>91</v>
      </c>
      <c r="F71" s="166">
        <v>44</v>
      </c>
      <c r="G71" s="166">
        <v>63</v>
      </c>
      <c r="H71" s="167">
        <v>107</v>
      </c>
      <c r="I71" s="166">
        <v>33</v>
      </c>
      <c r="J71" s="166">
        <v>50</v>
      </c>
      <c r="K71" s="167">
        <v>83</v>
      </c>
      <c r="L71" s="166">
        <v>36</v>
      </c>
      <c r="M71" s="166">
        <v>64</v>
      </c>
      <c r="N71" s="167">
        <v>100</v>
      </c>
      <c r="O71" s="166">
        <v>48</v>
      </c>
      <c r="P71" s="166">
        <v>75</v>
      </c>
      <c r="Q71" s="167">
        <v>123</v>
      </c>
    </row>
    <row r="72" spans="1:17" ht="53.4" thickBot="1" x14ac:dyDescent="0.3">
      <c r="A72" s="219"/>
      <c r="B72" s="128" t="s">
        <v>155</v>
      </c>
      <c r="C72" s="168">
        <v>0</v>
      </c>
      <c r="D72" s="168">
        <v>0</v>
      </c>
      <c r="E72" s="169">
        <v>0</v>
      </c>
      <c r="F72" s="166">
        <v>57</v>
      </c>
      <c r="G72" s="166">
        <v>53</v>
      </c>
      <c r="H72" s="167">
        <v>110</v>
      </c>
      <c r="I72" s="166">
        <v>83</v>
      </c>
      <c r="J72" s="166">
        <v>64</v>
      </c>
      <c r="K72" s="167">
        <v>147</v>
      </c>
      <c r="L72" s="166">
        <v>82</v>
      </c>
      <c r="M72" s="166">
        <v>67</v>
      </c>
      <c r="N72" s="167">
        <v>149</v>
      </c>
      <c r="O72" s="166">
        <v>82</v>
      </c>
      <c r="P72" s="166">
        <v>70</v>
      </c>
      <c r="Q72" s="167">
        <v>152</v>
      </c>
    </row>
    <row r="73" spans="1:17" ht="40.200000000000003" thickBot="1" x14ac:dyDescent="0.3">
      <c r="A73" s="219"/>
      <c r="B73" s="128" t="s">
        <v>157</v>
      </c>
      <c r="C73" s="166">
        <v>23</v>
      </c>
      <c r="D73" s="166">
        <v>97</v>
      </c>
      <c r="E73" s="167">
        <v>120</v>
      </c>
      <c r="F73" s="166">
        <v>23</v>
      </c>
      <c r="G73" s="166">
        <v>110</v>
      </c>
      <c r="H73" s="167">
        <v>133</v>
      </c>
      <c r="I73" s="166">
        <v>24</v>
      </c>
      <c r="J73" s="166">
        <v>122</v>
      </c>
      <c r="K73" s="167">
        <v>146</v>
      </c>
      <c r="L73" s="166">
        <v>34</v>
      </c>
      <c r="M73" s="166">
        <v>121</v>
      </c>
      <c r="N73" s="167">
        <v>155</v>
      </c>
      <c r="O73" s="166">
        <v>45</v>
      </c>
      <c r="P73" s="166">
        <v>135</v>
      </c>
      <c r="Q73" s="167">
        <v>180</v>
      </c>
    </row>
    <row r="74" spans="1:17" ht="12.6" customHeight="1" thickBot="1" x14ac:dyDescent="0.3">
      <c r="A74" s="219"/>
      <c r="B74" s="128" t="s">
        <v>130</v>
      </c>
      <c r="C74" s="166">
        <v>415</v>
      </c>
      <c r="D74" s="166">
        <v>661</v>
      </c>
      <c r="E74" s="167">
        <v>1076</v>
      </c>
      <c r="F74" s="166">
        <v>445</v>
      </c>
      <c r="G74" s="166">
        <v>753</v>
      </c>
      <c r="H74" s="167">
        <v>1198</v>
      </c>
      <c r="I74" s="166">
        <v>482</v>
      </c>
      <c r="J74" s="166">
        <v>773</v>
      </c>
      <c r="K74" s="167">
        <v>1255</v>
      </c>
      <c r="L74" s="166">
        <v>480</v>
      </c>
      <c r="M74" s="166">
        <v>790</v>
      </c>
      <c r="N74" s="167">
        <v>1270</v>
      </c>
      <c r="O74" s="166">
        <v>479</v>
      </c>
      <c r="P74" s="166">
        <v>843</v>
      </c>
      <c r="Q74" s="167">
        <v>1322</v>
      </c>
    </row>
    <row r="75" spans="1:17" ht="27" thickBot="1" x14ac:dyDescent="0.3">
      <c r="A75" s="219"/>
      <c r="B75" s="128" t="s">
        <v>163</v>
      </c>
      <c r="C75" s="166">
        <v>76</v>
      </c>
      <c r="D75" s="166">
        <v>108</v>
      </c>
      <c r="E75" s="167">
        <v>184</v>
      </c>
      <c r="F75" s="166">
        <v>69</v>
      </c>
      <c r="G75" s="166">
        <v>132</v>
      </c>
      <c r="H75" s="167">
        <v>201</v>
      </c>
      <c r="I75" s="166">
        <v>73</v>
      </c>
      <c r="J75" s="166">
        <v>134</v>
      </c>
      <c r="K75" s="167">
        <v>207</v>
      </c>
      <c r="L75" s="166">
        <v>73</v>
      </c>
      <c r="M75" s="166">
        <v>132</v>
      </c>
      <c r="N75" s="167">
        <v>205</v>
      </c>
      <c r="O75" s="166">
        <v>79</v>
      </c>
      <c r="P75" s="166">
        <v>133</v>
      </c>
      <c r="Q75" s="167">
        <v>212</v>
      </c>
    </row>
    <row r="76" spans="1:17" ht="12.6" customHeight="1" thickBot="1" x14ac:dyDescent="0.3">
      <c r="A76" s="219"/>
      <c r="B76" s="128" t="s">
        <v>131</v>
      </c>
      <c r="C76" s="166">
        <v>386</v>
      </c>
      <c r="D76" s="166">
        <v>560</v>
      </c>
      <c r="E76" s="167">
        <v>946</v>
      </c>
      <c r="F76" s="166">
        <v>425</v>
      </c>
      <c r="G76" s="166">
        <v>662</v>
      </c>
      <c r="H76" s="167">
        <v>1087</v>
      </c>
      <c r="I76" s="166">
        <v>449</v>
      </c>
      <c r="J76" s="166">
        <v>753</v>
      </c>
      <c r="K76" s="167">
        <v>1202</v>
      </c>
      <c r="L76" s="166">
        <v>475</v>
      </c>
      <c r="M76" s="166">
        <v>796</v>
      </c>
      <c r="N76" s="167">
        <v>1271</v>
      </c>
      <c r="O76" s="166">
        <v>496</v>
      </c>
      <c r="P76" s="166">
        <v>841</v>
      </c>
      <c r="Q76" s="167">
        <v>1337</v>
      </c>
    </row>
    <row r="77" spans="1:17" ht="27" thickBot="1" x14ac:dyDescent="0.3">
      <c r="A77" s="219"/>
      <c r="B77" s="128" t="s">
        <v>168</v>
      </c>
      <c r="C77" s="166">
        <v>1019</v>
      </c>
      <c r="D77" s="166">
        <v>1593</v>
      </c>
      <c r="E77" s="167">
        <v>2612</v>
      </c>
      <c r="F77" s="166">
        <v>1031</v>
      </c>
      <c r="G77" s="166">
        <v>1678</v>
      </c>
      <c r="H77" s="167">
        <v>2709</v>
      </c>
      <c r="I77" s="166">
        <v>1046</v>
      </c>
      <c r="J77" s="166">
        <v>1724</v>
      </c>
      <c r="K77" s="167">
        <v>2770</v>
      </c>
      <c r="L77" s="166">
        <v>1044</v>
      </c>
      <c r="M77" s="166">
        <v>1616</v>
      </c>
      <c r="N77" s="167">
        <v>2660</v>
      </c>
      <c r="O77" s="166">
        <v>1058</v>
      </c>
      <c r="P77" s="166">
        <v>1593</v>
      </c>
      <c r="Q77" s="167">
        <v>2651</v>
      </c>
    </row>
    <row r="78" spans="1:17" ht="13.8" thickBot="1" x14ac:dyDescent="0.3">
      <c r="A78" s="219"/>
      <c r="B78" s="128" t="s">
        <v>185</v>
      </c>
      <c r="C78" s="166">
        <v>265</v>
      </c>
      <c r="D78" s="166">
        <v>688</v>
      </c>
      <c r="E78" s="167">
        <v>953</v>
      </c>
      <c r="F78" s="166">
        <v>294</v>
      </c>
      <c r="G78" s="166">
        <v>766</v>
      </c>
      <c r="H78" s="167">
        <v>1060</v>
      </c>
      <c r="I78" s="166">
        <v>308</v>
      </c>
      <c r="J78" s="166">
        <v>893</v>
      </c>
      <c r="K78" s="167">
        <v>1201</v>
      </c>
      <c r="L78" s="166">
        <v>326</v>
      </c>
      <c r="M78" s="166">
        <v>962</v>
      </c>
      <c r="N78" s="167">
        <v>1288</v>
      </c>
      <c r="O78" s="166">
        <v>336</v>
      </c>
      <c r="P78" s="166">
        <v>1018</v>
      </c>
      <c r="Q78" s="167">
        <v>1354</v>
      </c>
    </row>
    <row r="79" spans="1:17" ht="40.200000000000003" thickBot="1" x14ac:dyDescent="0.3">
      <c r="A79" s="219"/>
      <c r="B79" s="128" t="s">
        <v>188</v>
      </c>
      <c r="C79" s="168">
        <v>0</v>
      </c>
      <c r="D79" s="168">
        <v>0</v>
      </c>
      <c r="E79" s="169">
        <v>0</v>
      </c>
      <c r="F79" s="166">
        <v>18</v>
      </c>
      <c r="G79" s="166">
        <v>73</v>
      </c>
      <c r="H79" s="167">
        <v>91</v>
      </c>
      <c r="I79" s="166">
        <v>23</v>
      </c>
      <c r="J79" s="166">
        <v>145</v>
      </c>
      <c r="K79" s="167">
        <v>168</v>
      </c>
      <c r="L79" s="166">
        <v>27</v>
      </c>
      <c r="M79" s="166">
        <v>154</v>
      </c>
      <c r="N79" s="167">
        <v>181</v>
      </c>
      <c r="O79" s="166">
        <v>31</v>
      </c>
      <c r="P79" s="166">
        <v>151</v>
      </c>
      <c r="Q79" s="167">
        <v>182</v>
      </c>
    </row>
    <row r="80" spans="1:17" ht="13.8" thickBot="1" x14ac:dyDescent="0.3">
      <c r="A80" s="219"/>
      <c r="B80" s="128" t="s">
        <v>133</v>
      </c>
      <c r="C80" s="166">
        <v>91</v>
      </c>
      <c r="D80" s="166">
        <v>106</v>
      </c>
      <c r="E80" s="167">
        <v>197</v>
      </c>
      <c r="F80" s="166">
        <v>87</v>
      </c>
      <c r="G80" s="166">
        <v>116</v>
      </c>
      <c r="H80" s="167">
        <v>203</v>
      </c>
      <c r="I80" s="166">
        <v>93</v>
      </c>
      <c r="J80" s="166">
        <v>99</v>
      </c>
      <c r="K80" s="167">
        <v>192</v>
      </c>
      <c r="L80" s="166">
        <v>93</v>
      </c>
      <c r="M80" s="166">
        <v>93</v>
      </c>
      <c r="N80" s="167">
        <v>186</v>
      </c>
      <c r="O80" s="166">
        <v>71</v>
      </c>
      <c r="P80" s="166">
        <v>107</v>
      </c>
      <c r="Q80" s="167">
        <v>178</v>
      </c>
    </row>
    <row r="81" spans="1:17" ht="13.8" thickBot="1" x14ac:dyDescent="0.3">
      <c r="A81" s="219"/>
      <c r="B81" s="128" t="s">
        <v>191</v>
      </c>
      <c r="C81" s="166">
        <v>4</v>
      </c>
      <c r="D81" s="166">
        <v>28</v>
      </c>
      <c r="E81" s="167">
        <v>32</v>
      </c>
      <c r="F81" s="168">
        <v>0</v>
      </c>
      <c r="G81" s="166">
        <v>24</v>
      </c>
      <c r="H81" s="167">
        <v>24</v>
      </c>
      <c r="I81" s="166">
        <v>3</v>
      </c>
      <c r="J81" s="166">
        <v>24</v>
      </c>
      <c r="K81" s="167">
        <v>27</v>
      </c>
      <c r="L81" s="166">
        <v>6</v>
      </c>
      <c r="M81" s="166">
        <v>28</v>
      </c>
      <c r="N81" s="167">
        <v>34</v>
      </c>
      <c r="O81" s="166">
        <v>5</v>
      </c>
      <c r="P81" s="166">
        <v>25</v>
      </c>
      <c r="Q81" s="167">
        <v>30</v>
      </c>
    </row>
    <row r="82" spans="1:17" ht="13.8" thickBot="1" x14ac:dyDescent="0.3">
      <c r="A82" s="219"/>
      <c r="B82" s="128" t="s">
        <v>193</v>
      </c>
      <c r="C82" s="166">
        <v>179</v>
      </c>
      <c r="D82" s="166">
        <v>690</v>
      </c>
      <c r="E82" s="167">
        <v>869</v>
      </c>
      <c r="F82" s="166">
        <v>158</v>
      </c>
      <c r="G82" s="166">
        <v>674</v>
      </c>
      <c r="H82" s="167">
        <v>832</v>
      </c>
      <c r="I82" s="166">
        <v>154</v>
      </c>
      <c r="J82" s="166">
        <v>675</v>
      </c>
      <c r="K82" s="167">
        <v>829</v>
      </c>
      <c r="L82" s="166">
        <v>165</v>
      </c>
      <c r="M82" s="166">
        <v>714</v>
      </c>
      <c r="N82" s="167">
        <v>879</v>
      </c>
      <c r="O82" s="166">
        <v>154</v>
      </c>
      <c r="P82" s="166">
        <v>739</v>
      </c>
      <c r="Q82" s="167">
        <v>893</v>
      </c>
    </row>
    <row r="83" spans="1:17" ht="27" thickBot="1" x14ac:dyDescent="0.3">
      <c r="A83" s="219"/>
      <c r="B83" s="128" t="s">
        <v>197</v>
      </c>
      <c r="C83" s="166">
        <v>2764</v>
      </c>
      <c r="D83" s="166">
        <v>1958</v>
      </c>
      <c r="E83" s="167">
        <v>4722</v>
      </c>
      <c r="F83" s="166">
        <v>2898</v>
      </c>
      <c r="G83" s="166">
        <v>2097</v>
      </c>
      <c r="H83" s="167">
        <v>4995</v>
      </c>
      <c r="I83" s="166">
        <v>3038</v>
      </c>
      <c r="J83" s="166">
        <v>2169</v>
      </c>
      <c r="K83" s="167">
        <v>5207</v>
      </c>
      <c r="L83" s="166">
        <v>3175</v>
      </c>
      <c r="M83" s="166">
        <v>2221</v>
      </c>
      <c r="N83" s="167">
        <v>5396</v>
      </c>
      <c r="O83" s="166">
        <v>3231</v>
      </c>
      <c r="P83" s="166">
        <v>2237</v>
      </c>
      <c r="Q83" s="167">
        <v>5468</v>
      </c>
    </row>
    <row r="84" spans="1:17" ht="93" thickBot="1" x14ac:dyDescent="0.3">
      <c r="A84" s="219"/>
      <c r="B84" s="128" t="s">
        <v>201</v>
      </c>
      <c r="C84" s="166">
        <v>15</v>
      </c>
      <c r="D84" s="166">
        <v>27</v>
      </c>
      <c r="E84" s="167">
        <v>42</v>
      </c>
      <c r="F84" s="166">
        <v>22</v>
      </c>
      <c r="G84" s="166">
        <v>41</v>
      </c>
      <c r="H84" s="167">
        <v>63</v>
      </c>
      <c r="I84" s="166">
        <v>28</v>
      </c>
      <c r="J84" s="166">
        <v>52</v>
      </c>
      <c r="K84" s="167">
        <v>80</v>
      </c>
      <c r="L84" s="166">
        <v>29</v>
      </c>
      <c r="M84" s="166">
        <v>55</v>
      </c>
      <c r="N84" s="167">
        <v>84</v>
      </c>
      <c r="O84" s="166">
        <v>30</v>
      </c>
      <c r="P84" s="166">
        <v>61</v>
      </c>
      <c r="Q84" s="167">
        <v>91</v>
      </c>
    </row>
    <row r="85" spans="1:17" ht="79.8" thickBot="1" x14ac:dyDescent="0.3">
      <c r="A85" s="219"/>
      <c r="B85" s="128" t="s">
        <v>203</v>
      </c>
      <c r="C85" s="166">
        <v>16</v>
      </c>
      <c r="D85" s="166">
        <v>184</v>
      </c>
      <c r="E85" s="167">
        <v>200</v>
      </c>
      <c r="F85" s="166">
        <v>17</v>
      </c>
      <c r="G85" s="166">
        <v>160</v>
      </c>
      <c r="H85" s="167">
        <v>177</v>
      </c>
      <c r="I85" s="166">
        <v>18</v>
      </c>
      <c r="J85" s="166">
        <v>204</v>
      </c>
      <c r="K85" s="167">
        <v>222</v>
      </c>
      <c r="L85" s="166">
        <v>19</v>
      </c>
      <c r="M85" s="166">
        <v>252</v>
      </c>
      <c r="N85" s="167">
        <v>271</v>
      </c>
      <c r="O85" s="166">
        <v>26</v>
      </c>
      <c r="P85" s="166">
        <v>317</v>
      </c>
      <c r="Q85" s="167">
        <v>343</v>
      </c>
    </row>
    <row r="86" spans="1:17" ht="53.4" thickBot="1" x14ac:dyDescent="0.3">
      <c r="A86" s="219"/>
      <c r="B86" s="128" t="s">
        <v>205</v>
      </c>
      <c r="C86" s="168">
        <v>0</v>
      </c>
      <c r="D86" s="168">
        <v>0</v>
      </c>
      <c r="E86" s="169">
        <v>0</v>
      </c>
      <c r="F86" s="166">
        <v>40</v>
      </c>
      <c r="G86" s="166">
        <v>83</v>
      </c>
      <c r="H86" s="167">
        <v>123</v>
      </c>
      <c r="I86" s="166">
        <v>74</v>
      </c>
      <c r="J86" s="166">
        <v>124</v>
      </c>
      <c r="K86" s="167">
        <v>198</v>
      </c>
      <c r="L86" s="166">
        <v>84</v>
      </c>
      <c r="M86" s="166">
        <v>140</v>
      </c>
      <c r="N86" s="167">
        <v>224</v>
      </c>
      <c r="O86" s="166">
        <v>82</v>
      </c>
      <c r="P86" s="166">
        <v>131</v>
      </c>
      <c r="Q86" s="167">
        <v>213</v>
      </c>
    </row>
    <row r="87" spans="1:17" ht="40.200000000000003" thickBot="1" x14ac:dyDescent="0.3">
      <c r="A87" s="219"/>
      <c r="B87" s="128" t="s">
        <v>206</v>
      </c>
      <c r="C87" s="166">
        <v>26</v>
      </c>
      <c r="D87" s="166">
        <v>56</v>
      </c>
      <c r="E87" s="167">
        <v>82</v>
      </c>
      <c r="F87" s="166">
        <v>22</v>
      </c>
      <c r="G87" s="166">
        <v>61</v>
      </c>
      <c r="H87" s="167">
        <v>83</v>
      </c>
      <c r="I87" s="166">
        <v>25</v>
      </c>
      <c r="J87" s="166">
        <v>67</v>
      </c>
      <c r="K87" s="167">
        <v>92</v>
      </c>
      <c r="L87" s="166">
        <v>23</v>
      </c>
      <c r="M87" s="166">
        <v>42</v>
      </c>
      <c r="N87" s="167">
        <v>65</v>
      </c>
      <c r="O87" s="166">
        <v>16</v>
      </c>
      <c r="P87" s="166">
        <v>51</v>
      </c>
      <c r="Q87" s="167">
        <v>67</v>
      </c>
    </row>
    <row r="88" spans="1:17" ht="53.4" thickBot="1" x14ac:dyDescent="0.3">
      <c r="A88" s="219"/>
      <c r="B88" s="128" t="s">
        <v>211</v>
      </c>
      <c r="C88" s="166">
        <v>45</v>
      </c>
      <c r="D88" s="166">
        <v>45</v>
      </c>
      <c r="E88" s="167">
        <v>90</v>
      </c>
      <c r="F88" s="166">
        <v>40</v>
      </c>
      <c r="G88" s="166">
        <v>43</v>
      </c>
      <c r="H88" s="167">
        <v>83</v>
      </c>
      <c r="I88" s="166">
        <v>45</v>
      </c>
      <c r="J88" s="166">
        <v>52</v>
      </c>
      <c r="K88" s="167">
        <v>97</v>
      </c>
      <c r="L88" s="166">
        <v>55</v>
      </c>
      <c r="M88" s="166">
        <v>54</v>
      </c>
      <c r="N88" s="167">
        <v>109</v>
      </c>
      <c r="O88" s="166">
        <v>58</v>
      </c>
      <c r="P88" s="166">
        <v>49</v>
      </c>
      <c r="Q88" s="167">
        <v>107</v>
      </c>
    </row>
    <row r="89" spans="1:17" ht="40.200000000000003" thickBot="1" x14ac:dyDescent="0.3">
      <c r="A89" s="219"/>
      <c r="B89" s="128" t="s">
        <v>212</v>
      </c>
      <c r="C89" s="168">
        <v>0</v>
      </c>
      <c r="D89" s="168">
        <v>0</v>
      </c>
      <c r="E89" s="169">
        <v>0</v>
      </c>
      <c r="F89" s="168">
        <v>0</v>
      </c>
      <c r="G89" s="168">
        <v>0</v>
      </c>
      <c r="H89" s="169">
        <v>0</v>
      </c>
      <c r="I89" s="168">
        <v>0</v>
      </c>
      <c r="J89" s="168">
        <v>0</v>
      </c>
      <c r="K89" s="169">
        <v>0</v>
      </c>
      <c r="L89" s="166">
        <v>17</v>
      </c>
      <c r="M89" s="166">
        <v>87</v>
      </c>
      <c r="N89" s="167">
        <v>104</v>
      </c>
      <c r="O89" s="166">
        <v>24</v>
      </c>
      <c r="P89" s="166">
        <v>83</v>
      </c>
      <c r="Q89" s="167">
        <v>107</v>
      </c>
    </row>
    <row r="90" spans="1:17" ht="40.200000000000003" thickBot="1" x14ac:dyDescent="0.3">
      <c r="A90" s="219"/>
      <c r="B90" s="128" t="s">
        <v>215</v>
      </c>
      <c r="C90" s="166">
        <v>11</v>
      </c>
      <c r="D90" s="166">
        <v>14</v>
      </c>
      <c r="E90" s="167">
        <v>25</v>
      </c>
      <c r="F90" s="166">
        <v>6</v>
      </c>
      <c r="G90" s="166">
        <v>13</v>
      </c>
      <c r="H90" s="167">
        <v>19</v>
      </c>
      <c r="I90" s="166">
        <v>5</v>
      </c>
      <c r="J90" s="166">
        <v>16</v>
      </c>
      <c r="K90" s="167">
        <v>21</v>
      </c>
      <c r="L90" s="166">
        <v>3</v>
      </c>
      <c r="M90" s="166">
        <v>19</v>
      </c>
      <c r="N90" s="167">
        <v>22</v>
      </c>
      <c r="O90" s="166">
        <v>4</v>
      </c>
      <c r="P90" s="166">
        <v>15</v>
      </c>
      <c r="Q90" s="167">
        <v>19</v>
      </c>
    </row>
    <row r="91" spans="1:17" ht="12.6" customHeight="1" thickBot="1" x14ac:dyDescent="0.3">
      <c r="A91" s="219"/>
      <c r="B91" s="128" t="s">
        <v>216</v>
      </c>
      <c r="C91" s="166">
        <v>241</v>
      </c>
      <c r="D91" s="166">
        <v>808</v>
      </c>
      <c r="E91" s="167">
        <v>1049</v>
      </c>
      <c r="F91" s="166">
        <v>242</v>
      </c>
      <c r="G91" s="166">
        <v>865</v>
      </c>
      <c r="H91" s="167">
        <v>1107</v>
      </c>
      <c r="I91" s="166">
        <v>242</v>
      </c>
      <c r="J91" s="166">
        <v>859</v>
      </c>
      <c r="K91" s="167">
        <v>1101</v>
      </c>
      <c r="L91" s="166">
        <v>234</v>
      </c>
      <c r="M91" s="166">
        <v>840</v>
      </c>
      <c r="N91" s="167">
        <v>1074</v>
      </c>
      <c r="O91" s="166">
        <v>231</v>
      </c>
      <c r="P91" s="166">
        <v>775</v>
      </c>
      <c r="Q91" s="167">
        <v>1006</v>
      </c>
    </row>
    <row r="92" spans="1:17" ht="40.200000000000003" thickBot="1" x14ac:dyDescent="0.3">
      <c r="A92" s="219"/>
      <c r="B92" s="128" t="s">
        <v>811</v>
      </c>
      <c r="C92" s="168">
        <v>0</v>
      </c>
      <c r="D92" s="168">
        <v>0</v>
      </c>
      <c r="E92" s="169">
        <v>0</v>
      </c>
      <c r="F92" s="168">
        <v>0</v>
      </c>
      <c r="G92" s="168">
        <v>0</v>
      </c>
      <c r="H92" s="169">
        <v>0</v>
      </c>
      <c r="I92" s="168">
        <v>0</v>
      </c>
      <c r="J92" s="168">
        <v>0</v>
      </c>
      <c r="K92" s="169">
        <v>0</v>
      </c>
      <c r="L92" s="168">
        <v>0</v>
      </c>
      <c r="M92" s="168">
        <v>0</v>
      </c>
      <c r="N92" s="169">
        <v>0</v>
      </c>
      <c r="O92" s="166">
        <v>8</v>
      </c>
      <c r="P92" s="166">
        <v>7</v>
      </c>
      <c r="Q92" s="167">
        <v>15</v>
      </c>
    </row>
    <row r="93" spans="1:17" ht="12.6" customHeight="1" thickBot="1" x14ac:dyDescent="0.3">
      <c r="A93" s="219"/>
      <c r="B93" s="128" t="s">
        <v>218</v>
      </c>
      <c r="C93" s="166">
        <v>1413</v>
      </c>
      <c r="D93" s="166">
        <v>2204</v>
      </c>
      <c r="E93" s="167">
        <v>3617</v>
      </c>
      <c r="F93" s="166">
        <v>1373</v>
      </c>
      <c r="G93" s="166">
        <v>2230</v>
      </c>
      <c r="H93" s="167">
        <v>3603</v>
      </c>
      <c r="I93" s="166">
        <v>1391</v>
      </c>
      <c r="J93" s="166">
        <v>2287</v>
      </c>
      <c r="K93" s="167">
        <v>3678</v>
      </c>
      <c r="L93" s="166">
        <v>1402</v>
      </c>
      <c r="M93" s="166">
        <v>2415</v>
      </c>
      <c r="N93" s="167">
        <v>3817</v>
      </c>
      <c r="O93" s="166">
        <v>1391</v>
      </c>
      <c r="P93" s="166">
        <v>2488</v>
      </c>
      <c r="Q93" s="167">
        <v>3879</v>
      </c>
    </row>
    <row r="94" spans="1:17" ht="53.4" thickBot="1" x14ac:dyDescent="0.3">
      <c r="A94" s="219"/>
      <c r="B94" s="128" t="s">
        <v>223</v>
      </c>
      <c r="C94" s="166">
        <v>32</v>
      </c>
      <c r="D94" s="166">
        <v>20</v>
      </c>
      <c r="E94" s="167">
        <v>52</v>
      </c>
      <c r="F94" s="166">
        <v>42</v>
      </c>
      <c r="G94" s="166">
        <v>31</v>
      </c>
      <c r="H94" s="167">
        <v>73</v>
      </c>
      <c r="I94" s="166">
        <v>54</v>
      </c>
      <c r="J94" s="166">
        <v>39</v>
      </c>
      <c r="K94" s="167">
        <v>93</v>
      </c>
      <c r="L94" s="166">
        <v>56</v>
      </c>
      <c r="M94" s="166">
        <v>47</v>
      </c>
      <c r="N94" s="167">
        <v>103</v>
      </c>
      <c r="O94" s="166">
        <v>54</v>
      </c>
      <c r="P94" s="166">
        <v>49</v>
      </c>
      <c r="Q94" s="167">
        <v>103</v>
      </c>
    </row>
    <row r="95" spans="1:17" ht="27" thickBot="1" x14ac:dyDescent="0.3">
      <c r="A95" s="219"/>
      <c r="B95" s="128" t="s">
        <v>225</v>
      </c>
      <c r="C95" s="168">
        <v>0</v>
      </c>
      <c r="D95" s="168">
        <v>0</v>
      </c>
      <c r="E95" s="169">
        <v>0</v>
      </c>
      <c r="F95" s="168">
        <v>0</v>
      </c>
      <c r="G95" s="168">
        <v>0</v>
      </c>
      <c r="H95" s="169">
        <v>0</v>
      </c>
      <c r="I95" s="168">
        <v>0</v>
      </c>
      <c r="J95" s="168">
        <v>0</v>
      </c>
      <c r="K95" s="169">
        <v>0</v>
      </c>
      <c r="L95" s="168">
        <v>0</v>
      </c>
      <c r="M95" s="168">
        <v>0</v>
      </c>
      <c r="N95" s="169">
        <v>0</v>
      </c>
      <c r="O95" s="166">
        <v>5</v>
      </c>
      <c r="P95" s="166">
        <v>4</v>
      </c>
      <c r="Q95" s="167">
        <v>9</v>
      </c>
    </row>
    <row r="96" spans="1:17" ht="12.6" customHeight="1" thickBot="1" x14ac:dyDescent="0.3">
      <c r="A96" s="219"/>
      <c r="B96" s="128" t="s">
        <v>226</v>
      </c>
      <c r="C96" s="166">
        <v>242</v>
      </c>
      <c r="D96" s="166">
        <v>157</v>
      </c>
      <c r="E96" s="167">
        <v>399</v>
      </c>
      <c r="F96" s="166">
        <v>262</v>
      </c>
      <c r="G96" s="166">
        <v>143</v>
      </c>
      <c r="H96" s="167">
        <v>405</v>
      </c>
      <c r="I96" s="166">
        <v>270</v>
      </c>
      <c r="J96" s="166">
        <v>170</v>
      </c>
      <c r="K96" s="167">
        <v>440</v>
      </c>
      <c r="L96" s="166">
        <v>279</v>
      </c>
      <c r="M96" s="166">
        <v>184</v>
      </c>
      <c r="N96" s="167">
        <v>463</v>
      </c>
      <c r="O96" s="166">
        <v>290</v>
      </c>
      <c r="P96" s="166">
        <v>171</v>
      </c>
      <c r="Q96" s="167">
        <v>461</v>
      </c>
    </row>
    <row r="97" spans="1:17" ht="40.200000000000003" thickBot="1" x14ac:dyDescent="0.3">
      <c r="A97" s="219"/>
      <c r="B97" s="128" t="s">
        <v>228</v>
      </c>
      <c r="C97" s="166">
        <v>55</v>
      </c>
      <c r="D97" s="166">
        <v>75</v>
      </c>
      <c r="E97" s="167">
        <v>130</v>
      </c>
      <c r="F97" s="166">
        <v>53</v>
      </c>
      <c r="G97" s="166">
        <v>71</v>
      </c>
      <c r="H97" s="167">
        <v>124</v>
      </c>
      <c r="I97" s="166">
        <v>46</v>
      </c>
      <c r="J97" s="166">
        <v>78</v>
      </c>
      <c r="K97" s="167">
        <v>124</v>
      </c>
      <c r="L97" s="166">
        <v>63</v>
      </c>
      <c r="M97" s="166">
        <v>87</v>
      </c>
      <c r="N97" s="167">
        <v>150</v>
      </c>
      <c r="O97" s="166">
        <v>64</v>
      </c>
      <c r="P97" s="166">
        <v>108</v>
      </c>
      <c r="Q97" s="167">
        <v>172</v>
      </c>
    </row>
    <row r="98" spans="1:17" ht="12.6" customHeight="1" thickBot="1" x14ac:dyDescent="0.3">
      <c r="A98" s="219"/>
      <c r="B98" s="128" t="s">
        <v>229</v>
      </c>
      <c r="C98" s="166">
        <v>66</v>
      </c>
      <c r="D98" s="166">
        <v>141</v>
      </c>
      <c r="E98" s="167">
        <v>207</v>
      </c>
      <c r="F98" s="166">
        <v>77</v>
      </c>
      <c r="G98" s="166">
        <v>129</v>
      </c>
      <c r="H98" s="167">
        <v>206</v>
      </c>
      <c r="I98" s="166">
        <v>73</v>
      </c>
      <c r="J98" s="166">
        <v>122</v>
      </c>
      <c r="K98" s="167">
        <v>195</v>
      </c>
      <c r="L98" s="166">
        <v>82</v>
      </c>
      <c r="M98" s="166">
        <v>161</v>
      </c>
      <c r="N98" s="167">
        <v>243</v>
      </c>
      <c r="O98" s="166">
        <v>91</v>
      </c>
      <c r="P98" s="166">
        <v>178</v>
      </c>
      <c r="Q98" s="167">
        <v>269</v>
      </c>
    </row>
    <row r="99" spans="1:17" ht="27" thickBot="1" x14ac:dyDescent="0.3">
      <c r="A99" s="219"/>
      <c r="B99" s="128" t="s">
        <v>232</v>
      </c>
      <c r="C99" s="168">
        <v>0</v>
      </c>
      <c r="D99" s="168">
        <v>0</v>
      </c>
      <c r="E99" s="169">
        <v>0</v>
      </c>
      <c r="F99" s="166">
        <v>9</v>
      </c>
      <c r="G99" s="166">
        <v>13</v>
      </c>
      <c r="H99" s="167">
        <v>22</v>
      </c>
      <c r="I99" s="166">
        <v>11</v>
      </c>
      <c r="J99" s="166">
        <v>10</v>
      </c>
      <c r="K99" s="167">
        <v>21</v>
      </c>
      <c r="L99" s="166">
        <v>17</v>
      </c>
      <c r="M99" s="166">
        <v>12</v>
      </c>
      <c r="N99" s="167">
        <v>29</v>
      </c>
      <c r="O99" s="166">
        <v>11</v>
      </c>
      <c r="P99" s="166">
        <v>13</v>
      </c>
      <c r="Q99" s="167">
        <v>24</v>
      </c>
    </row>
    <row r="100" spans="1:17" ht="40.200000000000003" thickBot="1" x14ac:dyDescent="0.3">
      <c r="A100" s="219"/>
      <c r="B100" s="128" t="s">
        <v>233</v>
      </c>
      <c r="C100" s="166">
        <v>175</v>
      </c>
      <c r="D100" s="166">
        <v>105</v>
      </c>
      <c r="E100" s="167">
        <v>280</v>
      </c>
      <c r="F100" s="166">
        <v>189</v>
      </c>
      <c r="G100" s="166">
        <v>109</v>
      </c>
      <c r="H100" s="167">
        <v>298</v>
      </c>
      <c r="I100" s="166">
        <v>206</v>
      </c>
      <c r="J100" s="166">
        <v>140</v>
      </c>
      <c r="K100" s="167">
        <v>346</v>
      </c>
      <c r="L100" s="166">
        <v>177</v>
      </c>
      <c r="M100" s="166">
        <v>112</v>
      </c>
      <c r="N100" s="167">
        <v>289</v>
      </c>
      <c r="O100" s="166">
        <v>204</v>
      </c>
      <c r="P100" s="166">
        <v>118</v>
      </c>
      <c r="Q100" s="167">
        <v>322</v>
      </c>
    </row>
    <row r="101" spans="1:17" ht="27" thickBot="1" x14ac:dyDescent="0.3">
      <c r="A101" s="219"/>
      <c r="B101" s="128" t="s">
        <v>140</v>
      </c>
      <c r="C101" s="166">
        <v>1429</v>
      </c>
      <c r="D101" s="166">
        <v>1177</v>
      </c>
      <c r="E101" s="167">
        <v>2606</v>
      </c>
      <c r="F101" s="166">
        <v>1482</v>
      </c>
      <c r="G101" s="166">
        <v>1306</v>
      </c>
      <c r="H101" s="167">
        <v>2788</v>
      </c>
      <c r="I101" s="166">
        <v>1534</v>
      </c>
      <c r="J101" s="166">
        <v>1281</v>
      </c>
      <c r="K101" s="167">
        <v>2815</v>
      </c>
      <c r="L101" s="166">
        <v>1631</v>
      </c>
      <c r="M101" s="166">
        <v>1326</v>
      </c>
      <c r="N101" s="167">
        <v>2957</v>
      </c>
      <c r="O101" s="166">
        <v>1621</v>
      </c>
      <c r="P101" s="166">
        <v>1292</v>
      </c>
      <c r="Q101" s="167">
        <v>2913</v>
      </c>
    </row>
    <row r="102" spans="1:17" ht="27" thickBot="1" x14ac:dyDescent="0.3">
      <c r="A102" s="219"/>
      <c r="B102" s="128" t="s">
        <v>142</v>
      </c>
      <c r="C102" s="166">
        <v>2692</v>
      </c>
      <c r="D102" s="166">
        <v>470</v>
      </c>
      <c r="E102" s="167">
        <v>3162</v>
      </c>
      <c r="F102" s="166">
        <v>2608</v>
      </c>
      <c r="G102" s="166">
        <v>463</v>
      </c>
      <c r="H102" s="167">
        <v>3071</v>
      </c>
      <c r="I102" s="166">
        <v>2471</v>
      </c>
      <c r="J102" s="166">
        <v>430</v>
      </c>
      <c r="K102" s="167">
        <v>2901</v>
      </c>
      <c r="L102" s="166">
        <v>2454</v>
      </c>
      <c r="M102" s="166">
        <v>452</v>
      </c>
      <c r="N102" s="167">
        <v>2906</v>
      </c>
      <c r="O102" s="166">
        <v>2516</v>
      </c>
      <c r="P102" s="166">
        <v>502</v>
      </c>
      <c r="Q102" s="167">
        <v>3018</v>
      </c>
    </row>
    <row r="103" spans="1:17" ht="12.6" customHeight="1" thickBot="1" x14ac:dyDescent="0.3">
      <c r="A103" s="219"/>
      <c r="B103" s="128" t="s">
        <v>143</v>
      </c>
      <c r="C103" s="166">
        <v>472</v>
      </c>
      <c r="D103" s="166">
        <v>409</v>
      </c>
      <c r="E103" s="167">
        <v>881</v>
      </c>
      <c r="F103" s="166">
        <v>507</v>
      </c>
      <c r="G103" s="166">
        <v>459</v>
      </c>
      <c r="H103" s="167">
        <v>966</v>
      </c>
      <c r="I103" s="166">
        <v>554</v>
      </c>
      <c r="J103" s="166">
        <v>502</v>
      </c>
      <c r="K103" s="167">
        <v>1056</v>
      </c>
      <c r="L103" s="166">
        <v>570</v>
      </c>
      <c r="M103" s="166">
        <v>513</v>
      </c>
      <c r="N103" s="167">
        <v>1083</v>
      </c>
      <c r="O103" s="166">
        <v>582</v>
      </c>
      <c r="P103" s="166">
        <v>559</v>
      </c>
      <c r="Q103" s="167">
        <v>1141</v>
      </c>
    </row>
    <row r="104" spans="1:17" ht="12.6" customHeight="1" thickBot="1" x14ac:dyDescent="0.3">
      <c r="A104" s="219"/>
      <c r="B104" s="128" t="s">
        <v>144</v>
      </c>
      <c r="C104" s="166">
        <v>88</v>
      </c>
      <c r="D104" s="166">
        <v>16</v>
      </c>
      <c r="E104" s="167">
        <v>104</v>
      </c>
      <c r="F104" s="166">
        <v>86</v>
      </c>
      <c r="G104" s="166">
        <v>15</v>
      </c>
      <c r="H104" s="167">
        <v>101</v>
      </c>
      <c r="I104" s="166">
        <v>81</v>
      </c>
      <c r="J104" s="166">
        <v>13</v>
      </c>
      <c r="K104" s="167">
        <v>94</v>
      </c>
      <c r="L104" s="166">
        <v>87</v>
      </c>
      <c r="M104" s="166">
        <v>19</v>
      </c>
      <c r="N104" s="167">
        <v>106</v>
      </c>
      <c r="O104" s="166">
        <v>72</v>
      </c>
      <c r="P104" s="166">
        <v>23</v>
      </c>
      <c r="Q104" s="167">
        <v>95</v>
      </c>
    </row>
    <row r="105" spans="1:17" ht="12.6" customHeight="1" thickBot="1" x14ac:dyDescent="0.3">
      <c r="A105" s="219"/>
      <c r="B105" s="128" t="s">
        <v>237</v>
      </c>
      <c r="C105" s="166">
        <v>885</v>
      </c>
      <c r="D105" s="166">
        <v>1331</v>
      </c>
      <c r="E105" s="167">
        <v>2216</v>
      </c>
      <c r="F105" s="166">
        <v>962</v>
      </c>
      <c r="G105" s="166">
        <v>1524</v>
      </c>
      <c r="H105" s="167">
        <v>2486</v>
      </c>
      <c r="I105" s="166">
        <v>1024</v>
      </c>
      <c r="J105" s="166">
        <v>1830</v>
      </c>
      <c r="K105" s="167">
        <v>2854</v>
      </c>
      <c r="L105" s="166">
        <v>1127</v>
      </c>
      <c r="M105" s="166">
        <v>2059</v>
      </c>
      <c r="N105" s="167">
        <v>3186</v>
      </c>
      <c r="O105" s="166">
        <v>1104</v>
      </c>
      <c r="P105" s="166">
        <v>2122</v>
      </c>
      <c r="Q105" s="167">
        <v>3226</v>
      </c>
    </row>
    <row r="106" spans="1:17" ht="25.8" customHeight="1" thickBot="1" x14ac:dyDescent="0.3">
      <c r="A106" s="219"/>
      <c r="B106" s="128" t="s">
        <v>240</v>
      </c>
      <c r="C106" s="166">
        <v>43</v>
      </c>
      <c r="D106" s="166">
        <v>115</v>
      </c>
      <c r="E106" s="167">
        <v>158</v>
      </c>
      <c r="F106" s="166">
        <v>51</v>
      </c>
      <c r="G106" s="166">
        <v>132</v>
      </c>
      <c r="H106" s="167">
        <v>183</v>
      </c>
      <c r="I106" s="166">
        <v>40</v>
      </c>
      <c r="J106" s="166">
        <v>113</v>
      </c>
      <c r="K106" s="167">
        <v>153</v>
      </c>
      <c r="L106" s="166">
        <v>28</v>
      </c>
      <c r="M106" s="166">
        <v>108</v>
      </c>
      <c r="N106" s="167">
        <v>136</v>
      </c>
      <c r="O106" s="166">
        <v>20</v>
      </c>
      <c r="P106" s="166">
        <v>91</v>
      </c>
      <c r="Q106" s="167">
        <v>111</v>
      </c>
    </row>
    <row r="107" spans="1:17" ht="25.8" customHeight="1" thickBot="1" x14ac:dyDescent="0.3">
      <c r="A107" s="219"/>
      <c r="B107" s="128" t="s">
        <v>241</v>
      </c>
      <c r="C107" s="166">
        <v>30</v>
      </c>
      <c r="D107" s="166">
        <v>36</v>
      </c>
      <c r="E107" s="167">
        <v>66</v>
      </c>
      <c r="F107" s="166">
        <v>31</v>
      </c>
      <c r="G107" s="166">
        <v>47</v>
      </c>
      <c r="H107" s="167">
        <v>78</v>
      </c>
      <c r="I107" s="166">
        <v>38</v>
      </c>
      <c r="J107" s="166">
        <v>65</v>
      </c>
      <c r="K107" s="167">
        <v>103</v>
      </c>
      <c r="L107" s="166">
        <v>43</v>
      </c>
      <c r="M107" s="166">
        <v>60</v>
      </c>
      <c r="N107" s="167">
        <v>103</v>
      </c>
      <c r="O107" s="166">
        <v>41</v>
      </c>
      <c r="P107" s="166">
        <v>61</v>
      </c>
      <c r="Q107" s="167">
        <v>102</v>
      </c>
    </row>
    <row r="108" spans="1:17" ht="13.8" thickBot="1" x14ac:dyDescent="0.3">
      <c r="A108" s="219"/>
      <c r="B108" s="128" t="s">
        <v>242</v>
      </c>
      <c r="C108" s="166">
        <v>68</v>
      </c>
      <c r="D108" s="166">
        <v>49</v>
      </c>
      <c r="E108" s="167">
        <v>117</v>
      </c>
      <c r="F108" s="166">
        <v>81</v>
      </c>
      <c r="G108" s="166">
        <v>43</v>
      </c>
      <c r="H108" s="167">
        <v>124</v>
      </c>
      <c r="I108" s="166">
        <v>89</v>
      </c>
      <c r="J108" s="166">
        <v>58</v>
      </c>
      <c r="K108" s="167">
        <v>147</v>
      </c>
      <c r="L108" s="166">
        <v>106</v>
      </c>
      <c r="M108" s="166">
        <v>69</v>
      </c>
      <c r="N108" s="167">
        <v>175</v>
      </c>
      <c r="O108" s="166">
        <v>109</v>
      </c>
      <c r="P108" s="166">
        <v>69</v>
      </c>
      <c r="Q108" s="167">
        <v>178</v>
      </c>
    </row>
    <row r="109" spans="1:17" ht="27" thickBot="1" x14ac:dyDescent="0.3">
      <c r="A109" s="219"/>
      <c r="B109" s="128" t="s">
        <v>243</v>
      </c>
      <c r="C109" s="166">
        <v>603</v>
      </c>
      <c r="D109" s="166">
        <v>3114</v>
      </c>
      <c r="E109" s="167">
        <v>3717</v>
      </c>
      <c r="F109" s="166">
        <v>650</v>
      </c>
      <c r="G109" s="166">
        <v>3397</v>
      </c>
      <c r="H109" s="167">
        <v>4047</v>
      </c>
      <c r="I109" s="166">
        <v>643</v>
      </c>
      <c r="J109" s="166">
        <v>3840</v>
      </c>
      <c r="K109" s="167">
        <v>4483</v>
      </c>
      <c r="L109" s="166">
        <v>664</v>
      </c>
      <c r="M109" s="166">
        <v>3949</v>
      </c>
      <c r="N109" s="167">
        <v>4613</v>
      </c>
      <c r="O109" s="166">
        <v>694</v>
      </c>
      <c r="P109" s="166">
        <v>4022</v>
      </c>
      <c r="Q109" s="167">
        <v>4716</v>
      </c>
    </row>
    <row r="110" spans="1:17" ht="53.4" thickBot="1" x14ac:dyDescent="0.3">
      <c r="A110" s="219"/>
      <c r="B110" s="128" t="s">
        <v>244</v>
      </c>
      <c r="C110" s="168">
        <v>0</v>
      </c>
      <c r="D110" s="168">
        <v>0</v>
      </c>
      <c r="E110" s="169">
        <v>0</v>
      </c>
      <c r="F110" s="168">
        <v>0</v>
      </c>
      <c r="G110" s="168">
        <v>0</v>
      </c>
      <c r="H110" s="169">
        <v>0</v>
      </c>
      <c r="I110" s="168">
        <v>0</v>
      </c>
      <c r="J110" s="168">
        <v>0</v>
      </c>
      <c r="K110" s="169">
        <v>0</v>
      </c>
      <c r="L110" s="166">
        <v>6</v>
      </c>
      <c r="M110" s="166">
        <v>18</v>
      </c>
      <c r="N110" s="167">
        <v>24</v>
      </c>
      <c r="O110" s="166">
        <v>5</v>
      </c>
      <c r="P110" s="166">
        <v>29</v>
      </c>
      <c r="Q110" s="167">
        <v>34</v>
      </c>
    </row>
    <row r="111" spans="1:17" ht="27" thickBot="1" x14ac:dyDescent="0.3">
      <c r="A111" s="219"/>
      <c r="B111" s="128" t="s">
        <v>249</v>
      </c>
      <c r="C111" s="166">
        <v>1356</v>
      </c>
      <c r="D111" s="166">
        <v>2534</v>
      </c>
      <c r="E111" s="167">
        <v>3890</v>
      </c>
      <c r="F111" s="166">
        <v>1328</v>
      </c>
      <c r="G111" s="166">
        <v>2622</v>
      </c>
      <c r="H111" s="167">
        <v>3950</v>
      </c>
      <c r="I111" s="166">
        <v>1291</v>
      </c>
      <c r="J111" s="166">
        <v>2751</v>
      </c>
      <c r="K111" s="167">
        <v>4042</v>
      </c>
      <c r="L111" s="166">
        <v>1312</v>
      </c>
      <c r="M111" s="166">
        <v>2821</v>
      </c>
      <c r="N111" s="167">
        <v>4133</v>
      </c>
      <c r="O111" s="166">
        <v>1241</v>
      </c>
      <c r="P111" s="166">
        <v>2894</v>
      </c>
      <c r="Q111" s="167">
        <v>4135</v>
      </c>
    </row>
    <row r="112" spans="1:17" ht="12.6" customHeight="1" thickBot="1" x14ac:dyDescent="0.3">
      <c r="A112" s="219"/>
      <c r="B112" s="128" t="s">
        <v>253</v>
      </c>
      <c r="C112" s="166">
        <v>142</v>
      </c>
      <c r="D112" s="166">
        <v>714</v>
      </c>
      <c r="E112" s="167">
        <v>856</v>
      </c>
      <c r="F112" s="166">
        <v>132</v>
      </c>
      <c r="G112" s="166">
        <v>806</v>
      </c>
      <c r="H112" s="167">
        <v>938</v>
      </c>
      <c r="I112" s="166">
        <v>181</v>
      </c>
      <c r="J112" s="166">
        <v>852</v>
      </c>
      <c r="K112" s="167">
        <v>1033</v>
      </c>
      <c r="L112" s="166">
        <v>187</v>
      </c>
      <c r="M112" s="166">
        <v>911</v>
      </c>
      <c r="N112" s="167">
        <v>1098</v>
      </c>
      <c r="O112" s="166">
        <v>174</v>
      </c>
      <c r="P112" s="166">
        <v>938</v>
      </c>
      <c r="Q112" s="167">
        <v>1112</v>
      </c>
    </row>
    <row r="113" spans="1:17" ht="12.6" customHeight="1" thickBot="1" x14ac:dyDescent="0.3">
      <c r="A113" s="219"/>
      <c r="B113" s="128" t="s">
        <v>254</v>
      </c>
      <c r="C113" s="166">
        <v>246</v>
      </c>
      <c r="D113" s="166">
        <v>729</v>
      </c>
      <c r="E113" s="167">
        <v>975</v>
      </c>
      <c r="F113" s="166">
        <v>221</v>
      </c>
      <c r="G113" s="166">
        <v>656</v>
      </c>
      <c r="H113" s="167">
        <v>877</v>
      </c>
      <c r="I113" s="166">
        <v>198</v>
      </c>
      <c r="J113" s="166">
        <v>723</v>
      </c>
      <c r="K113" s="167">
        <v>921</v>
      </c>
      <c r="L113" s="166">
        <v>178</v>
      </c>
      <c r="M113" s="166">
        <v>645</v>
      </c>
      <c r="N113" s="167">
        <v>823</v>
      </c>
      <c r="O113" s="166">
        <v>184</v>
      </c>
      <c r="P113" s="166">
        <v>584</v>
      </c>
      <c r="Q113" s="167">
        <v>768</v>
      </c>
    </row>
    <row r="114" spans="1:17" ht="27" thickBot="1" x14ac:dyDescent="0.3">
      <c r="A114" s="219"/>
      <c r="B114" s="128" t="s">
        <v>255</v>
      </c>
      <c r="C114" s="168">
        <v>0</v>
      </c>
      <c r="D114" s="168">
        <v>0</v>
      </c>
      <c r="E114" s="169">
        <v>0</v>
      </c>
      <c r="F114" s="166">
        <v>64</v>
      </c>
      <c r="G114" s="166">
        <v>280</v>
      </c>
      <c r="H114" s="167">
        <v>344</v>
      </c>
      <c r="I114" s="166">
        <v>115</v>
      </c>
      <c r="J114" s="166">
        <v>412</v>
      </c>
      <c r="K114" s="167">
        <v>527</v>
      </c>
      <c r="L114" s="166">
        <v>127</v>
      </c>
      <c r="M114" s="166">
        <v>404</v>
      </c>
      <c r="N114" s="167">
        <v>531</v>
      </c>
      <c r="O114" s="166">
        <v>131</v>
      </c>
      <c r="P114" s="166">
        <v>417</v>
      </c>
      <c r="Q114" s="167">
        <v>548</v>
      </c>
    </row>
    <row r="115" spans="1:17" ht="12.6" customHeight="1" thickBot="1" x14ac:dyDescent="0.3">
      <c r="A115" s="219"/>
      <c r="B115" s="128" t="s">
        <v>256</v>
      </c>
      <c r="C115" s="166">
        <v>96</v>
      </c>
      <c r="D115" s="166">
        <v>143</v>
      </c>
      <c r="E115" s="167">
        <v>239</v>
      </c>
      <c r="F115" s="166">
        <v>105</v>
      </c>
      <c r="G115" s="166">
        <v>138</v>
      </c>
      <c r="H115" s="167">
        <v>243</v>
      </c>
      <c r="I115" s="166">
        <v>115</v>
      </c>
      <c r="J115" s="166">
        <v>191</v>
      </c>
      <c r="K115" s="167">
        <v>306</v>
      </c>
      <c r="L115" s="166">
        <v>122</v>
      </c>
      <c r="M115" s="166">
        <v>206</v>
      </c>
      <c r="N115" s="167">
        <v>328</v>
      </c>
      <c r="O115" s="166">
        <v>121</v>
      </c>
      <c r="P115" s="166">
        <v>231</v>
      </c>
      <c r="Q115" s="167">
        <v>352</v>
      </c>
    </row>
    <row r="116" spans="1:17" ht="27" thickBot="1" x14ac:dyDescent="0.3">
      <c r="A116" s="219"/>
      <c r="B116" s="128" t="s">
        <v>257</v>
      </c>
      <c r="C116" s="166">
        <v>628</v>
      </c>
      <c r="D116" s="166">
        <v>610</v>
      </c>
      <c r="E116" s="167">
        <v>1238</v>
      </c>
      <c r="F116" s="166">
        <v>637</v>
      </c>
      <c r="G116" s="166">
        <v>637</v>
      </c>
      <c r="H116" s="167">
        <v>1274</v>
      </c>
      <c r="I116" s="166">
        <v>632</v>
      </c>
      <c r="J116" s="166">
        <v>708</v>
      </c>
      <c r="K116" s="167">
        <v>1340</v>
      </c>
      <c r="L116" s="166">
        <v>700</v>
      </c>
      <c r="M116" s="166">
        <v>819</v>
      </c>
      <c r="N116" s="167">
        <v>1519</v>
      </c>
      <c r="O116" s="166">
        <v>728</v>
      </c>
      <c r="P116" s="166">
        <v>923</v>
      </c>
      <c r="Q116" s="167">
        <v>1651</v>
      </c>
    </row>
    <row r="117" spans="1:17" ht="40.200000000000003" thickBot="1" x14ac:dyDescent="0.3">
      <c r="A117" s="219"/>
      <c r="B117" s="128" t="s">
        <v>258</v>
      </c>
      <c r="C117" s="166">
        <v>39</v>
      </c>
      <c r="D117" s="166">
        <v>34</v>
      </c>
      <c r="E117" s="167">
        <v>73</v>
      </c>
      <c r="F117" s="166">
        <v>58</v>
      </c>
      <c r="G117" s="166">
        <v>53</v>
      </c>
      <c r="H117" s="167">
        <v>111</v>
      </c>
      <c r="I117" s="166">
        <v>56</v>
      </c>
      <c r="J117" s="166">
        <v>74</v>
      </c>
      <c r="K117" s="167">
        <v>130</v>
      </c>
      <c r="L117" s="166">
        <v>59</v>
      </c>
      <c r="M117" s="166">
        <v>71</v>
      </c>
      <c r="N117" s="167">
        <v>130</v>
      </c>
      <c r="O117" s="166">
        <v>68</v>
      </c>
      <c r="P117" s="166">
        <v>62</v>
      </c>
      <c r="Q117" s="167">
        <v>130</v>
      </c>
    </row>
    <row r="118" spans="1:17" ht="40.200000000000003" thickBot="1" x14ac:dyDescent="0.3">
      <c r="A118" s="219"/>
      <c r="B118" s="128" t="s">
        <v>259</v>
      </c>
      <c r="C118" s="166">
        <v>143</v>
      </c>
      <c r="D118" s="166">
        <v>87</v>
      </c>
      <c r="E118" s="167">
        <v>230</v>
      </c>
      <c r="F118" s="166">
        <v>138</v>
      </c>
      <c r="G118" s="166">
        <v>103</v>
      </c>
      <c r="H118" s="167">
        <v>241</v>
      </c>
      <c r="I118" s="166">
        <v>126</v>
      </c>
      <c r="J118" s="166">
        <v>101</v>
      </c>
      <c r="K118" s="167">
        <v>227</v>
      </c>
      <c r="L118" s="166">
        <v>137</v>
      </c>
      <c r="M118" s="166">
        <v>98</v>
      </c>
      <c r="N118" s="167">
        <v>235</v>
      </c>
      <c r="O118" s="166">
        <v>149</v>
      </c>
      <c r="P118" s="166">
        <v>83</v>
      </c>
      <c r="Q118" s="167">
        <v>232</v>
      </c>
    </row>
    <row r="119" spans="1:17" ht="27" thickBot="1" x14ac:dyDescent="0.3">
      <c r="A119" s="219"/>
      <c r="B119" s="128" t="s">
        <v>260</v>
      </c>
      <c r="C119" s="166">
        <v>14</v>
      </c>
      <c r="D119" s="166">
        <v>4</v>
      </c>
      <c r="E119" s="167">
        <v>18</v>
      </c>
      <c r="F119" s="166">
        <v>16</v>
      </c>
      <c r="G119" s="166">
        <v>2</v>
      </c>
      <c r="H119" s="167">
        <v>18</v>
      </c>
      <c r="I119" s="166">
        <v>17</v>
      </c>
      <c r="J119" s="166">
        <v>5</v>
      </c>
      <c r="K119" s="167">
        <v>22</v>
      </c>
      <c r="L119" s="166">
        <v>22</v>
      </c>
      <c r="M119" s="166">
        <v>7</v>
      </c>
      <c r="N119" s="167">
        <v>29</v>
      </c>
      <c r="O119" s="166">
        <v>46</v>
      </c>
      <c r="P119" s="166">
        <v>34</v>
      </c>
      <c r="Q119" s="167">
        <v>80</v>
      </c>
    </row>
    <row r="120" spans="1:17" ht="12.6" customHeight="1" thickBot="1" x14ac:dyDescent="0.3">
      <c r="A120" s="219"/>
      <c r="B120" s="128" t="s">
        <v>261</v>
      </c>
      <c r="C120" s="166">
        <v>211</v>
      </c>
      <c r="D120" s="166">
        <v>563</v>
      </c>
      <c r="E120" s="167">
        <v>774</v>
      </c>
      <c r="F120" s="166">
        <v>176</v>
      </c>
      <c r="G120" s="166">
        <v>550</v>
      </c>
      <c r="H120" s="167">
        <v>726</v>
      </c>
      <c r="I120" s="166">
        <v>202</v>
      </c>
      <c r="J120" s="166">
        <v>534</v>
      </c>
      <c r="K120" s="167">
        <v>736</v>
      </c>
      <c r="L120" s="166">
        <v>186</v>
      </c>
      <c r="M120" s="166">
        <v>539</v>
      </c>
      <c r="N120" s="167">
        <v>725</v>
      </c>
      <c r="O120" s="166">
        <v>174</v>
      </c>
      <c r="P120" s="166">
        <v>556</v>
      </c>
      <c r="Q120" s="167">
        <v>730</v>
      </c>
    </row>
    <row r="121" spans="1:17" ht="12.6" customHeight="1" thickBot="1" x14ac:dyDescent="0.3">
      <c r="A121" s="219"/>
      <c r="B121" s="128" t="s">
        <v>262</v>
      </c>
      <c r="C121" s="166">
        <v>2368</v>
      </c>
      <c r="D121" s="166">
        <v>693</v>
      </c>
      <c r="E121" s="167">
        <v>3061</v>
      </c>
      <c r="F121" s="166">
        <v>2444</v>
      </c>
      <c r="G121" s="166">
        <v>726</v>
      </c>
      <c r="H121" s="167">
        <v>3170</v>
      </c>
      <c r="I121" s="166">
        <v>2485</v>
      </c>
      <c r="J121" s="166">
        <v>783</v>
      </c>
      <c r="K121" s="167">
        <v>3268</v>
      </c>
      <c r="L121" s="166">
        <v>2546</v>
      </c>
      <c r="M121" s="166">
        <v>833</v>
      </c>
      <c r="N121" s="167">
        <v>3379</v>
      </c>
      <c r="O121" s="166">
        <v>2575</v>
      </c>
      <c r="P121" s="166">
        <v>864</v>
      </c>
      <c r="Q121" s="167">
        <v>3439</v>
      </c>
    </row>
    <row r="122" spans="1:17" ht="12.6" customHeight="1" thickBot="1" x14ac:dyDescent="0.3">
      <c r="A122" s="219"/>
      <c r="B122" s="128" t="s">
        <v>264</v>
      </c>
      <c r="C122" s="166">
        <v>79</v>
      </c>
      <c r="D122" s="166">
        <v>36</v>
      </c>
      <c r="E122" s="167">
        <v>115</v>
      </c>
      <c r="F122" s="166">
        <v>106</v>
      </c>
      <c r="G122" s="166">
        <v>38</v>
      </c>
      <c r="H122" s="167">
        <v>144</v>
      </c>
      <c r="I122" s="166">
        <v>114</v>
      </c>
      <c r="J122" s="166">
        <v>54</v>
      </c>
      <c r="K122" s="167">
        <v>168</v>
      </c>
      <c r="L122" s="166">
        <v>112</v>
      </c>
      <c r="M122" s="166">
        <v>52</v>
      </c>
      <c r="N122" s="167">
        <v>164</v>
      </c>
      <c r="O122" s="166">
        <v>100</v>
      </c>
      <c r="P122" s="166">
        <v>45</v>
      </c>
      <c r="Q122" s="167">
        <v>145</v>
      </c>
    </row>
    <row r="123" spans="1:17" ht="12.6" customHeight="1" thickBot="1" x14ac:dyDescent="0.3">
      <c r="A123" s="219"/>
      <c r="B123" s="128" t="s">
        <v>265</v>
      </c>
      <c r="C123" s="166">
        <v>1561</v>
      </c>
      <c r="D123" s="166">
        <v>1079</v>
      </c>
      <c r="E123" s="167">
        <v>2640</v>
      </c>
      <c r="F123" s="166">
        <v>1746</v>
      </c>
      <c r="G123" s="166">
        <v>1309</v>
      </c>
      <c r="H123" s="167">
        <v>3055</v>
      </c>
      <c r="I123" s="166">
        <v>1887</v>
      </c>
      <c r="J123" s="166">
        <v>1505</v>
      </c>
      <c r="K123" s="167">
        <v>3392</v>
      </c>
      <c r="L123" s="166">
        <v>2042</v>
      </c>
      <c r="M123" s="166">
        <v>1645</v>
      </c>
      <c r="N123" s="167">
        <v>3687</v>
      </c>
      <c r="O123" s="166">
        <v>2150</v>
      </c>
      <c r="P123" s="166">
        <v>1716</v>
      </c>
      <c r="Q123" s="167">
        <v>3866</v>
      </c>
    </row>
    <row r="124" spans="1:17" ht="27" thickBot="1" x14ac:dyDescent="0.3">
      <c r="A124" s="219"/>
      <c r="B124" s="128" t="s">
        <v>266</v>
      </c>
      <c r="C124" s="166">
        <v>240</v>
      </c>
      <c r="D124" s="166">
        <v>130</v>
      </c>
      <c r="E124" s="167">
        <v>370</v>
      </c>
      <c r="F124" s="166">
        <v>231</v>
      </c>
      <c r="G124" s="166">
        <v>143</v>
      </c>
      <c r="H124" s="167">
        <v>374</v>
      </c>
      <c r="I124" s="166">
        <v>233</v>
      </c>
      <c r="J124" s="166">
        <v>162</v>
      </c>
      <c r="K124" s="167">
        <v>395</v>
      </c>
      <c r="L124" s="166">
        <v>233</v>
      </c>
      <c r="M124" s="166">
        <v>174</v>
      </c>
      <c r="N124" s="167">
        <v>407</v>
      </c>
      <c r="O124" s="166">
        <v>290</v>
      </c>
      <c r="P124" s="166">
        <v>191</v>
      </c>
      <c r="Q124" s="167">
        <v>481</v>
      </c>
    </row>
    <row r="125" spans="1:17" ht="12.6" customHeight="1" thickBot="1" x14ac:dyDescent="0.3">
      <c r="A125" s="220"/>
      <c r="B125" s="163" t="s">
        <v>0</v>
      </c>
      <c r="C125" s="167">
        <v>21109</v>
      </c>
      <c r="D125" s="167">
        <v>24621</v>
      </c>
      <c r="E125" s="167">
        <v>45730</v>
      </c>
      <c r="F125" s="167">
        <v>21895</v>
      </c>
      <c r="G125" s="167">
        <v>26822</v>
      </c>
      <c r="H125" s="167">
        <v>48717</v>
      </c>
      <c r="I125" s="167">
        <v>22512</v>
      </c>
      <c r="J125" s="167">
        <v>29039</v>
      </c>
      <c r="K125" s="167">
        <v>51551</v>
      </c>
      <c r="L125" s="167">
        <v>23331</v>
      </c>
      <c r="M125" s="167">
        <v>30295</v>
      </c>
      <c r="N125" s="167">
        <v>53626</v>
      </c>
      <c r="O125" s="167">
        <v>23705</v>
      </c>
      <c r="P125" s="167">
        <v>31117</v>
      </c>
      <c r="Q125" s="167">
        <v>54822</v>
      </c>
    </row>
    <row r="126" spans="1:17" ht="12.6" customHeight="1" thickBot="1" x14ac:dyDescent="0.3">
      <c r="A126" s="239" t="s">
        <v>0</v>
      </c>
      <c r="B126" s="240"/>
      <c r="C126" s="170">
        <v>103379</v>
      </c>
      <c r="D126" s="170">
        <v>126831</v>
      </c>
      <c r="E126" s="170">
        <v>230210</v>
      </c>
      <c r="F126" s="170">
        <v>111528</v>
      </c>
      <c r="G126" s="170">
        <v>137759</v>
      </c>
      <c r="H126" s="170">
        <v>249287</v>
      </c>
      <c r="I126" s="170">
        <v>115199</v>
      </c>
      <c r="J126" s="170">
        <v>144926</v>
      </c>
      <c r="K126" s="170">
        <v>260125</v>
      </c>
      <c r="L126" s="170">
        <v>116773</v>
      </c>
      <c r="M126" s="170">
        <v>147876</v>
      </c>
      <c r="N126" s="170">
        <v>264649</v>
      </c>
      <c r="O126" s="170">
        <v>117961</v>
      </c>
      <c r="P126" s="170">
        <v>150217</v>
      </c>
      <c r="Q126" s="170">
        <v>268178</v>
      </c>
    </row>
    <row r="127" spans="1:17" ht="12.6" customHeight="1" x14ac:dyDescent="0.25">
      <c r="A127" s="183"/>
      <c r="B127" s="181"/>
      <c r="C127" s="181"/>
      <c r="D127" s="181"/>
      <c r="E127" s="181"/>
      <c r="F127" s="181"/>
      <c r="G127" s="181"/>
      <c r="H127" s="181"/>
      <c r="I127" s="181"/>
    </row>
    <row r="128" spans="1:17" ht="28.8" customHeight="1" x14ac:dyDescent="0.25">
      <c r="A128" s="198" t="s">
        <v>955</v>
      </c>
      <c r="B128" s="198"/>
      <c r="C128" s="198"/>
      <c r="D128" s="198"/>
      <c r="E128" s="198"/>
      <c r="F128" s="198"/>
      <c r="G128" s="198"/>
      <c r="H128" s="198"/>
      <c r="I128" s="198"/>
      <c r="J128" s="198"/>
      <c r="K128" s="198"/>
      <c r="L128" s="198"/>
      <c r="M128" s="198"/>
      <c r="N128" s="198"/>
      <c r="O128" s="198"/>
      <c r="P128" s="198"/>
      <c r="Q128" s="198"/>
    </row>
    <row r="129" spans="1:17" ht="12.6" customHeight="1" x14ac:dyDescent="0.25">
      <c r="A129" s="198" t="s">
        <v>953</v>
      </c>
      <c r="B129" s="198"/>
      <c r="C129" s="198"/>
      <c r="D129" s="198"/>
      <c r="E129" s="198"/>
      <c r="F129" s="198"/>
      <c r="G129" s="198"/>
      <c r="H129" s="198"/>
      <c r="I129" s="198"/>
      <c r="J129" s="198"/>
      <c r="K129" s="198"/>
      <c r="L129" s="198"/>
      <c r="M129" s="198"/>
      <c r="N129" s="198"/>
      <c r="O129" s="198"/>
      <c r="P129" s="198"/>
      <c r="Q129" s="198"/>
    </row>
    <row r="130" spans="1:17" ht="12.6" customHeight="1" x14ac:dyDescent="0.25">
      <c r="A130" s="198" t="s">
        <v>44</v>
      </c>
      <c r="B130" s="198"/>
      <c r="C130" s="198"/>
      <c r="D130" s="198"/>
      <c r="E130" s="198"/>
      <c r="F130" s="198"/>
      <c r="G130" s="198"/>
      <c r="H130" s="198"/>
      <c r="I130" s="198"/>
      <c r="J130" s="198"/>
      <c r="K130" s="198"/>
      <c r="L130" s="198"/>
      <c r="M130" s="198"/>
      <c r="N130" s="198"/>
      <c r="O130" s="198"/>
      <c r="P130" s="198"/>
      <c r="Q130" s="198"/>
    </row>
    <row r="131" spans="1:17" ht="12.6" customHeight="1" x14ac:dyDescent="0.25">
      <c r="A131" s="198" t="s">
        <v>954</v>
      </c>
      <c r="B131" s="198"/>
      <c r="C131" s="198"/>
      <c r="D131" s="198"/>
      <c r="E131" s="198"/>
      <c r="F131" s="198"/>
      <c r="G131" s="198"/>
      <c r="H131" s="198"/>
      <c r="I131" s="198"/>
      <c r="J131" s="198"/>
      <c r="K131" s="198"/>
      <c r="L131" s="198"/>
      <c r="M131" s="198"/>
      <c r="N131" s="198"/>
      <c r="O131" s="198"/>
      <c r="P131" s="198"/>
      <c r="Q131" s="198"/>
    </row>
  </sheetData>
  <mergeCells count="17">
    <mergeCell ref="O5:Q5"/>
    <mergeCell ref="A36:A69"/>
    <mergeCell ref="A70:A125"/>
    <mergeCell ref="A126:B126"/>
    <mergeCell ref="L5:N5"/>
    <mergeCell ref="A15:A20"/>
    <mergeCell ref="A2:N2"/>
    <mergeCell ref="A3:N3"/>
    <mergeCell ref="A5:B6"/>
    <mergeCell ref="C5:E5"/>
    <mergeCell ref="F5:H5"/>
    <mergeCell ref="I5:K5"/>
    <mergeCell ref="A21:A35"/>
    <mergeCell ref="A128:Q128"/>
    <mergeCell ref="A129:Q129"/>
    <mergeCell ref="A130:Q130"/>
    <mergeCell ref="A131:Q131"/>
  </mergeCells>
  <pageMargins left="0.39370078740157483" right="0.39370078740157483" top="0.59055118110236227" bottom="0.59055118110236227" header="0.31496062992125984" footer="0.39370078740157483"/>
  <pageSetup paperSize="9" scale="91" fitToHeight="0" orientation="landscape" r:id="rId1"/>
  <headerFooter>
    <oddFooter>&amp;R&amp;A</oddFooter>
  </headerFooter>
  <rowBreaks count="5" manualBreakCount="5">
    <brk id="31" max="16383" man="1"/>
    <brk id="55" max="16383" man="1"/>
    <brk id="76" max="16383" man="1"/>
    <brk id="88" max="16383" man="1"/>
    <brk id="10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CF52-C473-424F-A4C0-F6FED2D66428}">
  <sheetPr>
    <pageSetUpPr fitToPage="1"/>
  </sheetPr>
  <dimension ref="A1:R59"/>
  <sheetViews>
    <sheetView zoomScaleNormal="100" workbookViewId="0"/>
  </sheetViews>
  <sheetFormatPr defaultColWidth="8.77734375" defaultRowHeight="12.75" customHeight="1" x14ac:dyDescent="0.25"/>
  <cols>
    <col min="1" max="1" width="16.109375" style="93" customWidth="1"/>
    <col min="2" max="2" width="11.21875" style="93" bestFit="1" customWidth="1"/>
    <col min="3" max="3" width="39.88671875" style="93" customWidth="1"/>
    <col min="4" max="18" width="7.5546875" style="93" customWidth="1"/>
    <col min="19" max="16384" width="8.77734375" style="93"/>
  </cols>
  <sheetData>
    <row r="1" spans="1:18" s="2" customFormat="1" ht="15" customHeight="1" x14ac:dyDescent="0.25">
      <c r="A1" s="5" t="s">
        <v>798</v>
      </c>
      <c r="B1" s="6"/>
      <c r="C1" s="7"/>
      <c r="D1" s="6"/>
    </row>
    <row r="2" spans="1:18" s="2" customFormat="1" ht="12.75" customHeight="1" x14ac:dyDescent="0.25">
      <c r="A2" s="288" t="s">
        <v>51</v>
      </c>
      <c r="B2" s="288"/>
      <c r="C2" s="288"/>
      <c r="D2" s="288"/>
      <c r="E2" s="288"/>
      <c r="F2" s="288"/>
      <c r="G2" s="288"/>
      <c r="H2" s="288"/>
      <c r="I2" s="288"/>
      <c r="J2" s="288"/>
      <c r="K2" s="288"/>
      <c r="L2" s="288"/>
      <c r="M2" s="288"/>
      <c r="N2" s="288"/>
    </row>
    <row r="3" spans="1:18" s="2" customFormat="1" ht="12.75" customHeight="1" x14ac:dyDescent="0.25">
      <c r="A3" s="288" t="s">
        <v>790</v>
      </c>
      <c r="B3" s="288"/>
      <c r="C3" s="288"/>
      <c r="D3" s="288"/>
      <c r="E3" s="288"/>
      <c r="F3" s="288"/>
      <c r="G3" s="288"/>
      <c r="H3" s="288"/>
      <c r="I3" s="288"/>
      <c r="J3" s="288"/>
      <c r="K3" s="288"/>
      <c r="L3" s="288"/>
      <c r="M3" s="288"/>
      <c r="N3" s="288"/>
    </row>
    <row r="4" spans="1:18" s="2" customFormat="1" ht="12.75" customHeight="1" thickBot="1" x14ac:dyDescent="0.3">
      <c r="A4" s="143"/>
      <c r="B4" s="143"/>
      <c r="C4" s="143"/>
      <c r="D4" s="143"/>
      <c r="E4" s="143"/>
      <c r="F4" s="143"/>
      <c r="G4" s="143"/>
      <c r="H4" s="143"/>
      <c r="I4" s="143"/>
      <c r="J4" s="143"/>
      <c r="K4" s="143"/>
      <c r="L4" s="143"/>
      <c r="M4" s="143"/>
      <c r="N4" s="143"/>
    </row>
    <row r="5" spans="1:18" ht="12.75" customHeight="1" thickBot="1" x14ac:dyDescent="0.3">
      <c r="A5" s="187" t="s">
        <v>875</v>
      </c>
      <c r="B5" s="184"/>
      <c r="C5" s="184"/>
      <c r="D5" s="188" t="s">
        <v>784</v>
      </c>
      <c r="E5" s="189"/>
      <c r="F5" s="190"/>
      <c r="G5" s="188" t="s">
        <v>785</v>
      </c>
      <c r="H5" s="189"/>
      <c r="I5" s="190"/>
      <c r="J5" s="188" t="s">
        <v>786</v>
      </c>
      <c r="K5" s="189"/>
      <c r="L5" s="190"/>
      <c r="M5" s="188" t="s">
        <v>787</v>
      </c>
      <c r="N5" s="189"/>
      <c r="O5" s="190"/>
      <c r="P5" s="188" t="s">
        <v>874</v>
      </c>
      <c r="Q5" s="189"/>
      <c r="R5" s="190"/>
    </row>
    <row r="6" spans="1:18" ht="12.75" customHeight="1" thickBot="1" x14ac:dyDescent="0.3">
      <c r="A6" s="184"/>
      <c r="B6" s="184"/>
      <c r="C6" s="184"/>
      <c r="D6" s="101" t="s">
        <v>11</v>
      </c>
      <c r="E6" s="101" t="s">
        <v>12</v>
      </c>
      <c r="F6" s="113" t="s">
        <v>0</v>
      </c>
      <c r="G6" s="101" t="s">
        <v>11</v>
      </c>
      <c r="H6" s="101" t="s">
        <v>12</v>
      </c>
      <c r="I6" s="113" t="s">
        <v>0</v>
      </c>
      <c r="J6" s="101" t="s">
        <v>11</v>
      </c>
      <c r="K6" s="101" t="s">
        <v>12</v>
      </c>
      <c r="L6" s="113" t="s">
        <v>0</v>
      </c>
      <c r="M6" s="101" t="s">
        <v>11</v>
      </c>
      <c r="N6" s="101" t="s">
        <v>12</v>
      </c>
      <c r="O6" s="113" t="s">
        <v>0</v>
      </c>
      <c r="P6" s="101" t="s">
        <v>11</v>
      </c>
      <c r="Q6" s="101" t="s">
        <v>12</v>
      </c>
      <c r="R6" s="113" t="s">
        <v>0</v>
      </c>
    </row>
    <row r="7" spans="1:18" ht="13.8" thickBot="1" x14ac:dyDescent="0.3">
      <c r="A7" s="159" t="s">
        <v>956</v>
      </c>
      <c r="B7" s="159" t="s">
        <v>129</v>
      </c>
      <c r="C7" s="150" t="s">
        <v>94</v>
      </c>
      <c r="D7" s="103">
        <v>4705</v>
      </c>
      <c r="E7" s="103">
        <v>6097</v>
      </c>
      <c r="F7" s="104">
        <v>10802</v>
      </c>
      <c r="G7" s="103">
        <v>5884</v>
      </c>
      <c r="H7" s="103">
        <v>7419</v>
      </c>
      <c r="I7" s="104">
        <v>13303</v>
      </c>
      <c r="J7" s="103">
        <v>6080</v>
      </c>
      <c r="K7" s="103">
        <v>7750</v>
      </c>
      <c r="L7" s="104">
        <v>13830</v>
      </c>
      <c r="M7" s="103">
        <v>6295</v>
      </c>
      <c r="N7" s="103">
        <v>7897</v>
      </c>
      <c r="O7" s="104">
        <v>14192</v>
      </c>
      <c r="P7" s="103">
        <v>6602</v>
      </c>
      <c r="Q7" s="103">
        <v>8335</v>
      </c>
      <c r="R7" s="104">
        <v>14937</v>
      </c>
    </row>
    <row r="8" spans="1:18" ht="13.8" thickBot="1" x14ac:dyDescent="0.3">
      <c r="A8" s="164" t="s">
        <v>957</v>
      </c>
      <c r="B8" s="164"/>
      <c r="C8" s="128" t="s">
        <v>99</v>
      </c>
      <c r="D8" s="103">
        <v>4204</v>
      </c>
      <c r="E8" s="103">
        <v>7803</v>
      </c>
      <c r="F8" s="104">
        <v>12007</v>
      </c>
      <c r="G8" s="103">
        <v>4469</v>
      </c>
      <c r="H8" s="103">
        <v>8426</v>
      </c>
      <c r="I8" s="104">
        <v>12895</v>
      </c>
      <c r="J8" s="103">
        <v>4618</v>
      </c>
      <c r="K8" s="103">
        <v>8694</v>
      </c>
      <c r="L8" s="104">
        <v>13312</v>
      </c>
      <c r="M8" s="103">
        <v>4684</v>
      </c>
      <c r="N8" s="103">
        <v>8601</v>
      </c>
      <c r="O8" s="104">
        <v>13285</v>
      </c>
      <c r="P8" s="103">
        <v>4626</v>
      </c>
      <c r="Q8" s="103">
        <v>8569</v>
      </c>
      <c r="R8" s="104">
        <v>13195</v>
      </c>
    </row>
    <row r="9" spans="1:18" ht="13.8" thickBot="1" x14ac:dyDescent="0.3">
      <c r="A9" s="164"/>
      <c r="B9" s="164"/>
      <c r="C9" s="128" t="s">
        <v>108</v>
      </c>
      <c r="D9" s="103">
        <v>2105</v>
      </c>
      <c r="E9" s="103">
        <v>2921</v>
      </c>
      <c r="F9" s="104">
        <v>5026</v>
      </c>
      <c r="G9" s="103">
        <v>2455</v>
      </c>
      <c r="H9" s="103">
        <v>3341</v>
      </c>
      <c r="I9" s="104">
        <v>5796</v>
      </c>
      <c r="J9" s="103">
        <v>2518</v>
      </c>
      <c r="K9" s="103">
        <v>3424</v>
      </c>
      <c r="L9" s="104">
        <v>5942</v>
      </c>
      <c r="M9" s="103">
        <v>2552</v>
      </c>
      <c r="N9" s="103">
        <v>3442</v>
      </c>
      <c r="O9" s="104">
        <v>5994</v>
      </c>
      <c r="P9" s="103">
        <v>2450</v>
      </c>
      <c r="Q9" s="103">
        <v>3328</v>
      </c>
      <c r="R9" s="104">
        <v>5778</v>
      </c>
    </row>
    <row r="10" spans="1:18" ht="13.8" thickBot="1" x14ac:dyDescent="0.3">
      <c r="A10" s="164"/>
      <c r="B10" s="164"/>
      <c r="C10" s="128" t="s">
        <v>95</v>
      </c>
      <c r="D10" s="103">
        <v>429</v>
      </c>
      <c r="E10" s="103">
        <v>78</v>
      </c>
      <c r="F10" s="104">
        <v>507</v>
      </c>
      <c r="G10" s="103">
        <v>390</v>
      </c>
      <c r="H10" s="103">
        <v>70</v>
      </c>
      <c r="I10" s="104">
        <v>460</v>
      </c>
      <c r="J10" s="103">
        <v>351</v>
      </c>
      <c r="K10" s="103">
        <v>64</v>
      </c>
      <c r="L10" s="104">
        <v>415</v>
      </c>
      <c r="M10" s="103">
        <v>350</v>
      </c>
      <c r="N10" s="103">
        <v>69</v>
      </c>
      <c r="O10" s="104">
        <v>419</v>
      </c>
      <c r="P10" s="103">
        <v>371</v>
      </c>
      <c r="Q10" s="103">
        <v>69</v>
      </c>
      <c r="R10" s="104">
        <v>440</v>
      </c>
    </row>
    <row r="11" spans="1:18" ht="13.8" thickBot="1" x14ac:dyDescent="0.3">
      <c r="A11" s="164"/>
      <c r="B11" s="164"/>
      <c r="C11" s="128" t="s">
        <v>100</v>
      </c>
      <c r="D11" s="103">
        <v>6578</v>
      </c>
      <c r="E11" s="103">
        <v>6940</v>
      </c>
      <c r="F11" s="104">
        <v>13518</v>
      </c>
      <c r="G11" s="103">
        <v>7227</v>
      </c>
      <c r="H11" s="103">
        <v>7378</v>
      </c>
      <c r="I11" s="104">
        <v>14605</v>
      </c>
      <c r="J11" s="103">
        <v>7765</v>
      </c>
      <c r="K11" s="103">
        <v>7763</v>
      </c>
      <c r="L11" s="104">
        <v>15528</v>
      </c>
      <c r="M11" s="103">
        <v>8221</v>
      </c>
      <c r="N11" s="103">
        <v>8068</v>
      </c>
      <c r="O11" s="104">
        <v>16289</v>
      </c>
      <c r="P11" s="103">
        <v>8185</v>
      </c>
      <c r="Q11" s="103">
        <v>8140</v>
      </c>
      <c r="R11" s="104">
        <v>16325</v>
      </c>
    </row>
    <row r="12" spans="1:18" ht="13.8" thickBot="1" x14ac:dyDescent="0.3">
      <c r="A12" s="164"/>
      <c r="B12" s="164"/>
      <c r="C12" s="128" t="s">
        <v>104</v>
      </c>
      <c r="D12" s="103">
        <v>3329</v>
      </c>
      <c r="E12" s="103">
        <v>3255</v>
      </c>
      <c r="F12" s="104">
        <v>6584</v>
      </c>
      <c r="G12" s="103">
        <v>4214</v>
      </c>
      <c r="H12" s="103">
        <v>3924</v>
      </c>
      <c r="I12" s="104">
        <v>8138</v>
      </c>
      <c r="J12" s="103">
        <v>4650</v>
      </c>
      <c r="K12" s="103">
        <v>4284</v>
      </c>
      <c r="L12" s="104">
        <v>8934</v>
      </c>
      <c r="M12" s="103">
        <v>4866</v>
      </c>
      <c r="N12" s="103">
        <v>4480</v>
      </c>
      <c r="O12" s="104">
        <v>9346</v>
      </c>
      <c r="P12" s="103">
        <v>4806</v>
      </c>
      <c r="Q12" s="103">
        <v>4316</v>
      </c>
      <c r="R12" s="104">
        <v>9122</v>
      </c>
    </row>
    <row r="13" spans="1:18" ht="13.8" thickBot="1" x14ac:dyDescent="0.3">
      <c r="A13" s="164"/>
      <c r="B13" s="164"/>
      <c r="C13" s="128" t="s">
        <v>101</v>
      </c>
      <c r="D13" s="103">
        <v>3319</v>
      </c>
      <c r="E13" s="103">
        <v>2386</v>
      </c>
      <c r="F13" s="104">
        <v>5705</v>
      </c>
      <c r="G13" s="103">
        <v>4043</v>
      </c>
      <c r="H13" s="103">
        <v>2874</v>
      </c>
      <c r="I13" s="104">
        <v>6917</v>
      </c>
      <c r="J13" s="103">
        <v>4287</v>
      </c>
      <c r="K13" s="103">
        <v>3138</v>
      </c>
      <c r="L13" s="104">
        <v>7425</v>
      </c>
      <c r="M13" s="103">
        <v>4358</v>
      </c>
      <c r="N13" s="103">
        <v>3499</v>
      </c>
      <c r="O13" s="104">
        <v>7857</v>
      </c>
      <c r="P13" s="103">
        <v>4428</v>
      </c>
      <c r="Q13" s="103">
        <v>3799</v>
      </c>
      <c r="R13" s="104">
        <v>8227</v>
      </c>
    </row>
    <row r="14" spans="1:18" ht="27" thickBot="1" x14ac:dyDescent="0.3">
      <c r="A14" s="164"/>
      <c r="B14" s="164"/>
      <c r="C14" s="128" t="s">
        <v>96</v>
      </c>
      <c r="D14" s="103">
        <v>5189</v>
      </c>
      <c r="E14" s="103">
        <v>6996</v>
      </c>
      <c r="F14" s="104">
        <v>12185</v>
      </c>
      <c r="G14" s="103">
        <v>5142</v>
      </c>
      <c r="H14" s="103">
        <v>7410</v>
      </c>
      <c r="I14" s="104">
        <v>12552</v>
      </c>
      <c r="J14" s="103">
        <v>5228</v>
      </c>
      <c r="K14" s="103">
        <v>7680</v>
      </c>
      <c r="L14" s="104">
        <v>12908</v>
      </c>
      <c r="M14" s="103">
        <v>5136</v>
      </c>
      <c r="N14" s="103">
        <v>7824</v>
      </c>
      <c r="O14" s="104">
        <v>12960</v>
      </c>
      <c r="P14" s="103">
        <v>5135</v>
      </c>
      <c r="Q14" s="103">
        <v>8047</v>
      </c>
      <c r="R14" s="104">
        <v>13182</v>
      </c>
    </row>
    <row r="15" spans="1:18" ht="13.8" thickBot="1" x14ac:dyDescent="0.3">
      <c r="A15" s="164"/>
      <c r="B15" s="164"/>
      <c r="C15" s="128" t="s">
        <v>84</v>
      </c>
      <c r="D15" s="103">
        <v>1211</v>
      </c>
      <c r="E15" s="103">
        <v>1827</v>
      </c>
      <c r="F15" s="104">
        <v>3038</v>
      </c>
      <c r="G15" s="103">
        <v>1567</v>
      </c>
      <c r="H15" s="103">
        <v>1988</v>
      </c>
      <c r="I15" s="104">
        <v>3555</v>
      </c>
      <c r="J15" s="103">
        <v>1630</v>
      </c>
      <c r="K15" s="103">
        <v>2082</v>
      </c>
      <c r="L15" s="104">
        <v>3712</v>
      </c>
      <c r="M15" s="103">
        <v>1657</v>
      </c>
      <c r="N15" s="103">
        <v>2028</v>
      </c>
      <c r="O15" s="104">
        <v>3685</v>
      </c>
      <c r="P15" s="103">
        <v>1631</v>
      </c>
      <c r="Q15" s="103">
        <v>2083</v>
      </c>
      <c r="R15" s="104">
        <v>3714</v>
      </c>
    </row>
    <row r="16" spans="1:18" ht="13.8" thickBot="1" x14ac:dyDescent="0.3">
      <c r="A16" s="164"/>
      <c r="B16" s="164"/>
      <c r="C16" s="128" t="s">
        <v>85</v>
      </c>
      <c r="D16" s="103">
        <v>3294</v>
      </c>
      <c r="E16" s="103">
        <v>5135</v>
      </c>
      <c r="F16" s="104">
        <v>8429</v>
      </c>
      <c r="G16" s="103">
        <v>3925</v>
      </c>
      <c r="H16" s="103">
        <v>6163</v>
      </c>
      <c r="I16" s="104">
        <v>10088</v>
      </c>
      <c r="J16" s="103">
        <v>4209</v>
      </c>
      <c r="K16" s="103">
        <v>6678</v>
      </c>
      <c r="L16" s="104">
        <v>10887</v>
      </c>
      <c r="M16" s="103">
        <v>4145</v>
      </c>
      <c r="N16" s="103">
        <v>6653</v>
      </c>
      <c r="O16" s="104">
        <v>10798</v>
      </c>
      <c r="P16" s="103">
        <v>4167</v>
      </c>
      <c r="Q16" s="103">
        <v>6768</v>
      </c>
      <c r="R16" s="104">
        <v>10935</v>
      </c>
    </row>
    <row r="17" spans="1:18" ht="13.8" thickBot="1" x14ac:dyDescent="0.3">
      <c r="A17" s="164"/>
      <c r="B17" s="164"/>
      <c r="C17" s="128" t="s">
        <v>87</v>
      </c>
      <c r="D17" s="103">
        <v>1124</v>
      </c>
      <c r="E17" s="103">
        <v>1548</v>
      </c>
      <c r="F17" s="104">
        <v>2672</v>
      </c>
      <c r="G17" s="103">
        <v>1135</v>
      </c>
      <c r="H17" s="103">
        <v>1521</v>
      </c>
      <c r="I17" s="104">
        <v>2656</v>
      </c>
      <c r="J17" s="103">
        <v>1198</v>
      </c>
      <c r="K17" s="103">
        <v>1687</v>
      </c>
      <c r="L17" s="104">
        <v>2885</v>
      </c>
      <c r="M17" s="103">
        <v>1472</v>
      </c>
      <c r="N17" s="103">
        <v>2028</v>
      </c>
      <c r="O17" s="104">
        <v>3500</v>
      </c>
      <c r="P17" s="103">
        <v>1498</v>
      </c>
      <c r="Q17" s="103">
        <v>2124</v>
      </c>
      <c r="R17" s="104">
        <v>3622</v>
      </c>
    </row>
    <row r="18" spans="1:18" ht="13.8" thickBot="1" x14ac:dyDescent="0.3">
      <c r="A18" s="164"/>
      <c r="B18" s="164"/>
      <c r="C18" s="128" t="s">
        <v>88</v>
      </c>
      <c r="D18" s="103">
        <v>4121</v>
      </c>
      <c r="E18" s="103">
        <v>5298</v>
      </c>
      <c r="F18" s="104">
        <v>9419</v>
      </c>
      <c r="G18" s="103">
        <v>4446</v>
      </c>
      <c r="H18" s="103">
        <v>5529</v>
      </c>
      <c r="I18" s="104">
        <v>9975</v>
      </c>
      <c r="J18" s="103">
        <v>4768</v>
      </c>
      <c r="K18" s="103">
        <v>5911</v>
      </c>
      <c r="L18" s="104">
        <v>10679</v>
      </c>
      <c r="M18" s="103">
        <v>4701</v>
      </c>
      <c r="N18" s="103">
        <v>5892</v>
      </c>
      <c r="O18" s="104">
        <v>10593</v>
      </c>
      <c r="P18" s="103">
        <v>4806</v>
      </c>
      <c r="Q18" s="103">
        <v>6011</v>
      </c>
      <c r="R18" s="104">
        <v>10817</v>
      </c>
    </row>
    <row r="19" spans="1:18" ht="13.8" thickBot="1" x14ac:dyDescent="0.3">
      <c r="A19" s="164"/>
      <c r="B19" s="164"/>
      <c r="C19" s="128" t="s">
        <v>89</v>
      </c>
      <c r="D19" s="103">
        <v>3416</v>
      </c>
      <c r="E19" s="103">
        <v>3646</v>
      </c>
      <c r="F19" s="104">
        <v>7062</v>
      </c>
      <c r="G19" s="103">
        <v>4167</v>
      </c>
      <c r="H19" s="103">
        <v>4306</v>
      </c>
      <c r="I19" s="104">
        <v>8473</v>
      </c>
      <c r="J19" s="103">
        <v>4141</v>
      </c>
      <c r="K19" s="103">
        <v>4451</v>
      </c>
      <c r="L19" s="104">
        <v>8592</v>
      </c>
      <c r="M19" s="103">
        <v>3866</v>
      </c>
      <c r="N19" s="103">
        <v>4166</v>
      </c>
      <c r="O19" s="104">
        <v>8032</v>
      </c>
      <c r="P19" s="103">
        <v>3755</v>
      </c>
      <c r="Q19" s="103">
        <v>4068</v>
      </c>
      <c r="R19" s="104">
        <v>7823</v>
      </c>
    </row>
    <row r="20" spans="1:18" ht="13.8" thickBot="1" x14ac:dyDescent="0.3">
      <c r="A20" s="164"/>
      <c r="B20" s="164"/>
      <c r="C20" s="128" t="s">
        <v>90</v>
      </c>
      <c r="D20" s="103">
        <v>3054</v>
      </c>
      <c r="E20" s="103">
        <v>5095</v>
      </c>
      <c r="F20" s="104">
        <v>8149</v>
      </c>
      <c r="G20" s="103">
        <v>3660</v>
      </c>
      <c r="H20" s="103">
        <v>5591</v>
      </c>
      <c r="I20" s="104">
        <v>9251</v>
      </c>
      <c r="J20" s="103">
        <v>3955</v>
      </c>
      <c r="K20" s="103">
        <v>6121</v>
      </c>
      <c r="L20" s="104">
        <v>10076</v>
      </c>
      <c r="M20" s="103">
        <v>3831</v>
      </c>
      <c r="N20" s="103">
        <v>5986</v>
      </c>
      <c r="O20" s="104">
        <v>9817</v>
      </c>
      <c r="P20" s="103">
        <v>3825</v>
      </c>
      <c r="Q20" s="103">
        <v>5788</v>
      </c>
      <c r="R20" s="104">
        <v>9613</v>
      </c>
    </row>
    <row r="21" spans="1:18" ht="13.8" thickBot="1" x14ac:dyDescent="0.3">
      <c r="A21" s="164"/>
      <c r="B21" s="164"/>
      <c r="C21" s="128" t="s">
        <v>91</v>
      </c>
      <c r="D21" s="103">
        <v>2923</v>
      </c>
      <c r="E21" s="103">
        <v>4805</v>
      </c>
      <c r="F21" s="104">
        <v>7728</v>
      </c>
      <c r="G21" s="103">
        <v>3304</v>
      </c>
      <c r="H21" s="103">
        <v>5259</v>
      </c>
      <c r="I21" s="104">
        <v>8563</v>
      </c>
      <c r="J21" s="103">
        <v>3528</v>
      </c>
      <c r="K21" s="103">
        <v>5446</v>
      </c>
      <c r="L21" s="104">
        <v>8974</v>
      </c>
      <c r="M21" s="103">
        <v>3618</v>
      </c>
      <c r="N21" s="103">
        <v>5495</v>
      </c>
      <c r="O21" s="104">
        <v>9113</v>
      </c>
      <c r="P21" s="103">
        <v>3763</v>
      </c>
      <c r="Q21" s="103">
        <v>5568</v>
      </c>
      <c r="R21" s="104">
        <v>9331</v>
      </c>
    </row>
    <row r="22" spans="1:18" ht="13.8" thickBot="1" x14ac:dyDescent="0.3">
      <c r="A22" s="164"/>
      <c r="B22" s="164"/>
      <c r="C22" s="128" t="s">
        <v>92</v>
      </c>
      <c r="D22" s="103">
        <v>1681</v>
      </c>
      <c r="E22" s="103">
        <v>2535</v>
      </c>
      <c r="F22" s="104">
        <v>4216</v>
      </c>
      <c r="G22" s="103">
        <v>1803</v>
      </c>
      <c r="H22" s="103">
        <v>2977</v>
      </c>
      <c r="I22" s="104">
        <v>4780</v>
      </c>
      <c r="J22" s="103">
        <v>1808</v>
      </c>
      <c r="K22" s="103">
        <v>3164</v>
      </c>
      <c r="L22" s="104">
        <v>4972</v>
      </c>
      <c r="M22" s="103">
        <v>1783</v>
      </c>
      <c r="N22" s="103">
        <v>2958</v>
      </c>
      <c r="O22" s="104">
        <v>4741</v>
      </c>
      <c r="P22" s="103">
        <v>1847</v>
      </c>
      <c r="Q22" s="103">
        <v>2924</v>
      </c>
      <c r="R22" s="104">
        <v>4771</v>
      </c>
    </row>
    <row r="23" spans="1:18" ht="13.8" thickBot="1" x14ac:dyDescent="0.3">
      <c r="A23" s="164"/>
      <c r="B23" s="158"/>
      <c r="C23" s="163" t="s">
        <v>0</v>
      </c>
      <c r="D23" s="104">
        <v>50682</v>
      </c>
      <c r="E23" s="104">
        <v>66365</v>
      </c>
      <c r="F23" s="104">
        <v>117047</v>
      </c>
      <c r="G23" s="104">
        <v>57831</v>
      </c>
      <c r="H23" s="104">
        <v>74176</v>
      </c>
      <c r="I23" s="104">
        <v>132007</v>
      </c>
      <c r="J23" s="104">
        <v>60734</v>
      </c>
      <c r="K23" s="104">
        <v>78337</v>
      </c>
      <c r="L23" s="104">
        <v>139071</v>
      </c>
      <c r="M23" s="104">
        <v>61535</v>
      </c>
      <c r="N23" s="104">
        <v>79086</v>
      </c>
      <c r="O23" s="104">
        <v>140621</v>
      </c>
      <c r="P23" s="104">
        <v>61895</v>
      </c>
      <c r="Q23" s="104">
        <v>79937</v>
      </c>
      <c r="R23" s="104">
        <v>141832</v>
      </c>
    </row>
    <row r="24" spans="1:18" ht="13.8" thickBot="1" x14ac:dyDescent="0.3">
      <c r="A24" s="164"/>
      <c r="B24" s="218" t="s">
        <v>147</v>
      </c>
      <c r="C24" s="128" t="s">
        <v>86</v>
      </c>
      <c r="D24" s="103">
        <v>19613</v>
      </c>
      <c r="E24" s="103">
        <v>20508</v>
      </c>
      <c r="F24" s="104">
        <v>40121</v>
      </c>
      <c r="G24" s="103">
        <v>19839</v>
      </c>
      <c r="H24" s="103">
        <v>21380</v>
      </c>
      <c r="I24" s="104">
        <v>41219</v>
      </c>
      <c r="J24" s="103">
        <v>20146</v>
      </c>
      <c r="K24" s="103">
        <v>22152</v>
      </c>
      <c r="L24" s="104">
        <v>42298</v>
      </c>
      <c r="M24" s="103">
        <v>20581</v>
      </c>
      <c r="N24" s="103">
        <v>22742</v>
      </c>
      <c r="O24" s="104">
        <v>43323</v>
      </c>
      <c r="P24" s="103">
        <v>20898</v>
      </c>
      <c r="Q24" s="103">
        <v>23124</v>
      </c>
      <c r="R24" s="104">
        <v>44022</v>
      </c>
    </row>
    <row r="25" spans="1:18" ht="13.8" thickBot="1" x14ac:dyDescent="0.3">
      <c r="A25" s="164"/>
      <c r="B25" s="219"/>
      <c r="C25" s="128" t="s">
        <v>105</v>
      </c>
      <c r="D25" s="103">
        <v>362</v>
      </c>
      <c r="E25" s="103">
        <v>374</v>
      </c>
      <c r="F25" s="104">
        <v>736</v>
      </c>
      <c r="G25" s="103">
        <v>395</v>
      </c>
      <c r="H25" s="103">
        <v>384</v>
      </c>
      <c r="I25" s="104">
        <v>779</v>
      </c>
      <c r="J25" s="103">
        <v>371</v>
      </c>
      <c r="K25" s="103">
        <v>434</v>
      </c>
      <c r="L25" s="104">
        <v>805</v>
      </c>
      <c r="M25" s="103">
        <v>399</v>
      </c>
      <c r="N25" s="103">
        <v>461</v>
      </c>
      <c r="O25" s="104">
        <v>860</v>
      </c>
      <c r="P25" s="103">
        <v>426</v>
      </c>
      <c r="Q25" s="103">
        <v>495</v>
      </c>
      <c r="R25" s="104">
        <v>921</v>
      </c>
    </row>
    <row r="26" spans="1:18" ht="13.8" thickBot="1" x14ac:dyDescent="0.3">
      <c r="A26" s="164"/>
      <c r="B26" s="219"/>
      <c r="C26" s="128" t="s">
        <v>97</v>
      </c>
      <c r="D26" s="103">
        <v>6540</v>
      </c>
      <c r="E26" s="103">
        <v>8295</v>
      </c>
      <c r="F26" s="104">
        <v>14835</v>
      </c>
      <c r="G26" s="103">
        <v>6486</v>
      </c>
      <c r="H26" s="103">
        <v>8378</v>
      </c>
      <c r="I26" s="104">
        <v>14864</v>
      </c>
      <c r="J26" s="103">
        <v>6593</v>
      </c>
      <c r="K26" s="103">
        <v>8668</v>
      </c>
      <c r="L26" s="104">
        <v>15261</v>
      </c>
      <c r="M26" s="103">
        <v>6603</v>
      </c>
      <c r="N26" s="103">
        <v>8964</v>
      </c>
      <c r="O26" s="104">
        <v>15567</v>
      </c>
      <c r="P26" s="103">
        <v>6594</v>
      </c>
      <c r="Q26" s="103">
        <v>9205</v>
      </c>
      <c r="R26" s="104">
        <v>15799</v>
      </c>
    </row>
    <row r="27" spans="1:18" ht="13.8" thickBot="1" x14ac:dyDescent="0.3">
      <c r="A27" s="164"/>
      <c r="B27" s="219"/>
      <c r="C27" s="128" t="s">
        <v>102</v>
      </c>
      <c r="D27" s="103">
        <v>14389</v>
      </c>
      <c r="E27" s="103">
        <v>18806</v>
      </c>
      <c r="F27" s="104">
        <v>33195</v>
      </c>
      <c r="G27" s="103">
        <v>14608</v>
      </c>
      <c r="H27" s="103">
        <v>19517</v>
      </c>
      <c r="I27" s="104">
        <v>34125</v>
      </c>
      <c r="J27" s="103">
        <v>14861</v>
      </c>
      <c r="K27" s="103">
        <v>20552</v>
      </c>
      <c r="L27" s="104">
        <v>35413</v>
      </c>
      <c r="M27" s="103">
        <v>15167</v>
      </c>
      <c r="N27" s="103">
        <v>21413</v>
      </c>
      <c r="O27" s="104">
        <v>36580</v>
      </c>
      <c r="P27" s="103">
        <v>15380</v>
      </c>
      <c r="Q27" s="103">
        <v>21722</v>
      </c>
      <c r="R27" s="104">
        <v>37102</v>
      </c>
    </row>
    <row r="28" spans="1:18" ht="13.8" thickBot="1" x14ac:dyDescent="0.3">
      <c r="A28" s="164"/>
      <c r="B28" s="219"/>
      <c r="C28" s="128" t="s">
        <v>106</v>
      </c>
      <c r="D28" s="103">
        <v>1607</v>
      </c>
      <c r="E28" s="103">
        <v>1666</v>
      </c>
      <c r="F28" s="104">
        <v>3273</v>
      </c>
      <c r="G28" s="103">
        <v>1656</v>
      </c>
      <c r="H28" s="103">
        <v>1728</v>
      </c>
      <c r="I28" s="104">
        <v>3384</v>
      </c>
      <c r="J28" s="103">
        <v>1654</v>
      </c>
      <c r="K28" s="103">
        <v>1788</v>
      </c>
      <c r="L28" s="104">
        <v>3442</v>
      </c>
      <c r="M28" s="103">
        <v>1663</v>
      </c>
      <c r="N28" s="103">
        <v>1799</v>
      </c>
      <c r="O28" s="104">
        <v>3462</v>
      </c>
      <c r="P28" s="103">
        <v>1663</v>
      </c>
      <c r="Q28" s="103">
        <v>1741</v>
      </c>
      <c r="R28" s="104">
        <v>3404</v>
      </c>
    </row>
    <row r="29" spans="1:18" ht="13.8" thickBot="1" x14ac:dyDescent="0.3">
      <c r="A29" s="164"/>
      <c r="B29" s="219"/>
      <c r="C29" s="128" t="s">
        <v>109</v>
      </c>
      <c r="D29" s="103">
        <v>4662</v>
      </c>
      <c r="E29" s="103">
        <v>5870</v>
      </c>
      <c r="F29" s="104">
        <v>10532</v>
      </c>
      <c r="G29" s="103">
        <v>5077</v>
      </c>
      <c r="H29" s="103">
        <v>6599</v>
      </c>
      <c r="I29" s="104">
        <v>11676</v>
      </c>
      <c r="J29" s="103">
        <v>5268</v>
      </c>
      <c r="K29" s="103">
        <v>7266</v>
      </c>
      <c r="L29" s="104">
        <v>12534</v>
      </c>
      <c r="M29" s="103">
        <v>5509</v>
      </c>
      <c r="N29" s="103">
        <v>7777</v>
      </c>
      <c r="O29" s="104">
        <v>13286</v>
      </c>
      <c r="P29" s="103">
        <v>5557</v>
      </c>
      <c r="Q29" s="103">
        <v>8107</v>
      </c>
      <c r="R29" s="104">
        <v>13664</v>
      </c>
    </row>
    <row r="30" spans="1:18" ht="13.8" thickBot="1" x14ac:dyDescent="0.3">
      <c r="A30" s="158"/>
      <c r="B30" s="220"/>
      <c r="C30" s="163" t="s">
        <v>0</v>
      </c>
      <c r="D30" s="104">
        <v>47173</v>
      </c>
      <c r="E30" s="104">
        <v>55519</v>
      </c>
      <c r="F30" s="104">
        <v>102692</v>
      </c>
      <c r="G30" s="104">
        <v>48061</v>
      </c>
      <c r="H30" s="104">
        <v>57986</v>
      </c>
      <c r="I30" s="104">
        <v>106047</v>
      </c>
      <c r="J30" s="104">
        <v>48893</v>
      </c>
      <c r="K30" s="104">
        <v>60860</v>
      </c>
      <c r="L30" s="104">
        <v>109753</v>
      </c>
      <c r="M30" s="104">
        <v>49922</v>
      </c>
      <c r="N30" s="104">
        <v>63156</v>
      </c>
      <c r="O30" s="104">
        <v>113078</v>
      </c>
      <c r="P30" s="104">
        <v>50518</v>
      </c>
      <c r="Q30" s="104">
        <v>64394</v>
      </c>
      <c r="R30" s="104">
        <v>114912</v>
      </c>
    </row>
    <row r="31" spans="1:18" ht="13.8" thickBot="1" x14ac:dyDescent="0.3">
      <c r="A31" s="218" t="s">
        <v>791</v>
      </c>
      <c r="B31" s="218" t="s">
        <v>129</v>
      </c>
      <c r="C31" s="128" t="s">
        <v>800</v>
      </c>
      <c r="D31" s="97">
        <v>0</v>
      </c>
      <c r="E31" s="97">
        <v>0</v>
      </c>
      <c r="F31" s="98">
        <v>0</v>
      </c>
      <c r="G31" s="97">
        <v>0</v>
      </c>
      <c r="H31" s="97">
        <v>0</v>
      </c>
      <c r="I31" s="98">
        <v>0</v>
      </c>
      <c r="J31" s="97">
        <v>0</v>
      </c>
      <c r="K31" s="97">
        <v>0</v>
      </c>
      <c r="L31" s="98">
        <v>0</v>
      </c>
      <c r="M31" s="97">
        <v>0</v>
      </c>
      <c r="N31" s="97">
        <v>0</v>
      </c>
      <c r="O31" s="98">
        <v>0</v>
      </c>
      <c r="P31" s="103">
        <v>1</v>
      </c>
      <c r="Q31" s="103">
        <v>12</v>
      </c>
      <c r="R31" s="104">
        <v>13</v>
      </c>
    </row>
    <row r="32" spans="1:18" ht="13.8" thickBot="1" x14ac:dyDescent="0.3">
      <c r="A32" s="219"/>
      <c r="B32" s="219"/>
      <c r="C32" s="128" t="s">
        <v>111</v>
      </c>
      <c r="D32" s="97">
        <v>0</v>
      </c>
      <c r="E32" s="97">
        <v>0</v>
      </c>
      <c r="F32" s="98">
        <v>0</v>
      </c>
      <c r="G32" s="103">
        <v>28</v>
      </c>
      <c r="H32" s="103">
        <v>81</v>
      </c>
      <c r="I32" s="104">
        <v>109</v>
      </c>
      <c r="J32" s="103">
        <v>50</v>
      </c>
      <c r="K32" s="103">
        <v>138</v>
      </c>
      <c r="L32" s="104">
        <v>188</v>
      </c>
      <c r="M32" s="103">
        <v>44</v>
      </c>
      <c r="N32" s="103">
        <v>157</v>
      </c>
      <c r="O32" s="104">
        <v>201</v>
      </c>
      <c r="P32" s="103">
        <v>68</v>
      </c>
      <c r="Q32" s="103">
        <v>174</v>
      </c>
      <c r="R32" s="104">
        <v>242</v>
      </c>
    </row>
    <row r="33" spans="1:18" ht="13.8" thickBot="1" x14ac:dyDescent="0.3">
      <c r="A33" s="219"/>
      <c r="B33" s="219"/>
      <c r="C33" s="128" t="s">
        <v>112</v>
      </c>
      <c r="D33" s="103">
        <v>18</v>
      </c>
      <c r="E33" s="103">
        <v>84</v>
      </c>
      <c r="F33" s="104">
        <v>102</v>
      </c>
      <c r="G33" s="103">
        <v>20</v>
      </c>
      <c r="H33" s="103">
        <v>80</v>
      </c>
      <c r="I33" s="104">
        <v>100</v>
      </c>
      <c r="J33" s="103">
        <v>15</v>
      </c>
      <c r="K33" s="103">
        <v>90</v>
      </c>
      <c r="L33" s="104">
        <v>105</v>
      </c>
      <c r="M33" s="103">
        <v>14</v>
      </c>
      <c r="N33" s="103">
        <v>80</v>
      </c>
      <c r="O33" s="104">
        <v>94</v>
      </c>
      <c r="P33" s="103">
        <v>15</v>
      </c>
      <c r="Q33" s="103">
        <v>66</v>
      </c>
      <c r="R33" s="104">
        <v>81</v>
      </c>
    </row>
    <row r="34" spans="1:18" ht="13.8" thickBot="1" x14ac:dyDescent="0.3">
      <c r="A34" s="219"/>
      <c r="B34" s="219"/>
      <c r="C34" s="128" t="s">
        <v>792</v>
      </c>
      <c r="D34" s="103">
        <v>280</v>
      </c>
      <c r="E34" s="103">
        <v>352</v>
      </c>
      <c r="F34" s="104">
        <v>632</v>
      </c>
      <c r="G34" s="103">
        <v>278</v>
      </c>
      <c r="H34" s="103">
        <v>384</v>
      </c>
      <c r="I34" s="104">
        <v>662</v>
      </c>
      <c r="J34" s="103">
        <v>286</v>
      </c>
      <c r="K34" s="103">
        <v>399</v>
      </c>
      <c r="L34" s="104">
        <v>685</v>
      </c>
      <c r="M34" s="97">
        <v>0</v>
      </c>
      <c r="N34" s="97">
        <v>0</v>
      </c>
      <c r="O34" s="98">
        <v>0</v>
      </c>
      <c r="P34" s="97">
        <v>0</v>
      </c>
      <c r="Q34" s="97">
        <v>0</v>
      </c>
      <c r="R34" s="98">
        <v>0</v>
      </c>
    </row>
    <row r="35" spans="1:18" ht="27" thickBot="1" x14ac:dyDescent="0.3">
      <c r="A35" s="219"/>
      <c r="B35" s="219"/>
      <c r="C35" s="128" t="s">
        <v>801</v>
      </c>
      <c r="D35" s="97">
        <v>0</v>
      </c>
      <c r="E35" s="97">
        <v>0</v>
      </c>
      <c r="F35" s="98">
        <v>0</v>
      </c>
      <c r="G35" s="97">
        <v>0</v>
      </c>
      <c r="H35" s="97">
        <v>0</v>
      </c>
      <c r="I35" s="98">
        <v>0</v>
      </c>
      <c r="J35" s="97">
        <v>0</v>
      </c>
      <c r="K35" s="97">
        <v>0</v>
      </c>
      <c r="L35" s="98">
        <v>0</v>
      </c>
      <c r="M35" s="97">
        <v>0</v>
      </c>
      <c r="N35" s="97">
        <v>0</v>
      </c>
      <c r="O35" s="98">
        <v>0</v>
      </c>
      <c r="P35" s="103">
        <v>1</v>
      </c>
      <c r="Q35" s="103">
        <v>5</v>
      </c>
      <c r="R35" s="104">
        <v>6</v>
      </c>
    </row>
    <row r="36" spans="1:18" ht="27" thickBot="1" x14ac:dyDescent="0.3">
      <c r="A36" s="219"/>
      <c r="B36" s="219"/>
      <c r="C36" s="128" t="s">
        <v>802</v>
      </c>
      <c r="D36" s="97">
        <v>0</v>
      </c>
      <c r="E36" s="97">
        <v>0</v>
      </c>
      <c r="F36" s="98">
        <v>0</v>
      </c>
      <c r="G36" s="97">
        <v>0</v>
      </c>
      <c r="H36" s="97">
        <v>0</v>
      </c>
      <c r="I36" s="98">
        <v>0</v>
      </c>
      <c r="J36" s="97">
        <v>0</v>
      </c>
      <c r="K36" s="97">
        <v>0</v>
      </c>
      <c r="L36" s="98">
        <v>0</v>
      </c>
      <c r="M36" s="97">
        <v>0</v>
      </c>
      <c r="N36" s="97">
        <v>0</v>
      </c>
      <c r="O36" s="98">
        <v>0</v>
      </c>
      <c r="P36" s="103">
        <v>3</v>
      </c>
      <c r="Q36" s="103">
        <v>8</v>
      </c>
      <c r="R36" s="104">
        <v>11</v>
      </c>
    </row>
    <row r="37" spans="1:18" ht="13.8" thickBot="1" x14ac:dyDescent="0.3">
      <c r="A37" s="219"/>
      <c r="B37" s="219"/>
      <c r="C37" s="128" t="s">
        <v>121</v>
      </c>
      <c r="D37" s="97">
        <v>0</v>
      </c>
      <c r="E37" s="97">
        <v>0</v>
      </c>
      <c r="F37" s="98">
        <v>0</v>
      </c>
      <c r="G37" s="103">
        <v>1</v>
      </c>
      <c r="H37" s="103">
        <v>3</v>
      </c>
      <c r="I37" s="104">
        <v>4</v>
      </c>
      <c r="J37" s="103">
        <v>1</v>
      </c>
      <c r="K37" s="103">
        <v>7</v>
      </c>
      <c r="L37" s="104">
        <v>8</v>
      </c>
      <c r="M37" s="103">
        <v>4</v>
      </c>
      <c r="N37" s="103">
        <v>11</v>
      </c>
      <c r="O37" s="104">
        <v>15</v>
      </c>
      <c r="P37" s="103">
        <v>9</v>
      </c>
      <c r="Q37" s="103">
        <v>6</v>
      </c>
      <c r="R37" s="104">
        <v>15</v>
      </c>
    </row>
    <row r="38" spans="1:18" ht="13.8" thickBot="1" x14ac:dyDescent="0.3">
      <c r="A38" s="219"/>
      <c r="B38" s="219"/>
      <c r="C38" s="128" t="s">
        <v>803</v>
      </c>
      <c r="D38" s="97">
        <v>0</v>
      </c>
      <c r="E38" s="97">
        <v>0</v>
      </c>
      <c r="F38" s="98">
        <v>0</v>
      </c>
      <c r="G38" s="97">
        <v>0</v>
      </c>
      <c r="H38" s="97">
        <v>0</v>
      </c>
      <c r="I38" s="98">
        <v>0</v>
      </c>
      <c r="J38" s="97">
        <v>0</v>
      </c>
      <c r="K38" s="97">
        <v>0</v>
      </c>
      <c r="L38" s="98">
        <v>0</v>
      </c>
      <c r="M38" s="97">
        <v>0</v>
      </c>
      <c r="N38" s="97">
        <v>0</v>
      </c>
      <c r="O38" s="98">
        <v>0</v>
      </c>
      <c r="P38" s="97">
        <v>0</v>
      </c>
      <c r="Q38" s="103">
        <v>4</v>
      </c>
      <c r="R38" s="104">
        <v>4</v>
      </c>
    </row>
    <row r="39" spans="1:18" ht="27" thickBot="1" x14ac:dyDescent="0.3">
      <c r="A39" s="219"/>
      <c r="B39" s="219"/>
      <c r="C39" s="128" t="s">
        <v>804</v>
      </c>
      <c r="D39" s="97">
        <v>0</v>
      </c>
      <c r="E39" s="97">
        <v>0</v>
      </c>
      <c r="F39" s="98">
        <v>0</v>
      </c>
      <c r="G39" s="97">
        <v>0</v>
      </c>
      <c r="H39" s="97">
        <v>0</v>
      </c>
      <c r="I39" s="98">
        <v>0</v>
      </c>
      <c r="J39" s="97">
        <v>0</v>
      </c>
      <c r="K39" s="97">
        <v>0</v>
      </c>
      <c r="L39" s="98">
        <v>0</v>
      </c>
      <c r="M39" s="97">
        <v>0</v>
      </c>
      <c r="N39" s="97">
        <v>0</v>
      </c>
      <c r="O39" s="98">
        <v>0</v>
      </c>
      <c r="P39" s="103">
        <v>1</v>
      </c>
      <c r="Q39" s="97">
        <v>0</v>
      </c>
      <c r="R39" s="104">
        <v>1</v>
      </c>
    </row>
    <row r="40" spans="1:18" ht="13.8" thickBot="1" x14ac:dyDescent="0.3">
      <c r="A40" s="219"/>
      <c r="B40" s="219"/>
      <c r="C40" s="128" t="s">
        <v>122</v>
      </c>
      <c r="D40" s="97">
        <v>0</v>
      </c>
      <c r="E40" s="97">
        <v>0</v>
      </c>
      <c r="F40" s="98">
        <v>0</v>
      </c>
      <c r="G40" s="97">
        <v>0</v>
      </c>
      <c r="H40" s="97">
        <v>0</v>
      </c>
      <c r="I40" s="98">
        <v>0</v>
      </c>
      <c r="J40" s="97">
        <v>0</v>
      </c>
      <c r="K40" s="97">
        <v>0</v>
      </c>
      <c r="L40" s="98">
        <v>0</v>
      </c>
      <c r="M40" s="103">
        <v>1</v>
      </c>
      <c r="N40" s="103">
        <v>1</v>
      </c>
      <c r="O40" s="104">
        <v>2</v>
      </c>
      <c r="P40" s="103">
        <v>2</v>
      </c>
      <c r="Q40" s="103">
        <v>4</v>
      </c>
      <c r="R40" s="104">
        <v>6</v>
      </c>
    </row>
    <row r="41" spans="1:18" ht="13.8" thickBot="1" x14ac:dyDescent="0.3">
      <c r="A41" s="219"/>
      <c r="B41" s="219"/>
      <c r="C41" s="128" t="s">
        <v>123</v>
      </c>
      <c r="D41" s="97">
        <v>0</v>
      </c>
      <c r="E41" s="97">
        <v>0</v>
      </c>
      <c r="F41" s="98">
        <v>0</v>
      </c>
      <c r="G41" s="97">
        <v>0</v>
      </c>
      <c r="H41" s="97">
        <v>0</v>
      </c>
      <c r="I41" s="98">
        <v>0</v>
      </c>
      <c r="J41" s="97">
        <v>0</v>
      </c>
      <c r="K41" s="97">
        <v>0</v>
      </c>
      <c r="L41" s="98">
        <v>0</v>
      </c>
      <c r="M41" s="103">
        <v>2</v>
      </c>
      <c r="N41" s="103">
        <v>2</v>
      </c>
      <c r="O41" s="104">
        <v>4</v>
      </c>
      <c r="P41" s="103">
        <v>1</v>
      </c>
      <c r="Q41" s="103">
        <v>3</v>
      </c>
      <c r="R41" s="104">
        <v>4</v>
      </c>
    </row>
    <row r="42" spans="1:18" ht="13.8" thickBot="1" x14ac:dyDescent="0.3">
      <c r="A42" s="219"/>
      <c r="B42" s="220"/>
      <c r="C42" s="163" t="s">
        <v>0</v>
      </c>
      <c r="D42" s="104">
        <v>298</v>
      </c>
      <c r="E42" s="104">
        <v>436</v>
      </c>
      <c r="F42" s="104">
        <v>734</v>
      </c>
      <c r="G42" s="104">
        <v>327</v>
      </c>
      <c r="H42" s="104">
        <v>548</v>
      </c>
      <c r="I42" s="104">
        <v>875</v>
      </c>
      <c r="J42" s="104">
        <v>352</v>
      </c>
      <c r="K42" s="104">
        <v>634</v>
      </c>
      <c r="L42" s="104">
        <v>986</v>
      </c>
      <c r="M42" s="104">
        <v>65</v>
      </c>
      <c r="N42" s="104">
        <v>251</v>
      </c>
      <c r="O42" s="104">
        <v>316</v>
      </c>
      <c r="P42" s="104">
        <v>101</v>
      </c>
      <c r="Q42" s="104">
        <v>282</v>
      </c>
      <c r="R42" s="104">
        <v>383</v>
      </c>
    </row>
    <row r="43" spans="1:18" ht="27" thickBot="1" x14ac:dyDescent="0.3">
      <c r="A43" s="219"/>
      <c r="B43" s="218" t="s">
        <v>147</v>
      </c>
      <c r="C43" s="128" t="s">
        <v>113</v>
      </c>
      <c r="D43" s="103">
        <v>229</v>
      </c>
      <c r="E43" s="103">
        <v>462</v>
      </c>
      <c r="F43" s="104">
        <v>691</v>
      </c>
      <c r="G43" s="103">
        <v>208</v>
      </c>
      <c r="H43" s="103">
        <v>476</v>
      </c>
      <c r="I43" s="104">
        <v>684</v>
      </c>
      <c r="J43" s="103">
        <v>200</v>
      </c>
      <c r="K43" s="103">
        <v>453</v>
      </c>
      <c r="L43" s="104">
        <v>653</v>
      </c>
      <c r="M43" s="103">
        <v>194</v>
      </c>
      <c r="N43" s="103">
        <v>446</v>
      </c>
      <c r="O43" s="104">
        <v>640</v>
      </c>
      <c r="P43" s="103">
        <v>207</v>
      </c>
      <c r="Q43" s="103">
        <v>444</v>
      </c>
      <c r="R43" s="104">
        <v>651</v>
      </c>
    </row>
    <row r="44" spans="1:18" ht="40.200000000000003" thickBot="1" x14ac:dyDescent="0.3">
      <c r="A44" s="219"/>
      <c r="B44" s="219"/>
      <c r="C44" s="128" t="s">
        <v>114</v>
      </c>
      <c r="D44" s="103">
        <v>9</v>
      </c>
      <c r="E44" s="103">
        <v>28</v>
      </c>
      <c r="F44" s="104">
        <v>37</v>
      </c>
      <c r="G44" s="103">
        <v>7</v>
      </c>
      <c r="H44" s="103">
        <v>22</v>
      </c>
      <c r="I44" s="104">
        <v>29</v>
      </c>
      <c r="J44" s="103">
        <v>3</v>
      </c>
      <c r="K44" s="103">
        <v>16</v>
      </c>
      <c r="L44" s="104">
        <v>19</v>
      </c>
      <c r="M44" s="103">
        <v>1</v>
      </c>
      <c r="N44" s="103">
        <v>14</v>
      </c>
      <c r="O44" s="104">
        <v>15</v>
      </c>
      <c r="P44" s="103">
        <v>5</v>
      </c>
      <c r="Q44" s="103">
        <v>22</v>
      </c>
      <c r="R44" s="104">
        <v>27</v>
      </c>
    </row>
    <row r="45" spans="1:18" ht="40.200000000000003" thickBot="1" x14ac:dyDescent="0.3">
      <c r="A45" s="219"/>
      <c r="B45" s="219"/>
      <c r="C45" s="128" t="s">
        <v>115</v>
      </c>
      <c r="D45" s="103">
        <v>16</v>
      </c>
      <c r="E45" s="103">
        <v>184</v>
      </c>
      <c r="F45" s="104">
        <v>200</v>
      </c>
      <c r="G45" s="103">
        <v>17</v>
      </c>
      <c r="H45" s="103">
        <v>160</v>
      </c>
      <c r="I45" s="104">
        <v>177</v>
      </c>
      <c r="J45" s="103">
        <v>18</v>
      </c>
      <c r="K45" s="103">
        <v>204</v>
      </c>
      <c r="L45" s="104">
        <v>222</v>
      </c>
      <c r="M45" s="103">
        <v>19</v>
      </c>
      <c r="N45" s="103">
        <v>252</v>
      </c>
      <c r="O45" s="104">
        <v>271</v>
      </c>
      <c r="P45" s="103">
        <v>26</v>
      </c>
      <c r="Q45" s="103">
        <v>317</v>
      </c>
      <c r="R45" s="104">
        <v>343</v>
      </c>
    </row>
    <row r="46" spans="1:18" ht="27" thickBot="1" x14ac:dyDescent="0.3">
      <c r="A46" s="219"/>
      <c r="B46" s="219"/>
      <c r="C46" s="128" t="s">
        <v>116</v>
      </c>
      <c r="D46" s="103">
        <v>34</v>
      </c>
      <c r="E46" s="103">
        <v>45</v>
      </c>
      <c r="F46" s="104">
        <v>79</v>
      </c>
      <c r="G46" s="103">
        <v>29</v>
      </c>
      <c r="H46" s="103">
        <v>50</v>
      </c>
      <c r="I46" s="104">
        <v>79</v>
      </c>
      <c r="J46" s="103">
        <v>28</v>
      </c>
      <c r="K46" s="103">
        <v>54</v>
      </c>
      <c r="L46" s="104">
        <v>82</v>
      </c>
      <c r="M46" s="103">
        <v>30</v>
      </c>
      <c r="N46" s="103">
        <v>57</v>
      </c>
      <c r="O46" s="104">
        <v>87</v>
      </c>
      <c r="P46" s="103">
        <v>25</v>
      </c>
      <c r="Q46" s="103">
        <v>46</v>
      </c>
      <c r="R46" s="104">
        <v>71</v>
      </c>
    </row>
    <row r="47" spans="1:18" ht="27" thickBot="1" x14ac:dyDescent="0.3">
      <c r="A47" s="219"/>
      <c r="B47" s="219"/>
      <c r="C47" s="128" t="s">
        <v>117</v>
      </c>
      <c r="D47" s="103">
        <v>56</v>
      </c>
      <c r="E47" s="103">
        <v>55</v>
      </c>
      <c r="F47" s="104">
        <v>111</v>
      </c>
      <c r="G47" s="103">
        <v>53</v>
      </c>
      <c r="H47" s="103">
        <v>77</v>
      </c>
      <c r="I47" s="104">
        <v>130</v>
      </c>
      <c r="J47" s="103">
        <v>50</v>
      </c>
      <c r="K47" s="103">
        <v>67</v>
      </c>
      <c r="L47" s="104">
        <v>117</v>
      </c>
      <c r="M47" s="103">
        <v>58</v>
      </c>
      <c r="N47" s="103">
        <v>69</v>
      </c>
      <c r="O47" s="104">
        <v>127</v>
      </c>
      <c r="P47" s="103">
        <v>64</v>
      </c>
      <c r="Q47" s="103">
        <v>88</v>
      </c>
      <c r="R47" s="104">
        <v>152</v>
      </c>
    </row>
    <row r="48" spans="1:18" ht="40.200000000000003" thickBot="1" x14ac:dyDescent="0.3">
      <c r="A48" s="219"/>
      <c r="B48" s="219"/>
      <c r="C48" s="128" t="s">
        <v>118</v>
      </c>
      <c r="D48" s="103">
        <v>11</v>
      </c>
      <c r="E48" s="103">
        <v>14</v>
      </c>
      <c r="F48" s="104">
        <v>25</v>
      </c>
      <c r="G48" s="103">
        <v>6</v>
      </c>
      <c r="H48" s="103">
        <v>13</v>
      </c>
      <c r="I48" s="104">
        <v>19</v>
      </c>
      <c r="J48" s="103">
        <v>5</v>
      </c>
      <c r="K48" s="103">
        <v>16</v>
      </c>
      <c r="L48" s="104">
        <v>21</v>
      </c>
      <c r="M48" s="103">
        <v>3</v>
      </c>
      <c r="N48" s="103">
        <v>19</v>
      </c>
      <c r="O48" s="104">
        <v>22</v>
      </c>
      <c r="P48" s="103">
        <v>4</v>
      </c>
      <c r="Q48" s="103">
        <v>15</v>
      </c>
      <c r="R48" s="104">
        <v>19</v>
      </c>
    </row>
    <row r="49" spans="1:18" ht="27" thickBot="1" x14ac:dyDescent="0.3">
      <c r="A49" s="219"/>
      <c r="B49" s="219"/>
      <c r="C49" s="128" t="s">
        <v>119</v>
      </c>
      <c r="D49" s="103">
        <v>694</v>
      </c>
      <c r="E49" s="103">
        <v>87</v>
      </c>
      <c r="F49" s="104">
        <v>781</v>
      </c>
      <c r="G49" s="103">
        <v>657</v>
      </c>
      <c r="H49" s="103">
        <v>75</v>
      </c>
      <c r="I49" s="104">
        <v>732</v>
      </c>
      <c r="J49" s="103">
        <v>652</v>
      </c>
      <c r="K49" s="103">
        <v>74</v>
      </c>
      <c r="L49" s="104">
        <v>726</v>
      </c>
      <c r="M49" s="103">
        <v>635</v>
      </c>
      <c r="N49" s="103">
        <v>66</v>
      </c>
      <c r="O49" s="104">
        <v>701</v>
      </c>
      <c r="P49" s="103">
        <v>596</v>
      </c>
      <c r="Q49" s="103">
        <v>57</v>
      </c>
      <c r="R49" s="104">
        <v>653</v>
      </c>
    </row>
    <row r="50" spans="1:18" ht="27" thickBot="1" x14ac:dyDescent="0.3">
      <c r="A50" s="219"/>
      <c r="B50" s="219"/>
      <c r="C50" s="128" t="s">
        <v>120</v>
      </c>
      <c r="D50" s="103">
        <v>69</v>
      </c>
      <c r="E50" s="103">
        <v>52</v>
      </c>
      <c r="F50" s="104">
        <v>121</v>
      </c>
      <c r="G50" s="103">
        <v>77</v>
      </c>
      <c r="H50" s="103">
        <v>57</v>
      </c>
      <c r="I50" s="104">
        <v>134</v>
      </c>
      <c r="J50" s="103">
        <v>65</v>
      </c>
      <c r="K50" s="103">
        <v>82</v>
      </c>
      <c r="L50" s="104">
        <v>147</v>
      </c>
      <c r="M50" s="103">
        <v>73</v>
      </c>
      <c r="N50" s="103">
        <v>85</v>
      </c>
      <c r="O50" s="104">
        <v>158</v>
      </c>
      <c r="P50" s="103">
        <v>88</v>
      </c>
      <c r="Q50" s="103">
        <v>88</v>
      </c>
      <c r="R50" s="104">
        <v>176</v>
      </c>
    </row>
    <row r="51" spans="1:18" ht="27" thickBot="1" x14ac:dyDescent="0.3">
      <c r="A51" s="219"/>
      <c r="B51" s="219"/>
      <c r="C51" s="128" t="s">
        <v>124</v>
      </c>
      <c r="D51" s="103">
        <v>35</v>
      </c>
      <c r="E51" s="103">
        <v>45</v>
      </c>
      <c r="F51" s="104">
        <v>80</v>
      </c>
      <c r="G51" s="103">
        <v>36</v>
      </c>
      <c r="H51" s="103">
        <v>51</v>
      </c>
      <c r="I51" s="104">
        <v>87</v>
      </c>
      <c r="J51" s="103">
        <v>38</v>
      </c>
      <c r="K51" s="103">
        <v>59</v>
      </c>
      <c r="L51" s="104">
        <v>97</v>
      </c>
      <c r="M51" s="103">
        <v>42</v>
      </c>
      <c r="N51" s="103">
        <v>69</v>
      </c>
      <c r="O51" s="104">
        <v>111</v>
      </c>
      <c r="P51" s="103">
        <v>44</v>
      </c>
      <c r="Q51" s="103">
        <v>50</v>
      </c>
      <c r="R51" s="104">
        <v>94</v>
      </c>
    </row>
    <row r="52" spans="1:18" ht="13.8" thickBot="1" x14ac:dyDescent="0.3">
      <c r="A52" s="219"/>
      <c r="B52" s="219"/>
      <c r="C52" s="128" t="s">
        <v>125</v>
      </c>
      <c r="D52" s="103">
        <v>274</v>
      </c>
      <c r="E52" s="103">
        <v>331</v>
      </c>
      <c r="F52" s="104">
        <v>605</v>
      </c>
      <c r="G52" s="103">
        <v>327</v>
      </c>
      <c r="H52" s="103">
        <v>483</v>
      </c>
      <c r="I52" s="104">
        <v>810</v>
      </c>
      <c r="J52" s="103">
        <v>325</v>
      </c>
      <c r="K52" s="103">
        <v>559</v>
      </c>
      <c r="L52" s="104">
        <v>884</v>
      </c>
      <c r="M52" s="103">
        <v>371</v>
      </c>
      <c r="N52" s="103">
        <v>566</v>
      </c>
      <c r="O52" s="104">
        <v>937</v>
      </c>
      <c r="P52" s="103">
        <v>402</v>
      </c>
      <c r="Q52" s="103">
        <v>603</v>
      </c>
      <c r="R52" s="104">
        <v>1005</v>
      </c>
    </row>
    <row r="53" spans="1:18" ht="13.8" thickBot="1" x14ac:dyDescent="0.3">
      <c r="A53" s="220"/>
      <c r="B53" s="220"/>
      <c r="C53" s="163" t="s">
        <v>0</v>
      </c>
      <c r="D53" s="104">
        <v>1427</v>
      </c>
      <c r="E53" s="104">
        <v>1303</v>
      </c>
      <c r="F53" s="104">
        <v>2730</v>
      </c>
      <c r="G53" s="104">
        <v>1417</v>
      </c>
      <c r="H53" s="104">
        <v>1464</v>
      </c>
      <c r="I53" s="104">
        <v>2881</v>
      </c>
      <c r="J53" s="104">
        <v>1384</v>
      </c>
      <c r="K53" s="104">
        <v>1584</v>
      </c>
      <c r="L53" s="104">
        <v>2968</v>
      </c>
      <c r="M53" s="104">
        <v>1426</v>
      </c>
      <c r="N53" s="104">
        <v>1643</v>
      </c>
      <c r="O53" s="104">
        <v>3069</v>
      </c>
      <c r="P53" s="104">
        <v>1461</v>
      </c>
      <c r="Q53" s="104">
        <v>1730</v>
      </c>
      <c r="R53" s="104">
        <v>3191</v>
      </c>
    </row>
    <row r="54" spans="1:18" ht="13.8" thickBot="1" x14ac:dyDescent="0.3">
      <c r="A54" s="239" t="s">
        <v>0</v>
      </c>
      <c r="B54" s="250"/>
      <c r="C54" s="240"/>
      <c r="D54" s="107">
        <v>99580</v>
      </c>
      <c r="E54" s="107">
        <v>123623</v>
      </c>
      <c r="F54" s="107">
        <v>223203</v>
      </c>
      <c r="G54" s="107">
        <v>107636</v>
      </c>
      <c r="H54" s="107">
        <v>134174</v>
      </c>
      <c r="I54" s="107">
        <v>241810</v>
      </c>
      <c r="J54" s="107">
        <v>111363</v>
      </c>
      <c r="K54" s="107">
        <v>141415</v>
      </c>
      <c r="L54" s="107">
        <v>252778</v>
      </c>
      <c r="M54" s="107">
        <v>112948</v>
      </c>
      <c r="N54" s="107">
        <v>144136</v>
      </c>
      <c r="O54" s="107">
        <v>257084</v>
      </c>
      <c r="P54" s="107">
        <v>113975</v>
      </c>
      <c r="Q54" s="107">
        <v>146343</v>
      </c>
      <c r="R54" s="107">
        <v>260318</v>
      </c>
    </row>
    <row r="56" spans="1:18" ht="25.2" customHeight="1" x14ac:dyDescent="0.25">
      <c r="A56" s="198" t="s">
        <v>788</v>
      </c>
      <c r="B56" s="198"/>
      <c r="C56" s="198"/>
      <c r="D56" s="198"/>
      <c r="E56" s="198"/>
      <c r="F56" s="198"/>
      <c r="G56" s="198"/>
      <c r="H56" s="198"/>
      <c r="I56" s="198"/>
      <c r="J56" s="198"/>
      <c r="K56" s="198"/>
      <c r="L56" s="198"/>
      <c r="M56" s="198"/>
      <c r="N56" s="198"/>
      <c r="O56" s="198"/>
      <c r="P56" s="198"/>
      <c r="Q56" s="198"/>
      <c r="R56" s="198"/>
    </row>
    <row r="57" spans="1:18" ht="12.75" customHeight="1" x14ac:dyDescent="0.25">
      <c r="A57" s="100" t="s">
        <v>43</v>
      </c>
      <c r="B57" s="2"/>
      <c r="C57" s="2"/>
      <c r="D57" s="2"/>
      <c r="E57" s="2"/>
      <c r="F57" s="2"/>
      <c r="G57" s="2"/>
      <c r="H57" s="2"/>
      <c r="I57" s="2"/>
    </row>
    <row r="58" spans="1:18" ht="12.75" customHeight="1" x14ac:dyDescent="0.25">
      <c r="A58" s="116" t="s">
        <v>44</v>
      </c>
      <c r="B58" s="2"/>
      <c r="C58" s="2"/>
      <c r="D58" s="2"/>
      <c r="E58" s="2"/>
      <c r="F58" s="2"/>
      <c r="G58" s="2"/>
      <c r="H58" s="2"/>
      <c r="I58" s="2"/>
    </row>
    <row r="59" spans="1:18" ht="12.75" customHeight="1" x14ac:dyDescent="0.25">
      <c r="A59" s="63" t="s">
        <v>789</v>
      </c>
    </row>
  </sheetData>
  <mergeCells count="14">
    <mergeCell ref="A56:R56"/>
    <mergeCell ref="A2:N2"/>
    <mergeCell ref="A3:N3"/>
    <mergeCell ref="A54:C54"/>
    <mergeCell ref="P5:R5"/>
    <mergeCell ref="B24:B30"/>
    <mergeCell ref="A5:C6"/>
    <mergeCell ref="D5:F5"/>
    <mergeCell ref="G5:I5"/>
    <mergeCell ref="J5:L5"/>
    <mergeCell ref="M5:O5"/>
    <mergeCell ref="A31:A53"/>
    <mergeCell ref="B31:B42"/>
    <mergeCell ref="B43:B53"/>
  </mergeCells>
  <pageMargins left="0.39370078740157483" right="0.39370078740157483" top="0.59055118110236227" bottom="0.59055118110236227" header="0.31496062992125984" footer="0.39370078740157483"/>
  <pageSetup paperSize="9" scale="80" fitToHeight="0" orientation="landscape" r:id="rId1"/>
  <headerFooter>
    <oddFooter>&amp;R&amp;A</oddFooter>
  </headerFooter>
  <rowBreaks count="1" manualBreakCount="1">
    <brk id="4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136F6-B5AA-47A7-9DAC-51DFCA824D5E}">
  <sheetPr>
    <pageSetUpPr fitToPage="1"/>
  </sheetPr>
  <dimension ref="A1:Q73"/>
  <sheetViews>
    <sheetView zoomScaleNormal="100" workbookViewId="0"/>
  </sheetViews>
  <sheetFormatPr defaultColWidth="8.77734375" defaultRowHeight="12.75" customHeight="1" x14ac:dyDescent="0.25"/>
  <cols>
    <col min="1" max="1" width="20.77734375" style="93" customWidth="1"/>
    <col min="2" max="2" width="44" style="93" customWidth="1"/>
    <col min="3" max="17" width="6.77734375" style="93" customWidth="1"/>
    <col min="18" max="16384" width="8.77734375" style="93"/>
  </cols>
  <sheetData>
    <row r="1" spans="1:17" s="2" customFormat="1" ht="15" customHeight="1" x14ac:dyDescent="0.25">
      <c r="A1" s="5" t="s">
        <v>798</v>
      </c>
      <c r="B1" s="6"/>
      <c r="C1" s="6"/>
      <c r="D1" s="6"/>
    </row>
    <row r="2" spans="1:17" s="144" customFormat="1" ht="12.75" customHeight="1" x14ac:dyDescent="0.25">
      <c r="A2" s="288" t="s">
        <v>51</v>
      </c>
      <c r="B2" s="288"/>
      <c r="C2" s="288"/>
      <c r="D2" s="288"/>
      <c r="E2" s="288"/>
      <c r="F2" s="288"/>
      <c r="G2" s="288"/>
      <c r="H2" s="288"/>
      <c r="I2" s="288"/>
      <c r="J2" s="288"/>
      <c r="K2" s="288"/>
      <c r="L2" s="288"/>
      <c r="M2" s="288"/>
      <c r="N2" s="288"/>
    </row>
    <row r="3" spans="1:17" s="144" customFormat="1" ht="12.75" customHeight="1" x14ac:dyDescent="0.25">
      <c r="A3" s="288" t="s">
        <v>793</v>
      </c>
      <c r="B3" s="288"/>
      <c r="C3" s="288"/>
      <c r="D3" s="288"/>
      <c r="E3" s="288"/>
      <c r="F3" s="288"/>
      <c r="G3" s="288"/>
      <c r="H3" s="288"/>
      <c r="I3" s="288"/>
      <c r="J3" s="288"/>
      <c r="K3" s="288"/>
      <c r="L3" s="288"/>
      <c r="M3" s="288"/>
      <c r="N3" s="288"/>
    </row>
    <row r="4" spans="1:17" ht="12.75" customHeight="1" thickBot="1" x14ac:dyDescent="0.3"/>
    <row r="5" spans="1:17" ht="13.8" thickBot="1" x14ac:dyDescent="0.3">
      <c r="A5" s="187" t="s">
        <v>783</v>
      </c>
      <c r="B5" s="184"/>
      <c r="C5" s="188" t="s">
        <v>784</v>
      </c>
      <c r="D5" s="189"/>
      <c r="E5" s="190"/>
      <c r="F5" s="188" t="s">
        <v>785</v>
      </c>
      <c r="G5" s="189"/>
      <c r="H5" s="190"/>
      <c r="I5" s="188" t="s">
        <v>786</v>
      </c>
      <c r="J5" s="189"/>
      <c r="K5" s="190"/>
      <c r="L5" s="188" t="s">
        <v>787</v>
      </c>
      <c r="M5" s="189"/>
      <c r="N5" s="190"/>
      <c r="O5" s="188" t="s">
        <v>874</v>
      </c>
      <c r="P5" s="189"/>
      <c r="Q5" s="190"/>
    </row>
    <row r="6" spans="1:17" ht="13.8" thickBot="1" x14ac:dyDescent="0.3">
      <c r="A6" s="184"/>
      <c r="B6" s="184"/>
      <c r="C6" s="101" t="s">
        <v>11</v>
      </c>
      <c r="D6" s="101" t="s">
        <v>12</v>
      </c>
      <c r="E6" s="113" t="s">
        <v>0</v>
      </c>
      <c r="F6" s="101" t="s">
        <v>11</v>
      </c>
      <c r="G6" s="101" t="s">
        <v>12</v>
      </c>
      <c r="H6" s="113" t="s">
        <v>0</v>
      </c>
      <c r="I6" s="101" t="s">
        <v>11</v>
      </c>
      <c r="J6" s="101" t="s">
        <v>12</v>
      </c>
      <c r="K6" s="113" t="s">
        <v>0</v>
      </c>
      <c r="L6" s="101" t="s">
        <v>11</v>
      </c>
      <c r="M6" s="101" t="s">
        <v>12</v>
      </c>
      <c r="N6" s="113" t="s">
        <v>0</v>
      </c>
      <c r="O6" s="101" t="s">
        <v>11</v>
      </c>
      <c r="P6" s="101" t="s">
        <v>12</v>
      </c>
      <c r="Q6" s="113" t="s">
        <v>0</v>
      </c>
    </row>
    <row r="7" spans="1:17" s="149" customFormat="1" ht="13.8" thickBot="1" x14ac:dyDescent="0.3">
      <c r="A7" s="159" t="s">
        <v>58</v>
      </c>
      <c r="B7" s="150" t="s">
        <v>133</v>
      </c>
      <c r="C7" s="168">
        <v>0</v>
      </c>
      <c r="D7" s="168">
        <v>0</v>
      </c>
      <c r="E7" s="169">
        <v>0</v>
      </c>
      <c r="F7" s="166">
        <v>10</v>
      </c>
      <c r="G7" s="166">
        <v>4</v>
      </c>
      <c r="H7" s="167">
        <v>14</v>
      </c>
      <c r="I7" s="166">
        <v>20</v>
      </c>
      <c r="J7" s="166">
        <v>10</v>
      </c>
      <c r="K7" s="167">
        <v>30</v>
      </c>
      <c r="L7" s="166">
        <v>5</v>
      </c>
      <c r="M7" s="166">
        <v>8</v>
      </c>
      <c r="N7" s="167">
        <v>13</v>
      </c>
      <c r="O7" s="166">
        <v>12</v>
      </c>
      <c r="P7" s="166">
        <v>5</v>
      </c>
      <c r="Q7" s="167">
        <v>17</v>
      </c>
    </row>
    <row r="8" spans="1:17" s="149" customFormat="1" ht="27" thickBot="1" x14ac:dyDescent="0.3">
      <c r="A8" s="164"/>
      <c r="B8" s="128" t="s">
        <v>134</v>
      </c>
      <c r="C8" s="168">
        <v>0</v>
      </c>
      <c r="D8" s="168">
        <v>0</v>
      </c>
      <c r="E8" s="169">
        <v>0</v>
      </c>
      <c r="F8" s="166">
        <v>14</v>
      </c>
      <c r="G8" s="166">
        <v>2</v>
      </c>
      <c r="H8" s="167">
        <v>16</v>
      </c>
      <c r="I8" s="166">
        <v>27</v>
      </c>
      <c r="J8" s="166">
        <v>7</v>
      </c>
      <c r="K8" s="167">
        <v>34</v>
      </c>
      <c r="L8" s="166">
        <v>21</v>
      </c>
      <c r="M8" s="166">
        <v>13</v>
      </c>
      <c r="N8" s="167">
        <v>34</v>
      </c>
      <c r="O8" s="166">
        <v>51</v>
      </c>
      <c r="P8" s="166">
        <v>7</v>
      </c>
      <c r="Q8" s="167">
        <v>58</v>
      </c>
    </row>
    <row r="9" spans="1:17" s="149" customFormat="1" ht="13.8" thickBot="1" x14ac:dyDescent="0.3">
      <c r="A9" s="164"/>
      <c r="B9" s="128" t="s">
        <v>140</v>
      </c>
      <c r="C9" s="168">
        <v>0</v>
      </c>
      <c r="D9" s="168">
        <v>0</v>
      </c>
      <c r="E9" s="169">
        <v>0</v>
      </c>
      <c r="F9" s="166">
        <v>1231</v>
      </c>
      <c r="G9" s="166">
        <v>691</v>
      </c>
      <c r="H9" s="167">
        <v>1922</v>
      </c>
      <c r="I9" s="166">
        <v>1224</v>
      </c>
      <c r="J9" s="166">
        <v>698</v>
      </c>
      <c r="K9" s="167">
        <v>1922</v>
      </c>
      <c r="L9" s="166">
        <v>1285</v>
      </c>
      <c r="M9" s="166">
        <v>708</v>
      </c>
      <c r="N9" s="167">
        <v>1993</v>
      </c>
      <c r="O9" s="166">
        <v>1505</v>
      </c>
      <c r="P9" s="166">
        <v>765</v>
      </c>
      <c r="Q9" s="167">
        <v>2270</v>
      </c>
    </row>
    <row r="10" spans="1:17" s="149" customFormat="1" ht="27" thickBot="1" x14ac:dyDescent="0.3">
      <c r="A10" s="164"/>
      <c r="B10" s="128" t="s">
        <v>141</v>
      </c>
      <c r="C10" s="168">
        <v>0</v>
      </c>
      <c r="D10" s="168">
        <v>0</v>
      </c>
      <c r="E10" s="169">
        <v>0</v>
      </c>
      <c r="F10" s="166">
        <v>12</v>
      </c>
      <c r="G10" s="166">
        <v>62</v>
      </c>
      <c r="H10" s="167">
        <v>74</v>
      </c>
      <c r="I10" s="166">
        <v>13</v>
      </c>
      <c r="J10" s="166">
        <v>44</v>
      </c>
      <c r="K10" s="167">
        <v>57</v>
      </c>
      <c r="L10" s="166">
        <v>14</v>
      </c>
      <c r="M10" s="166">
        <v>73</v>
      </c>
      <c r="N10" s="167">
        <v>87</v>
      </c>
      <c r="O10" s="166">
        <v>28</v>
      </c>
      <c r="P10" s="166">
        <v>67</v>
      </c>
      <c r="Q10" s="167">
        <v>95</v>
      </c>
    </row>
    <row r="11" spans="1:17" s="149" customFormat="1" ht="13.8" thickBot="1" x14ac:dyDescent="0.3">
      <c r="A11" s="164"/>
      <c r="B11" s="128" t="s">
        <v>142</v>
      </c>
      <c r="C11" s="168">
        <v>0</v>
      </c>
      <c r="D11" s="168">
        <v>0</v>
      </c>
      <c r="E11" s="169">
        <v>0</v>
      </c>
      <c r="F11" s="166">
        <v>783</v>
      </c>
      <c r="G11" s="166">
        <v>24</v>
      </c>
      <c r="H11" s="167">
        <v>807</v>
      </c>
      <c r="I11" s="166">
        <v>877</v>
      </c>
      <c r="J11" s="166">
        <v>48</v>
      </c>
      <c r="K11" s="167">
        <v>925</v>
      </c>
      <c r="L11" s="166">
        <v>869</v>
      </c>
      <c r="M11" s="166">
        <v>75</v>
      </c>
      <c r="N11" s="167">
        <v>944</v>
      </c>
      <c r="O11" s="166">
        <v>1003</v>
      </c>
      <c r="P11" s="166">
        <v>95</v>
      </c>
      <c r="Q11" s="167">
        <v>1098</v>
      </c>
    </row>
    <row r="12" spans="1:17" s="149" customFormat="1" ht="13.8" thickBot="1" x14ac:dyDescent="0.3">
      <c r="A12" s="164"/>
      <c r="B12" s="128" t="s">
        <v>145</v>
      </c>
      <c r="C12" s="168">
        <v>0</v>
      </c>
      <c r="D12" s="168">
        <v>0</v>
      </c>
      <c r="E12" s="169">
        <v>0</v>
      </c>
      <c r="F12" s="166">
        <v>188</v>
      </c>
      <c r="G12" s="166">
        <v>96</v>
      </c>
      <c r="H12" s="167">
        <v>284</v>
      </c>
      <c r="I12" s="166">
        <v>171</v>
      </c>
      <c r="J12" s="166">
        <v>131</v>
      </c>
      <c r="K12" s="167">
        <v>302</v>
      </c>
      <c r="L12" s="166">
        <v>189</v>
      </c>
      <c r="M12" s="166">
        <v>113</v>
      </c>
      <c r="N12" s="167">
        <v>302</v>
      </c>
      <c r="O12" s="166">
        <v>219</v>
      </c>
      <c r="P12" s="166">
        <v>168</v>
      </c>
      <c r="Q12" s="167">
        <v>387</v>
      </c>
    </row>
    <row r="13" spans="1:17" s="149" customFormat="1" ht="13.8" thickBot="1" x14ac:dyDescent="0.3">
      <c r="A13" s="164"/>
      <c r="B13" s="128" t="s">
        <v>146</v>
      </c>
      <c r="C13" s="168">
        <v>0</v>
      </c>
      <c r="D13" s="168">
        <v>0</v>
      </c>
      <c r="E13" s="169">
        <v>0</v>
      </c>
      <c r="F13" s="166">
        <v>419</v>
      </c>
      <c r="G13" s="166">
        <v>1179</v>
      </c>
      <c r="H13" s="167">
        <v>1598</v>
      </c>
      <c r="I13" s="166">
        <v>311</v>
      </c>
      <c r="J13" s="166">
        <v>926</v>
      </c>
      <c r="K13" s="167">
        <v>1237</v>
      </c>
      <c r="L13" s="166">
        <v>320</v>
      </c>
      <c r="M13" s="166">
        <v>926</v>
      </c>
      <c r="N13" s="167">
        <v>1246</v>
      </c>
      <c r="O13" s="166">
        <v>361</v>
      </c>
      <c r="P13" s="166">
        <v>946</v>
      </c>
      <c r="Q13" s="167">
        <v>1307</v>
      </c>
    </row>
    <row r="14" spans="1:17" s="149" customFormat="1" ht="13.8" thickBot="1" x14ac:dyDescent="0.3">
      <c r="A14" s="158"/>
      <c r="B14" s="163" t="s">
        <v>0</v>
      </c>
      <c r="C14" s="169">
        <v>0</v>
      </c>
      <c r="D14" s="169">
        <v>0</v>
      </c>
      <c r="E14" s="169">
        <v>0</v>
      </c>
      <c r="F14" s="167">
        <v>2657</v>
      </c>
      <c r="G14" s="167">
        <v>2058</v>
      </c>
      <c r="H14" s="167">
        <v>4715</v>
      </c>
      <c r="I14" s="167">
        <v>2643</v>
      </c>
      <c r="J14" s="167">
        <v>1864</v>
      </c>
      <c r="K14" s="167">
        <v>4507</v>
      </c>
      <c r="L14" s="167">
        <v>2703</v>
      </c>
      <c r="M14" s="167">
        <v>1916</v>
      </c>
      <c r="N14" s="167">
        <v>4619</v>
      </c>
      <c r="O14" s="167">
        <v>3179</v>
      </c>
      <c r="P14" s="167">
        <v>2053</v>
      </c>
      <c r="Q14" s="167">
        <v>5232</v>
      </c>
    </row>
    <row r="15" spans="1:17" s="149" customFormat="1" ht="13.8" thickBot="1" x14ac:dyDescent="0.3">
      <c r="A15" s="218" t="s">
        <v>59</v>
      </c>
      <c r="B15" s="128" t="s">
        <v>133</v>
      </c>
      <c r="C15" s="168">
        <v>0</v>
      </c>
      <c r="D15" s="168">
        <v>0</v>
      </c>
      <c r="E15" s="169">
        <v>0</v>
      </c>
      <c r="F15" s="166">
        <v>12</v>
      </c>
      <c r="G15" s="166">
        <v>4</v>
      </c>
      <c r="H15" s="167">
        <v>16</v>
      </c>
      <c r="I15" s="168">
        <v>0</v>
      </c>
      <c r="J15" s="166">
        <v>1</v>
      </c>
      <c r="K15" s="167">
        <v>1</v>
      </c>
      <c r="L15" s="168">
        <v>0</v>
      </c>
      <c r="M15" s="168">
        <v>0</v>
      </c>
      <c r="N15" s="169">
        <v>0</v>
      </c>
      <c r="O15" s="168">
        <v>0</v>
      </c>
      <c r="P15" s="168">
        <v>0</v>
      </c>
      <c r="Q15" s="169">
        <v>0</v>
      </c>
    </row>
    <row r="16" spans="1:17" s="149" customFormat="1" ht="13.8" thickBot="1" x14ac:dyDescent="0.3">
      <c r="A16" s="219"/>
      <c r="B16" s="128" t="s">
        <v>135</v>
      </c>
      <c r="C16" s="168">
        <v>0</v>
      </c>
      <c r="D16" s="168">
        <v>0</v>
      </c>
      <c r="E16" s="169">
        <v>0</v>
      </c>
      <c r="F16" s="168">
        <v>0</v>
      </c>
      <c r="G16" s="166">
        <v>1</v>
      </c>
      <c r="H16" s="167">
        <v>1</v>
      </c>
      <c r="I16" s="168">
        <v>0</v>
      </c>
      <c r="J16" s="168">
        <v>0</v>
      </c>
      <c r="K16" s="169">
        <v>0</v>
      </c>
      <c r="L16" s="168">
        <v>0</v>
      </c>
      <c r="M16" s="168">
        <v>0</v>
      </c>
      <c r="N16" s="169">
        <v>0</v>
      </c>
      <c r="O16" s="168">
        <v>0</v>
      </c>
      <c r="P16" s="168">
        <v>0</v>
      </c>
      <c r="Q16" s="169">
        <v>0</v>
      </c>
    </row>
    <row r="17" spans="1:17" s="149" customFormat="1" ht="13.8" thickBot="1" x14ac:dyDescent="0.3">
      <c r="A17" s="219"/>
      <c r="B17" s="128" t="s">
        <v>140</v>
      </c>
      <c r="C17" s="168">
        <v>0</v>
      </c>
      <c r="D17" s="168">
        <v>0</v>
      </c>
      <c r="E17" s="169">
        <v>0</v>
      </c>
      <c r="F17" s="166">
        <v>604</v>
      </c>
      <c r="G17" s="166">
        <v>485</v>
      </c>
      <c r="H17" s="167">
        <v>1089</v>
      </c>
      <c r="I17" s="166">
        <v>9</v>
      </c>
      <c r="J17" s="166">
        <v>8</v>
      </c>
      <c r="K17" s="167">
        <v>17</v>
      </c>
      <c r="L17" s="168">
        <v>0</v>
      </c>
      <c r="M17" s="168">
        <v>0</v>
      </c>
      <c r="N17" s="169">
        <v>0</v>
      </c>
      <c r="O17" s="168">
        <v>0</v>
      </c>
      <c r="P17" s="168">
        <v>0</v>
      </c>
      <c r="Q17" s="169">
        <v>0</v>
      </c>
    </row>
    <row r="18" spans="1:17" s="149" customFormat="1" ht="13.8" thickBot="1" x14ac:dyDescent="0.3">
      <c r="A18" s="219"/>
      <c r="B18" s="128" t="s">
        <v>142</v>
      </c>
      <c r="C18" s="168">
        <v>0</v>
      </c>
      <c r="D18" s="168">
        <v>0</v>
      </c>
      <c r="E18" s="169">
        <v>0</v>
      </c>
      <c r="F18" s="166">
        <v>324</v>
      </c>
      <c r="G18" s="166">
        <v>9</v>
      </c>
      <c r="H18" s="167">
        <v>333</v>
      </c>
      <c r="I18" s="166">
        <v>4</v>
      </c>
      <c r="J18" s="168">
        <v>0</v>
      </c>
      <c r="K18" s="167">
        <v>4</v>
      </c>
      <c r="L18" s="168">
        <v>0</v>
      </c>
      <c r="M18" s="168">
        <v>0</v>
      </c>
      <c r="N18" s="169">
        <v>0</v>
      </c>
      <c r="O18" s="168">
        <v>0</v>
      </c>
      <c r="P18" s="168">
        <v>0</v>
      </c>
      <c r="Q18" s="169">
        <v>0</v>
      </c>
    </row>
    <row r="19" spans="1:17" s="149" customFormat="1" ht="13.8" thickBot="1" x14ac:dyDescent="0.3">
      <c r="A19" s="219"/>
      <c r="B19" s="128" t="s">
        <v>146</v>
      </c>
      <c r="C19" s="168">
        <v>0</v>
      </c>
      <c r="D19" s="168">
        <v>0</v>
      </c>
      <c r="E19" s="169">
        <v>0</v>
      </c>
      <c r="F19" s="166">
        <v>109</v>
      </c>
      <c r="G19" s="166">
        <v>402</v>
      </c>
      <c r="H19" s="167">
        <v>511</v>
      </c>
      <c r="I19" s="166">
        <v>2</v>
      </c>
      <c r="J19" s="166">
        <v>3</v>
      </c>
      <c r="K19" s="167">
        <v>5</v>
      </c>
      <c r="L19" s="168">
        <v>0</v>
      </c>
      <c r="M19" s="168">
        <v>0</v>
      </c>
      <c r="N19" s="169">
        <v>0</v>
      </c>
      <c r="O19" s="168">
        <v>0</v>
      </c>
      <c r="P19" s="168">
        <v>0</v>
      </c>
      <c r="Q19" s="169">
        <v>0</v>
      </c>
    </row>
    <row r="20" spans="1:17" s="149" customFormat="1" ht="13.8" thickBot="1" x14ac:dyDescent="0.3">
      <c r="A20" s="220"/>
      <c r="B20" s="163" t="s">
        <v>0</v>
      </c>
      <c r="C20" s="169">
        <v>0</v>
      </c>
      <c r="D20" s="169">
        <v>0</v>
      </c>
      <c r="E20" s="169">
        <v>0</v>
      </c>
      <c r="F20" s="167">
        <v>1049</v>
      </c>
      <c r="G20" s="167">
        <v>901</v>
      </c>
      <c r="H20" s="167">
        <v>1950</v>
      </c>
      <c r="I20" s="167">
        <v>15</v>
      </c>
      <c r="J20" s="167">
        <v>12</v>
      </c>
      <c r="K20" s="167">
        <v>27</v>
      </c>
      <c r="L20" s="169">
        <v>0</v>
      </c>
      <c r="M20" s="169">
        <v>0</v>
      </c>
      <c r="N20" s="169">
        <v>0</v>
      </c>
      <c r="O20" s="169">
        <v>0</v>
      </c>
      <c r="P20" s="169">
        <v>0</v>
      </c>
      <c r="Q20" s="169">
        <v>0</v>
      </c>
    </row>
    <row r="21" spans="1:17" s="149" customFormat="1" ht="13.8" thickBot="1" x14ac:dyDescent="0.3">
      <c r="A21" s="218" t="s">
        <v>60</v>
      </c>
      <c r="B21" s="128" t="s">
        <v>130</v>
      </c>
      <c r="C21" s="166">
        <v>242</v>
      </c>
      <c r="D21" s="166">
        <v>327</v>
      </c>
      <c r="E21" s="167">
        <v>569</v>
      </c>
      <c r="F21" s="166">
        <v>241</v>
      </c>
      <c r="G21" s="166">
        <v>325</v>
      </c>
      <c r="H21" s="167">
        <v>566</v>
      </c>
      <c r="I21" s="166">
        <v>198</v>
      </c>
      <c r="J21" s="166">
        <v>400</v>
      </c>
      <c r="K21" s="167">
        <v>598</v>
      </c>
      <c r="L21" s="166">
        <v>221</v>
      </c>
      <c r="M21" s="166">
        <v>420</v>
      </c>
      <c r="N21" s="167">
        <v>641</v>
      </c>
      <c r="O21" s="166">
        <v>210</v>
      </c>
      <c r="P21" s="166">
        <v>372</v>
      </c>
      <c r="Q21" s="167">
        <v>582</v>
      </c>
    </row>
    <row r="22" spans="1:17" s="149" customFormat="1" ht="13.8" thickBot="1" x14ac:dyDescent="0.3">
      <c r="A22" s="219"/>
      <c r="B22" s="128" t="s">
        <v>131</v>
      </c>
      <c r="C22" s="166">
        <v>43</v>
      </c>
      <c r="D22" s="166">
        <v>75</v>
      </c>
      <c r="E22" s="167">
        <v>118</v>
      </c>
      <c r="F22" s="166">
        <v>59</v>
      </c>
      <c r="G22" s="166">
        <v>51</v>
      </c>
      <c r="H22" s="167">
        <v>110</v>
      </c>
      <c r="I22" s="166">
        <v>46</v>
      </c>
      <c r="J22" s="166">
        <v>54</v>
      </c>
      <c r="K22" s="167">
        <v>100</v>
      </c>
      <c r="L22" s="166">
        <v>48</v>
      </c>
      <c r="M22" s="166">
        <v>58</v>
      </c>
      <c r="N22" s="167">
        <v>106</v>
      </c>
      <c r="O22" s="166">
        <v>44</v>
      </c>
      <c r="P22" s="166">
        <v>64</v>
      </c>
      <c r="Q22" s="167">
        <v>108</v>
      </c>
    </row>
    <row r="23" spans="1:17" s="149" customFormat="1" ht="27" thickBot="1" x14ac:dyDescent="0.3">
      <c r="A23" s="219"/>
      <c r="B23" s="128" t="s">
        <v>132</v>
      </c>
      <c r="C23" s="166">
        <v>75</v>
      </c>
      <c r="D23" s="166">
        <v>21</v>
      </c>
      <c r="E23" s="167">
        <v>96</v>
      </c>
      <c r="F23" s="166">
        <v>16</v>
      </c>
      <c r="G23" s="166">
        <v>7</v>
      </c>
      <c r="H23" s="167">
        <v>23</v>
      </c>
      <c r="I23" s="166">
        <v>24</v>
      </c>
      <c r="J23" s="166">
        <v>7</v>
      </c>
      <c r="K23" s="167">
        <v>31</v>
      </c>
      <c r="L23" s="166">
        <v>31</v>
      </c>
      <c r="M23" s="166">
        <v>21</v>
      </c>
      <c r="N23" s="167">
        <v>52</v>
      </c>
      <c r="O23" s="166">
        <v>30</v>
      </c>
      <c r="P23" s="166">
        <v>33</v>
      </c>
      <c r="Q23" s="167">
        <v>63</v>
      </c>
    </row>
    <row r="24" spans="1:17" s="149" customFormat="1" ht="13.8" thickBot="1" x14ac:dyDescent="0.3">
      <c r="A24" s="219"/>
      <c r="B24" s="128" t="s">
        <v>133</v>
      </c>
      <c r="C24" s="166">
        <v>279</v>
      </c>
      <c r="D24" s="166">
        <v>290</v>
      </c>
      <c r="E24" s="167">
        <v>569</v>
      </c>
      <c r="F24" s="166">
        <v>292</v>
      </c>
      <c r="G24" s="166">
        <v>289</v>
      </c>
      <c r="H24" s="167">
        <v>581</v>
      </c>
      <c r="I24" s="166">
        <v>275</v>
      </c>
      <c r="J24" s="166">
        <v>301</v>
      </c>
      <c r="K24" s="167">
        <v>576</v>
      </c>
      <c r="L24" s="166">
        <v>252</v>
      </c>
      <c r="M24" s="166">
        <v>339</v>
      </c>
      <c r="N24" s="167">
        <v>591</v>
      </c>
      <c r="O24" s="166">
        <v>224</v>
      </c>
      <c r="P24" s="166">
        <v>379</v>
      </c>
      <c r="Q24" s="167">
        <v>603</v>
      </c>
    </row>
    <row r="25" spans="1:17" s="149" customFormat="1" ht="13.8" thickBot="1" x14ac:dyDescent="0.3">
      <c r="A25" s="219"/>
      <c r="B25" s="128" t="s">
        <v>135</v>
      </c>
      <c r="C25" s="166">
        <v>692</v>
      </c>
      <c r="D25" s="166">
        <v>3705</v>
      </c>
      <c r="E25" s="167">
        <v>4397</v>
      </c>
      <c r="F25" s="166">
        <v>648</v>
      </c>
      <c r="G25" s="166">
        <v>3580</v>
      </c>
      <c r="H25" s="167">
        <v>4228</v>
      </c>
      <c r="I25" s="166">
        <v>720</v>
      </c>
      <c r="J25" s="166">
        <v>3490</v>
      </c>
      <c r="K25" s="167">
        <v>4210</v>
      </c>
      <c r="L25" s="166">
        <v>616</v>
      </c>
      <c r="M25" s="166">
        <v>3582</v>
      </c>
      <c r="N25" s="167">
        <v>4198</v>
      </c>
      <c r="O25" s="166">
        <v>526</v>
      </c>
      <c r="P25" s="166">
        <v>3254</v>
      </c>
      <c r="Q25" s="167">
        <v>3780</v>
      </c>
    </row>
    <row r="26" spans="1:17" s="149" customFormat="1" ht="27" thickBot="1" x14ac:dyDescent="0.3">
      <c r="A26" s="219"/>
      <c r="B26" s="128" t="s">
        <v>137</v>
      </c>
      <c r="C26" s="166">
        <v>4</v>
      </c>
      <c r="D26" s="166">
        <v>11</v>
      </c>
      <c r="E26" s="167">
        <v>15</v>
      </c>
      <c r="F26" s="166">
        <v>1</v>
      </c>
      <c r="G26" s="166">
        <v>4</v>
      </c>
      <c r="H26" s="167">
        <v>5</v>
      </c>
      <c r="I26" s="166">
        <v>1</v>
      </c>
      <c r="J26" s="166">
        <v>4</v>
      </c>
      <c r="K26" s="167">
        <v>5</v>
      </c>
      <c r="L26" s="166">
        <v>12</v>
      </c>
      <c r="M26" s="166">
        <v>3</v>
      </c>
      <c r="N26" s="167">
        <v>15</v>
      </c>
      <c r="O26" s="166">
        <v>15</v>
      </c>
      <c r="P26" s="166">
        <v>2</v>
      </c>
      <c r="Q26" s="167">
        <v>17</v>
      </c>
    </row>
    <row r="27" spans="1:17" s="149" customFormat="1" ht="13.8" thickBot="1" x14ac:dyDescent="0.3">
      <c r="A27" s="219"/>
      <c r="B27" s="128" t="s">
        <v>138</v>
      </c>
      <c r="C27" s="166">
        <v>120</v>
      </c>
      <c r="D27" s="166">
        <v>43</v>
      </c>
      <c r="E27" s="167">
        <v>163</v>
      </c>
      <c r="F27" s="166">
        <v>130</v>
      </c>
      <c r="G27" s="166">
        <v>41</v>
      </c>
      <c r="H27" s="167">
        <v>171</v>
      </c>
      <c r="I27" s="166">
        <v>145</v>
      </c>
      <c r="J27" s="166">
        <v>42</v>
      </c>
      <c r="K27" s="167">
        <v>187</v>
      </c>
      <c r="L27" s="166">
        <v>123</v>
      </c>
      <c r="M27" s="166">
        <v>44</v>
      </c>
      <c r="N27" s="167">
        <v>167</v>
      </c>
      <c r="O27" s="166">
        <v>126</v>
      </c>
      <c r="P27" s="166">
        <v>32</v>
      </c>
      <c r="Q27" s="167">
        <v>158</v>
      </c>
    </row>
    <row r="28" spans="1:17" s="149" customFormat="1" ht="27" thickBot="1" x14ac:dyDescent="0.3">
      <c r="A28" s="219"/>
      <c r="B28" s="128" t="s">
        <v>139</v>
      </c>
      <c r="C28" s="166">
        <v>4</v>
      </c>
      <c r="D28" s="166">
        <v>144</v>
      </c>
      <c r="E28" s="167">
        <v>148</v>
      </c>
      <c r="F28" s="166">
        <v>9</v>
      </c>
      <c r="G28" s="166">
        <v>137</v>
      </c>
      <c r="H28" s="167">
        <v>146</v>
      </c>
      <c r="I28" s="166">
        <v>11</v>
      </c>
      <c r="J28" s="166">
        <v>125</v>
      </c>
      <c r="K28" s="167">
        <v>136</v>
      </c>
      <c r="L28" s="166">
        <v>9</v>
      </c>
      <c r="M28" s="166">
        <v>117</v>
      </c>
      <c r="N28" s="167">
        <v>126</v>
      </c>
      <c r="O28" s="166">
        <v>9</v>
      </c>
      <c r="P28" s="166">
        <v>111</v>
      </c>
      <c r="Q28" s="167">
        <v>120</v>
      </c>
    </row>
    <row r="29" spans="1:17" s="149" customFormat="1" ht="13.8" thickBot="1" x14ac:dyDescent="0.3">
      <c r="A29" s="219"/>
      <c r="B29" s="128" t="s">
        <v>140</v>
      </c>
      <c r="C29" s="166">
        <v>4528</v>
      </c>
      <c r="D29" s="166">
        <v>3613</v>
      </c>
      <c r="E29" s="167">
        <v>8141</v>
      </c>
      <c r="F29" s="166">
        <v>4185</v>
      </c>
      <c r="G29" s="166">
        <v>3626</v>
      </c>
      <c r="H29" s="167">
        <v>7811</v>
      </c>
      <c r="I29" s="166">
        <v>4359</v>
      </c>
      <c r="J29" s="166">
        <v>3469</v>
      </c>
      <c r="K29" s="167">
        <v>7828</v>
      </c>
      <c r="L29" s="166">
        <v>3164</v>
      </c>
      <c r="M29" s="166">
        <v>3105</v>
      </c>
      <c r="N29" s="167">
        <v>6269</v>
      </c>
      <c r="O29" s="166">
        <v>3318</v>
      </c>
      <c r="P29" s="166">
        <v>3401</v>
      </c>
      <c r="Q29" s="167">
        <v>6719</v>
      </c>
    </row>
    <row r="30" spans="1:17" s="149" customFormat="1" ht="13.8" thickBot="1" x14ac:dyDescent="0.3">
      <c r="A30" s="219"/>
      <c r="B30" s="128" t="s">
        <v>142</v>
      </c>
      <c r="C30" s="166">
        <v>3480</v>
      </c>
      <c r="D30" s="166">
        <v>631</v>
      </c>
      <c r="E30" s="167">
        <v>4111</v>
      </c>
      <c r="F30" s="166">
        <v>3397</v>
      </c>
      <c r="G30" s="166">
        <v>636</v>
      </c>
      <c r="H30" s="167">
        <v>4033</v>
      </c>
      <c r="I30" s="166">
        <v>3045</v>
      </c>
      <c r="J30" s="166">
        <v>742</v>
      </c>
      <c r="K30" s="167">
        <v>3787</v>
      </c>
      <c r="L30" s="166">
        <v>4290</v>
      </c>
      <c r="M30" s="166">
        <v>869</v>
      </c>
      <c r="N30" s="167">
        <v>5159</v>
      </c>
      <c r="O30" s="166">
        <v>4324</v>
      </c>
      <c r="P30" s="166">
        <v>977</v>
      </c>
      <c r="Q30" s="167">
        <v>5301</v>
      </c>
    </row>
    <row r="31" spans="1:17" s="149" customFormat="1" ht="13.8" thickBot="1" x14ac:dyDescent="0.3">
      <c r="A31" s="219"/>
      <c r="B31" s="128" t="s">
        <v>143</v>
      </c>
      <c r="C31" s="166">
        <v>36</v>
      </c>
      <c r="D31" s="166">
        <v>25</v>
      </c>
      <c r="E31" s="167">
        <v>61</v>
      </c>
      <c r="F31" s="166">
        <v>37</v>
      </c>
      <c r="G31" s="166">
        <v>34</v>
      </c>
      <c r="H31" s="167">
        <v>71</v>
      </c>
      <c r="I31" s="166">
        <v>45</v>
      </c>
      <c r="J31" s="166">
        <v>20</v>
      </c>
      <c r="K31" s="167">
        <v>65</v>
      </c>
      <c r="L31" s="166">
        <v>39</v>
      </c>
      <c r="M31" s="166">
        <v>25</v>
      </c>
      <c r="N31" s="167">
        <v>64</v>
      </c>
      <c r="O31" s="166">
        <v>29</v>
      </c>
      <c r="P31" s="166">
        <v>26</v>
      </c>
      <c r="Q31" s="167">
        <v>55</v>
      </c>
    </row>
    <row r="32" spans="1:17" s="149" customFormat="1" ht="13.8" thickBot="1" x14ac:dyDescent="0.3">
      <c r="A32" s="219"/>
      <c r="B32" s="128" t="s">
        <v>144</v>
      </c>
      <c r="C32" s="166">
        <v>19</v>
      </c>
      <c r="D32" s="166">
        <v>2</v>
      </c>
      <c r="E32" s="167">
        <v>21</v>
      </c>
      <c r="F32" s="166">
        <v>9</v>
      </c>
      <c r="G32" s="168">
        <v>0</v>
      </c>
      <c r="H32" s="167">
        <v>9</v>
      </c>
      <c r="I32" s="166">
        <v>11</v>
      </c>
      <c r="J32" s="168">
        <v>0</v>
      </c>
      <c r="K32" s="167">
        <v>11</v>
      </c>
      <c r="L32" s="168">
        <v>0</v>
      </c>
      <c r="M32" s="168">
        <v>0</v>
      </c>
      <c r="N32" s="169">
        <v>0</v>
      </c>
      <c r="O32" s="168">
        <v>0</v>
      </c>
      <c r="P32" s="168">
        <v>0</v>
      </c>
      <c r="Q32" s="169">
        <v>0</v>
      </c>
    </row>
    <row r="33" spans="1:17" s="149" customFormat="1" ht="13.8" thickBot="1" x14ac:dyDescent="0.3">
      <c r="A33" s="219"/>
      <c r="B33" s="128" t="s">
        <v>145</v>
      </c>
      <c r="C33" s="166">
        <v>1074</v>
      </c>
      <c r="D33" s="166">
        <v>2669</v>
      </c>
      <c r="E33" s="167">
        <v>3743</v>
      </c>
      <c r="F33" s="166">
        <v>1137</v>
      </c>
      <c r="G33" s="166">
        <v>2697</v>
      </c>
      <c r="H33" s="167">
        <v>3834</v>
      </c>
      <c r="I33" s="166">
        <v>1272</v>
      </c>
      <c r="J33" s="166">
        <v>2689</v>
      </c>
      <c r="K33" s="167">
        <v>3961</v>
      </c>
      <c r="L33" s="166">
        <v>1206</v>
      </c>
      <c r="M33" s="166">
        <v>2234</v>
      </c>
      <c r="N33" s="167">
        <v>3440</v>
      </c>
      <c r="O33" s="166">
        <v>1185</v>
      </c>
      <c r="P33" s="166">
        <v>2439</v>
      </c>
      <c r="Q33" s="167">
        <v>3624</v>
      </c>
    </row>
    <row r="34" spans="1:17" s="149" customFormat="1" ht="13.8" thickBot="1" x14ac:dyDescent="0.3">
      <c r="A34" s="219"/>
      <c r="B34" s="128" t="s">
        <v>146</v>
      </c>
      <c r="C34" s="166">
        <v>663</v>
      </c>
      <c r="D34" s="166">
        <v>2989</v>
      </c>
      <c r="E34" s="167">
        <v>3652</v>
      </c>
      <c r="F34" s="166">
        <v>656</v>
      </c>
      <c r="G34" s="166">
        <v>2864</v>
      </c>
      <c r="H34" s="167">
        <v>3520</v>
      </c>
      <c r="I34" s="166">
        <v>633</v>
      </c>
      <c r="J34" s="166">
        <v>2833</v>
      </c>
      <c r="K34" s="167">
        <v>3466</v>
      </c>
      <c r="L34" s="166">
        <v>566</v>
      </c>
      <c r="M34" s="166">
        <v>2915</v>
      </c>
      <c r="N34" s="167">
        <v>3481</v>
      </c>
      <c r="O34" s="166">
        <v>502</v>
      </c>
      <c r="P34" s="166">
        <v>2695</v>
      </c>
      <c r="Q34" s="167">
        <v>3197</v>
      </c>
    </row>
    <row r="35" spans="1:17" s="149" customFormat="1" ht="13.8" thickBot="1" x14ac:dyDescent="0.3">
      <c r="A35" s="220"/>
      <c r="B35" s="163" t="s">
        <v>0</v>
      </c>
      <c r="C35" s="167">
        <v>11259</v>
      </c>
      <c r="D35" s="167">
        <v>14545</v>
      </c>
      <c r="E35" s="167">
        <v>25804</v>
      </c>
      <c r="F35" s="167">
        <v>10817</v>
      </c>
      <c r="G35" s="167">
        <v>14291</v>
      </c>
      <c r="H35" s="167">
        <v>25108</v>
      </c>
      <c r="I35" s="167">
        <v>10785</v>
      </c>
      <c r="J35" s="167">
        <v>14176</v>
      </c>
      <c r="K35" s="167">
        <v>24961</v>
      </c>
      <c r="L35" s="167">
        <v>10577</v>
      </c>
      <c r="M35" s="167">
        <v>13732</v>
      </c>
      <c r="N35" s="167">
        <v>24309</v>
      </c>
      <c r="O35" s="167">
        <v>10542</v>
      </c>
      <c r="P35" s="167">
        <v>13785</v>
      </c>
      <c r="Q35" s="167">
        <v>24327</v>
      </c>
    </row>
    <row r="36" spans="1:17" s="149" customFormat="1" ht="13.8" thickBot="1" x14ac:dyDescent="0.3">
      <c r="A36" s="218" t="s">
        <v>61</v>
      </c>
      <c r="B36" s="128" t="s">
        <v>148</v>
      </c>
      <c r="C36" s="166">
        <v>62</v>
      </c>
      <c r="D36" s="166">
        <v>134</v>
      </c>
      <c r="E36" s="167">
        <v>196</v>
      </c>
      <c r="F36" s="166">
        <v>87</v>
      </c>
      <c r="G36" s="166">
        <v>122</v>
      </c>
      <c r="H36" s="167">
        <v>209</v>
      </c>
      <c r="I36" s="166">
        <v>64</v>
      </c>
      <c r="J36" s="166">
        <v>151</v>
      </c>
      <c r="K36" s="167">
        <v>215</v>
      </c>
      <c r="L36" s="166">
        <v>69</v>
      </c>
      <c r="M36" s="166">
        <v>156</v>
      </c>
      <c r="N36" s="167">
        <v>225</v>
      </c>
      <c r="O36" s="166">
        <v>78</v>
      </c>
      <c r="P36" s="166">
        <v>202</v>
      </c>
      <c r="Q36" s="167">
        <v>280</v>
      </c>
    </row>
    <row r="37" spans="1:17" s="149" customFormat="1" ht="13.8" thickBot="1" x14ac:dyDescent="0.3">
      <c r="A37" s="219"/>
      <c r="B37" s="128" t="s">
        <v>130</v>
      </c>
      <c r="C37" s="166">
        <v>205</v>
      </c>
      <c r="D37" s="166">
        <v>385</v>
      </c>
      <c r="E37" s="167">
        <v>590</v>
      </c>
      <c r="F37" s="166">
        <v>222</v>
      </c>
      <c r="G37" s="166">
        <v>390</v>
      </c>
      <c r="H37" s="167">
        <v>612</v>
      </c>
      <c r="I37" s="166">
        <v>247</v>
      </c>
      <c r="J37" s="166">
        <v>454</v>
      </c>
      <c r="K37" s="167">
        <v>701</v>
      </c>
      <c r="L37" s="166">
        <v>272</v>
      </c>
      <c r="M37" s="166">
        <v>517</v>
      </c>
      <c r="N37" s="167">
        <v>789</v>
      </c>
      <c r="O37" s="166">
        <v>256</v>
      </c>
      <c r="P37" s="166">
        <v>531</v>
      </c>
      <c r="Q37" s="167">
        <v>787</v>
      </c>
    </row>
    <row r="38" spans="1:17" s="149" customFormat="1" ht="13.8" thickBot="1" x14ac:dyDescent="0.3">
      <c r="A38" s="219"/>
      <c r="B38" s="128" t="s">
        <v>131</v>
      </c>
      <c r="C38" s="166">
        <v>274</v>
      </c>
      <c r="D38" s="166">
        <v>450</v>
      </c>
      <c r="E38" s="167">
        <v>724</v>
      </c>
      <c r="F38" s="166">
        <v>291</v>
      </c>
      <c r="G38" s="166">
        <v>449</v>
      </c>
      <c r="H38" s="167">
        <v>740</v>
      </c>
      <c r="I38" s="166">
        <v>276</v>
      </c>
      <c r="J38" s="166">
        <v>491</v>
      </c>
      <c r="K38" s="167">
        <v>767</v>
      </c>
      <c r="L38" s="166">
        <v>269</v>
      </c>
      <c r="M38" s="166">
        <v>462</v>
      </c>
      <c r="N38" s="167">
        <v>731</v>
      </c>
      <c r="O38" s="166">
        <v>228</v>
      </c>
      <c r="P38" s="166">
        <v>530</v>
      </c>
      <c r="Q38" s="167">
        <v>758</v>
      </c>
    </row>
    <row r="39" spans="1:17" s="149" customFormat="1" ht="13.8" thickBot="1" x14ac:dyDescent="0.3">
      <c r="A39" s="219"/>
      <c r="B39" s="128" t="s">
        <v>168</v>
      </c>
      <c r="C39" s="166">
        <v>603</v>
      </c>
      <c r="D39" s="166">
        <v>816</v>
      </c>
      <c r="E39" s="167">
        <v>1419</v>
      </c>
      <c r="F39" s="166">
        <v>653</v>
      </c>
      <c r="G39" s="166">
        <v>847</v>
      </c>
      <c r="H39" s="167">
        <v>1500</v>
      </c>
      <c r="I39" s="166">
        <v>708</v>
      </c>
      <c r="J39" s="166">
        <v>773</v>
      </c>
      <c r="K39" s="167">
        <v>1481</v>
      </c>
      <c r="L39" s="166">
        <v>781</v>
      </c>
      <c r="M39" s="166">
        <v>850</v>
      </c>
      <c r="N39" s="167">
        <v>1631</v>
      </c>
      <c r="O39" s="166">
        <v>828</v>
      </c>
      <c r="P39" s="166">
        <v>817</v>
      </c>
      <c r="Q39" s="167">
        <v>1645</v>
      </c>
    </row>
    <row r="40" spans="1:17" s="149" customFormat="1" ht="13.8" thickBot="1" x14ac:dyDescent="0.3">
      <c r="A40" s="219"/>
      <c r="B40" s="128" t="s">
        <v>185</v>
      </c>
      <c r="C40" s="166">
        <v>237</v>
      </c>
      <c r="D40" s="166">
        <v>708</v>
      </c>
      <c r="E40" s="167">
        <v>945</v>
      </c>
      <c r="F40" s="166">
        <v>241</v>
      </c>
      <c r="G40" s="166">
        <v>766</v>
      </c>
      <c r="H40" s="167">
        <v>1007</v>
      </c>
      <c r="I40" s="166">
        <v>285</v>
      </c>
      <c r="J40" s="166">
        <v>897</v>
      </c>
      <c r="K40" s="167">
        <v>1182</v>
      </c>
      <c r="L40" s="166">
        <v>310</v>
      </c>
      <c r="M40" s="166">
        <v>879</v>
      </c>
      <c r="N40" s="167">
        <v>1189</v>
      </c>
      <c r="O40" s="166">
        <v>309</v>
      </c>
      <c r="P40" s="166">
        <v>848</v>
      </c>
      <c r="Q40" s="167">
        <v>1157</v>
      </c>
    </row>
    <row r="41" spans="1:17" s="149" customFormat="1" ht="13.8" thickBot="1" x14ac:dyDescent="0.3">
      <c r="A41" s="219"/>
      <c r="B41" s="128" t="s">
        <v>133</v>
      </c>
      <c r="C41" s="166">
        <v>46</v>
      </c>
      <c r="D41" s="166">
        <v>66</v>
      </c>
      <c r="E41" s="167">
        <v>112</v>
      </c>
      <c r="F41" s="166">
        <v>39</v>
      </c>
      <c r="G41" s="166">
        <v>49</v>
      </c>
      <c r="H41" s="167">
        <v>88</v>
      </c>
      <c r="I41" s="166">
        <v>47</v>
      </c>
      <c r="J41" s="166">
        <v>47</v>
      </c>
      <c r="K41" s="167">
        <v>94</v>
      </c>
      <c r="L41" s="166">
        <v>39</v>
      </c>
      <c r="M41" s="166">
        <v>26</v>
      </c>
      <c r="N41" s="167">
        <v>65</v>
      </c>
      <c r="O41" s="166">
        <v>40</v>
      </c>
      <c r="P41" s="166">
        <v>40</v>
      </c>
      <c r="Q41" s="167">
        <v>80</v>
      </c>
    </row>
    <row r="42" spans="1:17" s="149" customFormat="1" ht="13.8" thickBot="1" x14ac:dyDescent="0.3">
      <c r="A42" s="219"/>
      <c r="B42" s="128" t="s">
        <v>191</v>
      </c>
      <c r="C42" s="166">
        <v>9</v>
      </c>
      <c r="D42" s="166">
        <v>21</v>
      </c>
      <c r="E42" s="167">
        <v>30</v>
      </c>
      <c r="F42" s="166">
        <v>5</v>
      </c>
      <c r="G42" s="166">
        <v>16</v>
      </c>
      <c r="H42" s="167">
        <v>21</v>
      </c>
      <c r="I42" s="166">
        <v>3</v>
      </c>
      <c r="J42" s="166">
        <v>32</v>
      </c>
      <c r="K42" s="167">
        <v>35</v>
      </c>
      <c r="L42" s="166">
        <v>1</v>
      </c>
      <c r="M42" s="166">
        <v>20</v>
      </c>
      <c r="N42" s="167">
        <v>21</v>
      </c>
      <c r="O42" s="166">
        <v>3</v>
      </c>
      <c r="P42" s="166">
        <v>29</v>
      </c>
      <c r="Q42" s="167">
        <v>32</v>
      </c>
    </row>
    <row r="43" spans="1:17" s="149" customFormat="1" ht="13.8" thickBot="1" x14ac:dyDescent="0.3">
      <c r="A43" s="219"/>
      <c r="B43" s="128" t="s">
        <v>193</v>
      </c>
      <c r="C43" s="166">
        <v>97</v>
      </c>
      <c r="D43" s="166">
        <v>394</v>
      </c>
      <c r="E43" s="167">
        <v>491</v>
      </c>
      <c r="F43" s="166">
        <v>77</v>
      </c>
      <c r="G43" s="166">
        <v>352</v>
      </c>
      <c r="H43" s="167">
        <v>429</v>
      </c>
      <c r="I43" s="166">
        <v>80</v>
      </c>
      <c r="J43" s="166">
        <v>339</v>
      </c>
      <c r="K43" s="167">
        <v>419</v>
      </c>
      <c r="L43" s="166">
        <v>108</v>
      </c>
      <c r="M43" s="166">
        <v>448</v>
      </c>
      <c r="N43" s="167">
        <v>556</v>
      </c>
      <c r="O43" s="166">
        <v>111</v>
      </c>
      <c r="P43" s="166">
        <v>469</v>
      </c>
      <c r="Q43" s="167">
        <v>580</v>
      </c>
    </row>
    <row r="44" spans="1:17" s="149" customFormat="1" ht="27" thickBot="1" x14ac:dyDescent="0.3">
      <c r="A44" s="219"/>
      <c r="B44" s="128" t="s">
        <v>197</v>
      </c>
      <c r="C44" s="166">
        <v>1320</v>
      </c>
      <c r="D44" s="166">
        <v>864</v>
      </c>
      <c r="E44" s="167">
        <v>2184</v>
      </c>
      <c r="F44" s="166">
        <v>1308</v>
      </c>
      <c r="G44" s="166">
        <v>806</v>
      </c>
      <c r="H44" s="167">
        <v>2114</v>
      </c>
      <c r="I44" s="166">
        <v>1370</v>
      </c>
      <c r="J44" s="166">
        <v>834</v>
      </c>
      <c r="K44" s="167">
        <v>2204</v>
      </c>
      <c r="L44" s="166">
        <v>1292</v>
      </c>
      <c r="M44" s="166">
        <v>819</v>
      </c>
      <c r="N44" s="167">
        <v>2111</v>
      </c>
      <c r="O44" s="166">
        <v>1451</v>
      </c>
      <c r="P44" s="166">
        <v>808</v>
      </c>
      <c r="Q44" s="167">
        <v>2259</v>
      </c>
    </row>
    <row r="45" spans="1:17" s="149" customFormat="1" ht="79.8" thickBot="1" x14ac:dyDescent="0.3">
      <c r="A45" s="219"/>
      <c r="B45" s="128" t="s">
        <v>797</v>
      </c>
      <c r="C45" s="168">
        <v>0</v>
      </c>
      <c r="D45" s="168">
        <v>0</v>
      </c>
      <c r="E45" s="169">
        <v>0</v>
      </c>
      <c r="F45" s="168">
        <v>0</v>
      </c>
      <c r="G45" s="168">
        <v>0</v>
      </c>
      <c r="H45" s="169">
        <v>0</v>
      </c>
      <c r="I45" s="168">
        <v>0</v>
      </c>
      <c r="J45" s="168">
        <v>0</v>
      </c>
      <c r="K45" s="169">
        <v>0</v>
      </c>
      <c r="L45" s="168">
        <v>0</v>
      </c>
      <c r="M45" s="168">
        <v>0</v>
      </c>
      <c r="N45" s="169">
        <v>0</v>
      </c>
      <c r="O45" s="166">
        <v>65</v>
      </c>
      <c r="P45" s="166">
        <v>174</v>
      </c>
      <c r="Q45" s="167">
        <v>239</v>
      </c>
    </row>
    <row r="46" spans="1:17" s="149" customFormat="1" ht="40.200000000000003" thickBot="1" x14ac:dyDescent="0.3">
      <c r="A46" s="219"/>
      <c r="B46" s="128" t="s">
        <v>206</v>
      </c>
      <c r="C46" s="166">
        <v>23</v>
      </c>
      <c r="D46" s="166">
        <v>52</v>
      </c>
      <c r="E46" s="167">
        <v>75</v>
      </c>
      <c r="F46" s="166">
        <v>29</v>
      </c>
      <c r="G46" s="166">
        <v>72</v>
      </c>
      <c r="H46" s="167">
        <v>101</v>
      </c>
      <c r="I46" s="166">
        <v>37</v>
      </c>
      <c r="J46" s="166">
        <v>76</v>
      </c>
      <c r="K46" s="167">
        <v>113</v>
      </c>
      <c r="L46" s="166">
        <v>48</v>
      </c>
      <c r="M46" s="166">
        <v>86</v>
      </c>
      <c r="N46" s="167">
        <v>134</v>
      </c>
      <c r="O46" s="166">
        <v>61</v>
      </c>
      <c r="P46" s="166">
        <v>108</v>
      </c>
      <c r="Q46" s="167">
        <v>169</v>
      </c>
    </row>
    <row r="47" spans="1:17" s="149" customFormat="1" ht="13.8" thickBot="1" x14ac:dyDescent="0.3">
      <c r="A47" s="219"/>
      <c r="B47" s="128" t="s">
        <v>216</v>
      </c>
      <c r="C47" s="166">
        <v>167</v>
      </c>
      <c r="D47" s="166">
        <v>542</v>
      </c>
      <c r="E47" s="167">
        <v>709</v>
      </c>
      <c r="F47" s="166">
        <v>146</v>
      </c>
      <c r="G47" s="166">
        <v>484</v>
      </c>
      <c r="H47" s="167">
        <v>630</v>
      </c>
      <c r="I47" s="166">
        <v>148</v>
      </c>
      <c r="J47" s="166">
        <v>496</v>
      </c>
      <c r="K47" s="167">
        <v>644</v>
      </c>
      <c r="L47" s="166">
        <v>151</v>
      </c>
      <c r="M47" s="166">
        <v>566</v>
      </c>
      <c r="N47" s="167">
        <v>717</v>
      </c>
      <c r="O47" s="166">
        <v>117</v>
      </c>
      <c r="P47" s="166">
        <v>439</v>
      </c>
      <c r="Q47" s="167">
        <v>556</v>
      </c>
    </row>
    <row r="48" spans="1:17" s="149" customFormat="1" ht="13.8" thickBot="1" x14ac:dyDescent="0.3">
      <c r="A48" s="219"/>
      <c r="B48" s="128" t="s">
        <v>218</v>
      </c>
      <c r="C48" s="166">
        <v>299</v>
      </c>
      <c r="D48" s="166">
        <v>414</v>
      </c>
      <c r="E48" s="167">
        <v>713</v>
      </c>
      <c r="F48" s="166">
        <v>264</v>
      </c>
      <c r="G48" s="166">
        <v>415</v>
      </c>
      <c r="H48" s="167">
        <v>679</v>
      </c>
      <c r="I48" s="166">
        <v>337</v>
      </c>
      <c r="J48" s="166">
        <v>498</v>
      </c>
      <c r="K48" s="167">
        <v>835</v>
      </c>
      <c r="L48" s="166">
        <v>311</v>
      </c>
      <c r="M48" s="166">
        <v>483</v>
      </c>
      <c r="N48" s="167">
        <v>794</v>
      </c>
      <c r="O48" s="166">
        <v>318</v>
      </c>
      <c r="P48" s="166">
        <v>493</v>
      </c>
      <c r="Q48" s="167">
        <v>811</v>
      </c>
    </row>
    <row r="49" spans="1:17" s="149" customFormat="1" ht="13.8" thickBot="1" x14ac:dyDescent="0.3">
      <c r="A49" s="219"/>
      <c r="B49" s="128" t="s">
        <v>226</v>
      </c>
      <c r="C49" s="166">
        <v>216</v>
      </c>
      <c r="D49" s="166">
        <v>113</v>
      </c>
      <c r="E49" s="167">
        <v>329</v>
      </c>
      <c r="F49" s="166">
        <v>196</v>
      </c>
      <c r="G49" s="166">
        <v>119</v>
      </c>
      <c r="H49" s="167">
        <v>315</v>
      </c>
      <c r="I49" s="166">
        <v>211</v>
      </c>
      <c r="J49" s="166">
        <v>135</v>
      </c>
      <c r="K49" s="167">
        <v>346</v>
      </c>
      <c r="L49" s="166">
        <v>239</v>
      </c>
      <c r="M49" s="166">
        <v>131</v>
      </c>
      <c r="N49" s="167">
        <v>370</v>
      </c>
      <c r="O49" s="166">
        <v>279</v>
      </c>
      <c r="P49" s="166">
        <v>162</v>
      </c>
      <c r="Q49" s="167">
        <v>441</v>
      </c>
    </row>
    <row r="50" spans="1:17" s="149" customFormat="1" ht="13.8" thickBot="1" x14ac:dyDescent="0.3">
      <c r="A50" s="219"/>
      <c r="B50" s="128" t="s">
        <v>229</v>
      </c>
      <c r="C50" s="166">
        <v>57</v>
      </c>
      <c r="D50" s="166">
        <v>124</v>
      </c>
      <c r="E50" s="167">
        <v>181</v>
      </c>
      <c r="F50" s="166">
        <v>59</v>
      </c>
      <c r="G50" s="166">
        <v>116</v>
      </c>
      <c r="H50" s="167">
        <v>175</v>
      </c>
      <c r="I50" s="166">
        <v>51</v>
      </c>
      <c r="J50" s="166">
        <v>112</v>
      </c>
      <c r="K50" s="167">
        <v>163</v>
      </c>
      <c r="L50" s="166">
        <v>60</v>
      </c>
      <c r="M50" s="166">
        <v>102</v>
      </c>
      <c r="N50" s="167">
        <v>162</v>
      </c>
      <c r="O50" s="166">
        <v>53</v>
      </c>
      <c r="P50" s="166">
        <v>76</v>
      </c>
      <c r="Q50" s="167">
        <v>129</v>
      </c>
    </row>
    <row r="51" spans="1:17" s="149" customFormat="1" ht="27" thickBot="1" x14ac:dyDescent="0.3">
      <c r="A51" s="219"/>
      <c r="B51" s="128" t="s">
        <v>233</v>
      </c>
      <c r="C51" s="166">
        <v>29</v>
      </c>
      <c r="D51" s="166">
        <v>22</v>
      </c>
      <c r="E51" s="167">
        <v>51</v>
      </c>
      <c r="F51" s="166">
        <v>27</v>
      </c>
      <c r="G51" s="166">
        <v>24</v>
      </c>
      <c r="H51" s="167">
        <v>51</v>
      </c>
      <c r="I51" s="166">
        <v>34</v>
      </c>
      <c r="J51" s="166">
        <v>16</v>
      </c>
      <c r="K51" s="167">
        <v>50</v>
      </c>
      <c r="L51" s="166">
        <v>36</v>
      </c>
      <c r="M51" s="166">
        <v>15</v>
      </c>
      <c r="N51" s="167">
        <v>51</v>
      </c>
      <c r="O51" s="166">
        <v>34</v>
      </c>
      <c r="P51" s="166">
        <v>13</v>
      </c>
      <c r="Q51" s="167">
        <v>47</v>
      </c>
    </row>
    <row r="52" spans="1:17" s="149" customFormat="1" ht="13.8" thickBot="1" x14ac:dyDescent="0.3">
      <c r="A52" s="219"/>
      <c r="B52" s="128" t="s">
        <v>140</v>
      </c>
      <c r="C52" s="166">
        <v>755</v>
      </c>
      <c r="D52" s="166">
        <v>634</v>
      </c>
      <c r="E52" s="167">
        <v>1389</v>
      </c>
      <c r="F52" s="166">
        <v>828</v>
      </c>
      <c r="G52" s="166">
        <v>621</v>
      </c>
      <c r="H52" s="167">
        <v>1449</v>
      </c>
      <c r="I52" s="166">
        <v>693</v>
      </c>
      <c r="J52" s="166">
        <v>583</v>
      </c>
      <c r="K52" s="167">
        <v>1276</v>
      </c>
      <c r="L52" s="166">
        <v>782</v>
      </c>
      <c r="M52" s="166">
        <v>568</v>
      </c>
      <c r="N52" s="167">
        <v>1350</v>
      </c>
      <c r="O52" s="166">
        <v>828</v>
      </c>
      <c r="P52" s="166">
        <v>526</v>
      </c>
      <c r="Q52" s="167">
        <v>1354</v>
      </c>
    </row>
    <row r="53" spans="1:17" s="149" customFormat="1" ht="13.8" thickBot="1" x14ac:dyDescent="0.3">
      <c r="A53" s="219"/>
      <c r="B53" s="128" t="s">
        <v>142</v>
      </c>
      <c r="C53" s="166">
        <v>1592</v>
      </c>
      <c r="D53" s="166">
        <v>194</v>
      </c>
      <c r="E53" s="167">
        <v>1786</v>
      </c>
      <c r="F53" s="166">
        <v>1536</v>
      </c>
      <c r="G53" s="166">
        <v>202</v>
      </c>
      <c r="H53" s="167">
        <v>1738</v>
      </c>
      <c r="I53" s="166">
        <v>1386</v>
      </c>
      <c r="J53" s="166">
        <v>203</v>
      </c>
      <c r="K53" s="167">
        <v>1589</v>
      </c>
      <c r="L53" s="166">
        <v>1386</v>
      </c>
      <c r="M53" s="166">
        <v>180</v>
      </c>
      <c r="N53" s="167">
        <v>1566</v>
      </c>
      <c r="O53" s="166">
        <v>1360</v>
      </c>
      <c r="P53" s="166">
        <v>194</v>
      </c>
      <c r="Q53" s="167">
        <v>1554</v>
      </c>
    </row>
    <row r="54" spans="1:17" s="149" customFormat="1" ht="13.8" thickBot="1" x14ac:dyDescent="0.3">
      <c r="A54" s="219"/>
      <c r="B54" s="128" t="s">
        <v>143</v>
      </c>
      <c r="C54" s="166">
        <v>177</v>
      </c>
      <c r="D54" s="166">
        <v>176</v>
      </c>
      <c r="E54" s="167">
        <v>353</v>
      </c>
      <c r="F54" s="166">
        <v>182</v>
      </c>
      <c r="G54" s="166">
        <v>166</v>
      </c>
      <c r="H54" s="167">
        <v>348</v>
      </c>
      <c r="I54" s="166">
        <v>181</v>
      </c>
      <c r="J54" s="166">
        <v>143</v>
      </c>
      <c r="K54" s="167">
        <v>324</v>
      </c>
      <c r="L54" s="166">
        <v>163</v>
      </c>
      <c r="M54" s="166">
        <v>147</v>
      </c>
      <c r="N54" s="167">
        <v>310</v>
      </c>
      <c r="O54" s="166">
        <v>151</v>
      </c>
      <c r="P54" s="166">
        <v>143</v>
      </c>
      <c r="Q54" s="167">
        <v>294</v>
      </c>
    </row>
    <row r="55" spans="1:17" s="149" customFormat="1" ht="13.8" thickBot="1" x14ac:dyDescent="0.3">
      <c r="A55" s="219"/>
      <c r="B55" s="128" t="s">
        <v>144</v>
      </c>
      <c r="C55" s="166">
        <v>64</v>
      </c>
      <c r="D55" s="166">
        <v>18</v>
      </c>
      <c r="E55" s="167">
        <v>82</v>
      </c>
      <c r="F55" s="166">
        <v>57</v>
      </c>
      <c r="G55" s="166">
        <v>13</v>
      </c>
      <c r="H55" s="167">
        <v>70</v>
      </c>
      <c r="I55" s="166">
        <v>54</v>
      </c>
      <c r="J55" s="166">
        <v>10</v>
      </c>
      <c r="K55" s="167">
        <v>64</v>
      </c>
      <c r="L55" s="166">
        <v>82</v>
      </c>
      <c r="M55" s="166">
        <v>13</v>
      </c>
      <c r="N55" s="167">
        <v>95</v>
      </c>
      <c r="O55" s="166">
        <v>94</v>
      </c>
      <c r="P55" s="166">
        <v>18</v>
      </c>
      <c r="Q55" s="167">
        <v>112</v>
      </c>
    </row>
    <row r="56" spans="1:17" s="149" customFormat="1" ht="13.8" thickBot="1" x14ac:dyDescent="0.3">
      <c r="A56" s="219"/>
      <c r="B56" s="128" t="s">
        <v>237</v>
      </c>
      <c r="C56" s="166">
        <v>324</v>
      </c>
      <c r="D56" s="166">
        <v>666</v>
      </c>
      <c r="E56" s="167">
        <v>990</v>
      </c>
      <c r="F56" s="166">
        <v>363</v>
      </c>
      <c r="G56" s="166">
        <v>743</v>
      </c>
      <c r="H56" s="167">
        <v>1106</v>
      </c>
      <c r="I56" s="166">
        <v>343</v>
      </c>
      <c r="J56" s="166">
        <v>673</v>
      </c>
      <c r="K56" s="167">
        <v>1016</v>
      </c>
      <c r="L56" s="166">
        <v>390</v>
      </c>
      <c r="M56" s="166">
        <v>746</v>
      </c>
      <c r="N56" s="167">
        <v>1136</v>
      </c>
      <c r="O56" s="166">
        <v>380</v>
      </c>
      <c r="P56" s="166">
        <v>863</v>
      </c>
      <c r="Q56" s="167">
        <v>1243</v>
      </c>
    </row>
    <row r="57" spans="1:17" s="149" customFormat="1" ht="13.8" thickBot="1" x14ac:dyDescent="0.3">
      <c r="A57" s="219"/>
      <c r="B57" s="128" t="s">
        <v>242</v>
      </c>
      <c r="C57" s="166">
        <v>69</v>
      </c>
      <c r="D57" s="166">
        <v>49</v>
      </c>
      <c r="E57" s="167">
        <v>118</v>
      </c>
      <c r="F57" s="166">
        <v>53</v>
      </c>
      <c r="G57" s="166">
        <v>32</v>
      </c>
      <c r="H57" s="167">
        <v>85</v>
      </c>
      <c r="I57" s="166">
        <v>57</v>
      </c>
      <c r="J57" s="166">
        <v>34</v>
      </c>
      <c r="K57" s="167">
        <v>91</v>
      </c>
      <c r="L57" s="166">
        <v>49</v>
      </c>
      <c r="M57" s="166">
        <v>44</v>
      </c>
      <c r="N57" s="167">
        <v>93</v>
      </c>
      <c r="O57" s="166">
        <v>60</v>
      </c>
      <c r="P57" s="166">
        <v>45</v>
      </c>
      <c r="Q57" s="167">
        <v>105</v>
      </c>
    </row>
    <row r="58" spans="1:17" s="149" customFormat="1" ht="13.8" thickBot="1" x14ac:dyDescent="0.3">
      <c r="A58" s="219"/>
      <c r="B58" s="128" t="s">
        <v>243</v>
      </c>
      <c r="C58" s="166">
        <v>227</v>
      </c>
      <c r="D58" s="166">
        <v>1210</v>
      </c>
      <c r="E58" s="167">
        <v>1437</v>
      </c>
      <c r="F58" s="166">
        <v>241</v>
      </c>
      <c r="G58" s="166">
        <v>1272</v>
      </c>
      <c r="H58" s="167">
        <v>1513</v>
      </c>
      <c r="I58" s="166">
        <v>254</v>
      </c>
      <c r="J58" s="166">
        <v>1417</v>
      </c>
      <c r="K58" s="167">
        <v>1671</v>
      </c>
      <c r="L58" s="166">
        <v>280</v>
      </c>
      <c r="M58" s="166">
        <v>1533</v>
      </c>
      <c r="N58" s="167">
        <v>1813</v>
      </c>
      <c r="O58" s="166">
        <v>262</v>
      </c>
      <c r="P58" s="166">
        <v>1458</v>
      </c>
      <c r="Q58" s="167">
        <v>1720</v>
      </c>
    </row>
    <row r="59" spans="1:17" s="149" customFormat="1" ht="27" thickBot="1" x14ac:dyDescent="0.3">
      <c r="A59" s="219"/>
      <c r="B59" s="128" t="s">
        <v>249</v>
      </c>
      <c r="C59" s="166">
        <v>717</v>
      </c>
      <c r="D59" s="166">
        <v>1598</v>
      </c>
      <c r="E59" s="167">
        <v>2315</v>
      </c>
      <c r="F59" s="166">
        <v>706</v>
      </c>
      <c r="G59" s="166">
        <v>1693</v>
      </c>
      <c r="H59" s="167">
        <v>2399</v>
      </c>
      <c r="I59" s="166">
        <v>733</v>
      </c>
      <c r="J59" s="166">
        <v>1722</v>
      </c>
      <c r="K59" s="167">
        <v>2455</v>
      </c>
      <c r="L59" s="166">
        <v>766</v>
      </c>
      <c r="M59" s="166">
        <v>1884</v>
      </c>
      <c r="N59" s="167">
        <v>2650</v>
      </c>
      <c r="O59" s="166">
        <v>686</v>
      </c>
      <c r="P59" s="166">
        <v>1921</v>
      </c>
      <c r="Q59" s="167">
        <v>2607</v>
      </c>
    </row>
    <row r="60" spans="1:17" s="149" customFormat="1" ht="13.8" thickBot="1" x14ac:dyDescent="0.3">
      <c r="A60" s="219"/>
      <c r="B60" s="128" t="s">
        <v>253</v>
      </c>
      <c r="C60" s="166">
        <v>12</v>
      </c>
      <c r="D60" s="166">
        <v>159</v>
      </c>
      <c r="E60" s="167">
        <v>171</v>
      </c>
      <c r="F60" s="166">
        <v>15</v>
      </c>
      <c r="G60" s="166">
        <v>138</v>
      </c>
      <c r="H60" s="167">
        <v>153</v>
      </c>
      <c r="I60" s="166">
        <v>12</v>
      </c>
      <c r="J60" s="166">
        <v>135</v>
      </c>
      <c r="K60" s="167">
        <v>147</v>
      </c>
      <c r="L60" s="166">
        <v>4</v>
      </c>
      <c r="M60" s="166">
        <v>115</v>
      </c>
      <c r="N60" s="167">
        <v>119</v>
      </c>
      <c r="O60" s="166">
        <v>11</v>
      </c>
      <c r="P60" s="166">
        <v>105</v>
      </c>
      <c r="Q60" s="167">
        <v>116</v>
      </c>
    </row>
    <row r="61" spans="1:17" s="149" customFormat="1" ht="13.8" thickBot="1" x14ac:dyDescent="0.3">
      <c r="A61" s="219"/>
      <c r="B61" s="128" t="s">
        <v>254</v>
      </c>
      <c r="C61" s="166">
        <v>107</v>
      </c>
      <c r="D61" s="166">
        <v>382</v>
      </c>
      <c r="E61" s="167">
        <v>489</v>
      </c>
      <c r="F61" s="166">
        <v>100</v>
      </c>
      <c r="G61" s="166">
        <v>317</v>
      </c>
      <c r="H61" s="167">
        <v>417</v>
      </c>
      <c r="I61" s="166">
        <v>85</v>
      </c>
      <c r="J61" s="166">
        <v>320</v>
      </c>
      <c r="K61" s="167">
        <v>405</v>
      </c>
      <c r="L61" s="166">
        <v>90</v>
      </c>
      <c r="M61" s="166">
        <v>320</v>
      </c>
      <c r="N61" s="167">
        <v>410</v>
      </c>
      <c r="O61" s="166">
        <v>101</v>
      </c>
      <c r="P61" s="166">
        <v>379</v>
      </c>
      <c r="Q61" s="167">
        <v>480</v>
      </c>
    </row>
    <row r="62" spans="1:17" s="149" customFormat="1" ht="13.8" thickBot="1" x14ac:dyDescent="0.3">
      <c r="A62" s="219"/>
      <c r="B62" s="128" t="s">
        <v>256</v>
      </c>
      <c r="C62" s="166">
        <v>33</v>
      </c>
      <c r="D62" s="166">
        <v>45</v>
      </c>
      <c r="E62" s="167">
        <v>78</v>
      </c>
      <c r="F62" s="166">
        <v>28</v>
      </c>
      <c r="G62" s="166">
        <v>56</v>
      </c>
      <c r="H62" s="167">
        <v>84</v>
      </c>
      <c r="I62" s="166">
        <v>28</v>
      </c>
      <c r="J62" s="166">
        <v>68</v>
      </c>
      <c r="K62" s="167">
        <v>96</v>
      </c>
      <c r="L62" s="166">
        <v>27</v>
      </c>
      <c r="M62" s="166">
        <v>73</v>
      </c>
      <c r="N62" s="167">
        <v>100</v>
      </c>
      <c r="O62" s="166">
        <v>38</v>
      </c>
      <c r="P62" s="166">
        <v>72</v>
      </c>
      <c r="Q62" s="167">
        <v>110</v>
      </c>
    </row>
    <row r="63" spans="1:17" s="149" customFormat="1" ht="13.8" thickBot="1" x14ac:dyDescent="0.3">
      <c r="A63" s="219"/>
      <c r="B63" s="128" t="s">
        <v>257</v>
      </c>
      <c r="C63" s="166">
        <v>342</v>
      </c>
      <c r="D63" s="166">
        <v>358</v>
      </c>
      <c r="E63" s="167">
        <v>700</v>
      </c>
      <c r="F63" s="166">
        <v>335</v>
      </c>
      <c r="G63" s="166">
        <v>400</v>
      </c>
      <c r="H63" s="167">
        <v>735</v>
      </c>
      <c r="I63" s="166">
        <v>348</v>
      </c>
      <c r="J63" s="166">
        <v>338</v>
      </c>
      <c r="K63" s="167">
        <v>686</v>
      </c>
      <c r="L63" s="166">
        <v>327</v>
      </c>
      <c r="M63" s="166">
        <v>319</v>
      </c>
      <c r="N63" s="167">
        <v>646</v>
      </c>
      <c r="O63" s="166">
        <v>336</v>
      </c>
      <c r="P63" s="166">
        <v>347</v>
      </c>
      <c r="Q63" s="167">
        <v>683</v>
      </c>
    </row>
    <row r="64" spans="1:17" s="149" customFormat="1" ht="13.8" thickBot="1" x14ac:dyDescent="0.3">
      <c r="A64" s="219"/>
      <c r="B64" s="128" t="s">
        <v>261</v>
      </c>
      <c r="C64" s="166">
        <v>104</v>
      </c>
      <c r="D64" s="166">
        <v>316</v>
      </c>
      <c r="E64" s="167">
        <v>420</v>
      </c>
      <c r="F64" s="166">
        <v>82</v>
      </c>
      <c r="G64" s="166">
        <v>274</v>
      </c>
      <c r="H64" s="167">
        <v>356</v>
      </c>
      <c r="I64" s="166">
        <v>79</v>
      </c>
      <c r="J64" s="166">
        <v>246</v>
      </c>
      <c r="K64" s="167">
        <v>325</v>
      </c>
      <c r="L64" s="166">
        <v>47</v>
      </c>
      <c r="M64" s="166">
        <v>212</v>
      </c>
      <c r="N64" s="167">
        <v>259</v>
      </c>
      <c r="O64" s="166">
        <v>67</v>
      </c>
      <c r="P64" s="166">
        <v>213</v>
      </c>
      <c r="Q64" s="167">
        <v>280</v>
      </c>
    </row>
    <row r="65" spans="1:17" s="149" customFormat="1" ht="13.8" thickBot="1" x14ac:dyDescent="0.3">
      <c r="A65" s="219"/>
      <c r="B65" s="128" t="s">
        <v>262</v>
      </c>
      <c r="C65" s="166">
        <v>795</v>
      </c>
      <c r="D65" s="166">
        <v>278</v>
      </c>
      <c r="E65" s="167">
        <v>1073</v>
      </c>
      <c r="F65" s="166">
        <v>851</v>
      </c>
      <c r="G65" s="166">
        <v>287</v>
      </c>
      <c r="H65" s="167">
        <v>1138</v>
      </c>
      <c r="I65" s="166">
        <v>804</v>
      </c>
      <c r="J65" s="166">
        <v>253</v>
      </c>
      <c r="K65" s="167">
        <v>1057</v>
      </c>
      <c r="L65" s="166">
        <v>813</v>
      </c>
      <c r="M65" s="166">
        <v>282</v>
      </c>
      <c r="N65" s="167">
        <v>1095</v>
      </c>
      <c r="O65" s="166">
        <v>827</v>
      </c>
      <c r="P65" s="166">
        <v>316</v>
      </c>
      <c r="Q65" s="167">
        <v>1143</v>
      </c>
    </row>
    <row r="66" spans="1:17" s="149" customFormat="1" ht="13.8" thickBot="1" x14ac:dyDescent="0.3">
      <c r="A66" s="219"/>
      <c r="B66" s="128" t="s">
        <v>264</v>
      </c>
      <c r="C66" s="166">
        <v>11</v>
      </c>
      <c r="D66" s="166">
        <v>1</v>
      </c>
      <c r="E66" s="167">
        <v>12</v>
      </c>
      <c r="F66" s="166">
        <v>14</v>
      </c>
      <c r="G66" s="166">
        <v>3</v>
      </c>
      <c r="H66" s="167">
        <v>17</v>
      </c>
      <c r="I66" s="166">
        <v>8</v>
      </c>
      <c r="J66" s="166">
        <v>4</v>
      </c>
      <c r="K66" s="167">
        <v>12</v>
      </c>
      <c r="L66" s="166">
        <v>8</v>
      </c>
      <c r="M66" s="166">
        <v>4</v>
      </c>
      <c r="N66" s="167">
        <v>12</v>
      </c>
      <c r="O66" s="166">
        <v>12</v>
      </c>
      <c r="P66" s="166">
        <v>2</v>
      </c>
      <c r="Q66" s="167">
        <v>14</v>
      </c>
    </row>
    <row r="67" spans="1:17" s="149" customFormat="1" ht="13.8" thickBot="1" x14ac:dyDescent="0.3">
      <c r="A67" s="219"/>
      <c r="B67" s="128" t="s">
        <v>265</v>
      </c>
      <c r="C67" s="166">
        <v>905</v>
      </c>
      <c r="D67" s="166">
        <v>481</v>
      </c>
      <c r="E67" s="167">
        <v>1386</v>
      </c>
      <c r="F67" s="166">
        <v>956</v>
      </c>
      <c r="G67" s="166">
        <v>508</v>
      </c>
      <c r="H67" s="167">
        <v>1464</v>
      </c>
      <c r="I67" s="166">
        <v>981</v>
      </c>
      <c r="J67" s="166">
        <v>514</v>
      </c>
      <c r="K67" s="167">
        <v>1495</v>
      </c>
      <c r="L67" s="166">
        <v>1002</v>
      </c>
      <c r="M67" s="166">
        <v>502</v>
      </c>
      <c r="N67" s="167">
        <v>1504</v>
      </c>
      <c r="O67" s="166">
        <v>1011</v>
      </c>
      <c r="P67" s="166">
        <v>509</v>
      </c>
      <c r="Q67" s="167">
        <v>1520</v>
      </c>
    </row>
    <row r="68" spans="1:17" s="149" customFormat="1" ht="13.8" thickBot="1" x14ac:dyDescent="0.3">
      <c r="A68" s="219"/>
      <c r="B68" s="128" t="s">
        <v>266</v>
      </c>
      <c r="C68" s="166">
        <v>94</v>
      </c>
      <c r="D68" s="166">
        <v>84</v>
      </c>
      <c r="E68" s="167">
        <v>178</v>
      </c>
      <c r="F68" s="166">
        <v>89</v>
      </c>
      <c r="G68" s="166">
        <v>75</v>
      </c>
      <c r="H68" s="167">
        <v>164</v>
      </c>
      <c r="I68" s="166">
        <v>102</v>
      </c>
      <c r="J68" s="166">
        <v>103</v>
      </c>
      <c r="K68" s="167">
        <v>205</v>
      </c>
      <c r="L68" s="166">
        <v>104</v>
      </c>
      <c r="M68" s="166">
        <v>94</v>
      </c>
      <c r="N68" s="167">
        <v>198</v>
      </c>
      <c r="O68" s="166">
        <v>122</v>
      </c>
      <c r="P68" s="166">
        <v>116</v>
      </c>
      <c r="Q68" s="167">
        <v>238</v>
      </c>
    </row>
    <row r="69" spans="1:17" s="149" customFormat="1" ht="13.8" thickBot="1" x14ac:dyDescent="0.3">
      <c r="A69" s="220"/>
      <c r="B69" s="163" t="s">
        <v>0</v>
      </c>
      <c r="C69" s="167">
        <v>9972</v>
      </c>
      <c r="D69" s="167">
        <v>11754</v>
      </c>
      <c r="E69" s="167">
        <v>21726</v>
      </c>
      <c r="F69" s="167">
        <v>10080</v>
      </c>
      <c r="G69" s="167">
        <v>11827</v>
      </c>
      <c r="H69" s="167">
        <v>21907</v>
      </c>
      <c r="I69" s="167">
        <v>10046</v>
      </c>
      <c r="J69" s="167">
        <v>12117</v>
      </c>
      <c r="K69" s="167">
        <v>22163</v>
      </c>
      <c r="L69" s="167">
        <v>10306</v>
      </c>
      <c r="M69" s="167">
        <v>12596</v>
      </c>
      <c r="N69" s="167">
        <v>22902</v>
      </c>
      <c r="O69" s="167">
        <v>10577</v>
      </c>
      <c r="P69" s="167">
        <v>12966</v>
      </c>
      <c r="Q69" s="167">
        <v>23543</v>
      </c>
    </row>
    <row r="70" spans="1:17" s="149" customFormat="1" ht="13.8" thickBot="1" x14ac:dyDescent="0.3">
      <c r="A70" s="239" t="s">
        <v>0</v>
      </c>
      <c r="B70" s="240"/>
      <c r="C70" s="170">
        <v>21231</v>
      </c>
      <c r="D70" s="170">
        <v>26299</v>
      </c>
      <c r="E70" s="170">
        <v>47530</v>
      </c>
      <c r="F70" s="170">
        <v>24603</v>
      </c>
      <c r="G70" s="170">
        <v>29077</v>
      </c>
      <c r="H70" s="170">
        <v>53680</v>
      </c>
      <c r="I70" s="170">
        <v>23489</v>
      </c>
      <c r="J70" s="170">
        <v>28169</v>
      </c>
      <c r="K70" s="170">
        <v>51658</v>
      </c>
      <c r="L70" s="170">
        <v>23586</v>
      </c>
      <c r="M70" s="170">
        <v>28244</v>
      </c>
      <c r="N70" s="170">
        <v>51830</v>
      </c>
      <c r="O70" s="170">
        <v>24298</v>
      </c>
      <c r="P70" s="170">
        <v>28804</v>
      </c>
      <c r="Q70" s="170">
        <v>53102</v>
      </c>
    </row>
    <row r="72" spans="1:17" ht="12.75" customHeight="1" x14ac:dyDescent="0.25">
      <c r="A72" s="289" t="s">
        <v>725</v>
      </c>
      <c r="B72" s="289"/>
      <c r="C72" s="289"/>
      <c r="D72" s="289"/>
      <c r="E72" s="289"/>
      <c r="F72" s="289"/>
      <c r="G72" s="289"/>
      <c r="H72" s="289"/>
      <c r="I72" s="289"/>
      <c r="J72" s="289"/>
      <c r="K72" s="289"/>
      <c r="L72" s="289"/>
      <c r="M72" s="289"/>
      <c r="N72" s="289"/>
    </row>
    <row r="73" spans="1:17" ht="26.25" customHeight="1" x14ac:dyDescent="0.25">
      <c r="A73" s="289" t="s">
        <v>794</v>
      </c>
      <c r="B73" s="289"/>
      <c r="C73" s="289"/>
      <c r="D73" s="289"/>
      <c r="E73" s="289"/>
      <c r="F73" s="289"/>
      <c r="G73" s="289"/>
      <c r="H73" s="289"/>
      <c r="I73" s="289"/>
      <c r="J73" s="289"/>
      <c r="K73" s="289"/>
      <c r="L73" s="289"/>
      <c r="M73" s="289"/>
      <c r="N73" s="289"/>
    </row>
  </sheetData>
  <mergeCells count="14">
    <mergeCell ref="A73:N73"/>
    <mergeCell ref="A72:N72"/>
    <mergeCell ref="O5:Q5"/>
    <mergeCell ref="A2:N2"/>
    <mergeCell ref="A3:N3"/>
    <mergeCell ref="A5:B6"/>
    <mergeCell ref="C5:E5"/>
    <mergeCell ref="F5:H5"/>
    <mergeCell ref="I5:K5"/>
    <mergeCell ref="L5:N5"/>
    <mergeCell ref="A70:B70"/>
    <mergeCell ref="A15:A20"/>
    <mergeCell ref="A21:A35"/>
    <mergeCell ref="A36:A69"/>
  </mergeCells>
  <pageMargins left="0.39370078740157483" right="0.39370078740157483" top="0.59055118110236227" bottom="0.59055118110236227" header="0.31496062992125984" footer="0.39370078740157483"/>
  <pageSetup paperSize="9" scale="87" fitToHeight="0" orientation="landscape" r:id="rId1"/>
  <headerFooter>
    <oddFooter>&amp;R&amp;A</oddFooter>
  </headerFooter>
  <rowBreaks count="2" manualBreakCount="2">
    <brk id="35" max="16383" man="1"/>
    <brk id="6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A7E40-F6CD-4DF9-AE59-6D8310F63D7A}">
  <sheetPr>
    <pageSetUpPr fitToPage="1"/>
  </sheetPr>
  <dimension ref="A1:R48"/>
  <sheetViews>
    <sheetView topLeftCell="A15" zoomScaleNormal="100" workbookViewId="0">
      <selection activeCell="A15" sqref="A15"/>
    </sheetView>
  </sheetViews>
  <sheetFormatPr defaultColWidth="8.77734375" defaultRowHeight="12.75" customHeight="1" x14ac:dyDescent="0.25"/>
  <cols>
    <col min="1" max="1" width="18.77734375" style="93" customWidth="1"/>
    <col min="2" max="2" width="11.21875" style="93" bestFit="1" customWidth="1"/>
    <col min="3" max="3" width="32.44140625" style="93" customWidth="1"/>
    <col min="4" max="18" width="6.5546875" style="93" customWidth="1"/>
    <col min="19" max="16384" width="8.77734375" style="93"/>
  </cols>
  <sheetData>
    <row r="1" spans="1:18" s="2" customFormat="1" ht="15" customHeight="1" x14ac:dyDescent="0.25">
      <c r="A1" s="5" t="s">
        <v>798</v>
      </c>
      <c r="B1" s="6"/>
      <c r="C1" s="7"/>
      <c r="D1" s="6"/>
    </row>
    <row r="2" spans="1:18" s="2" customFormat="1" ht="12.6" customHeight="1" x14ac:dyDescent="0.25">
      <c r="A2" s="290" t="s">
        <v>51</v>
      </c>
      <c r="B2" s="290"/>
      <c r="C2" s="290"/>
      <c r="D2" s="290"/>
      <c r="E2" s="290"/>
      <c r="F2" s="290"/>
      <c r="G2" s="290"/>
      <c r="H2" s="290"/>
      <c r="I2" s="290"/>
      <c r="J2" s="290"/>
      <c r="K2" s="290"/>
      <c r="L2" s="290"/>
      <c r="M2" s="290"/>
      <c r="N2" s="290"/>
    </row>
    <row r="3" spans="1:18" s="2" customFormat="1" ht="12.75" customHeight="1" x14ac:dyDescent="0.25">
      <c r="A3" s="290" t="s">
        <v>795</v>
      </c>
      <c r="B3" s="290"/>
      <c r="C3" s="290"/>
      <c r="D3" s="290"/>
      <c r="E3" s="290"/>
      <c r="F3" s="290"/>
      <c r="G3" s="290"/>
      <c r="H3" s="290"/>
      <c r="I3" s="290"/>
      <c r="J3" s="290"/>
      <c r="K3" s="290"/>
      <c r="L3" s="290"/>
      <c r="M3" s="290"/>
      <c r="N3" s="290"/>
    </row>
    <row r="4" spans="1:18" ht="12.75" customHeight="1" thickBot="1" x14ac:dyDescent="0.3"/>
    <row r="5" spans="1:18" ht="12.75" customHeight="1" thickBot="1" x14ac:dyDescent="0.3">
      <c r="A5" s="187" t="s">
        <v>783</v>
      </c>
      <c r="B5" s="184"/>
      <c r="C5" s="184"/>
      <c r="D5" s="188" t="s">
        <v>784</v>
      </c>
      <c r="E5" s="189"/>
      <c r="F5" s="190"/>
      <c r="G5" s="188" t="s">
        <v>785</v>
      </c>
      <c r="H5" s="189"/>
      <c r="I5" s="190"/>
      <c r="J5" s="188" t="s">
        <v>786</v>
      </c>
      <c r="K5" s="189"/>
      <c r="L5" s="190"/>
      <c r="M5" s="188" t="s">
        <v>787</v>
      </c>
      <c r="N5" s="189"/>
      <c r="O5" s="190"/>
      <c r="P5" s="188" t="s">
        <v>874</v>
      </c>
      <c r="Q5" s="189"/>
      <c r="R5" s="190"/>
    </row>
    <row r="6" spans="1:18" ht="12.75" customHeight="1" thickBot="1" x14ac:dyDescent="0.3">
      <c r="A6" s="184"/>
      <c r="B6" s="184"/>
      <c r="C6" s="184"/>
      <c r="D6" s="101" t="s">
        <v>11</v>
      </c>
      <c r="E6" s="101" t="s">
        <v>12</v>
      </c>
      <c r="F6" s="113" t="s">
        <v>0</v>
      </c>
      <c r="G6" s="101" t="s">
        <v>11</v>
      </c>
      <c r="H6" s="101" t="s">
        <v>12</v>
      </c>
      <c r="I6" s="113" t="s">
        <v>0</v>
      </c>
      <c r="J6" s="101" t="s">
        <v>11</v>
      </c>
      <c r="K6" s="101" t="s">
        <v>12</v>
      </c>
      <c r="L6" s="113" t="s">
        <v>0</v>
      </c>
      <c r="M6" s="101" t="s">
        <v>11</v>
      </c>
      <c r="N6" s="101" t="s">
        <v>12</v>
      </c>
      <c r="O6" s="113" t="s">
        <v>0</v>
      </c>
      <c r="P6" s="101" t="s">
        <v>11</v>
      </c>
      <c r="Q6" s="101" t="s">
        <v>12</v>
      </c>
      <c r="R6" s="113" t="s">
        <v>0</v>
      </c>
    </row>
    <row r="7" spans="1:18" s="149" customFormat="1" ht="15" customHeight="1" thickBot="1" x14ac:dyDescent="0.3">
      <c r="A7" s="159" t="s">
        <v>956</v>
      </c>
      <c r="B7" s="159" t="s">
        <v>129</v>
      </c>
      <c r="C7" s="150" t="s">
        <v>94</v>
      </c>
      <c r="D7" s="166">
        <v>1151</v>
      </c>
      <c r="E7" s="166">
        <v>1351</v>
      </c>
      <c r="F7" s="167">
        <v>2502</v>
      </c>
      <c r="G7" s="166">
        <v>1654</v>
      </c>
      <c r="H7" s="166">
        <v>1790</v>
      </c>
      <c r="I7" s="167">
        <v>3444</v>
      </c>
      <c r="J7" s="166">
        <v>1371</v>
      </c>
      <c r="K7" s="166">
        <v>1584</v>
      </c>
      <c r="L7" s="167">
        <v>2955</v>
      </c>
      <c r="M7" s="166">
        <v>1437</v>
      </c>
      <c r="N7" s="166">
        <v>1718</v>
      </c>
      <c r="O7" s="167">
        <v>3155</v>
      </c>
      <c r="P7" s="166">
        <v>1605</v>
      </c>
      <c r="Q7" s="166">
        <v>1728</v>
      </c>
      <c r="R7" s="167">
        <v>3333</v>
      </c>
    </row>
    <row r="8" spans="1:18" s="149" customFormat="1" ht="13.8" thickBot="1" x14ac:dyDescent="0.3">
      <c r="A8" s="164" t="s">
        <v>957</v>
      </c>
      <c r="B8" s="164"/>
      <c r="C8" s="128" t="s">
        <v>99</v>
      </c>
      <c r="D8" s="166">
        <v>857</v>
      </c>
      <c r="E8" s="166">
        <v>1765</v>
      </c>
      <c r="F8" s="167">
        <v>2622</v>
      </c>
      <c r="G8" s="166">
        <v>1008</v>
      </c>
      <c r="H8" s="166">
        <v>1952</v>
      </c>
      <c r="I8" s="167">
        <v>2960</v>
      </c>
      <c r="J8" s="166">
        <v>972</v>
      </c>
      <c r="K8" s="166">
        <v>1912</v>
      </c>
      <c r="L8" s="167">
        <v>2884</v>
      </c>
      <c r="M8" s="166">
        <v>976</v>
      </c>
      <c r="N8" s="166">
        <v>1796</v>
      </c>
      <c r="O8" s="167">
        <v>2772</v>
      </c>
      <c r="P8" s="166">
        <v>978</v>
      </c>
      <c r="Q8" s="166">
        <v>1823</v>
      </c>
      <c r="R8" s="167">
        <v>2801</v>
      </c>
    </row>
    <row r="9" spans="1:18" s="149" customFormat="1" ht="13.8" thickBot="1" x14ac:dyDescent="0.3">
      <c r="A9" s="164"/>
      <c r="B9" s="164"/>
      <c r="C9" s="128" t="s">
        <v>108</v>
      </c>
      <c r="D9" s="166">
        <v>444</v>
      </c>
      <c r="E9" s="166">
        <v>627</v>
      </c>
      <c r="F9" s="167">
        <v>1071</v>
      </c>
      <c r="G9" s="166">
        <v>573</v>
      </c>
      <c r="H9" s="166">
        <v>812</v>
      </c>
      <c r="I9" s="167">
        <v>1385</v>
      </c>
      <c r="J9" s="166">
        <v>482</v>
      </c>
      <c r="K9" s="166">
        <v>693</v>
      </c>
      <c r="L9" s="167">
        <v>1175</v>
      </c>
      <c r="M9" s="166">
        <v>476</v>
      </c>
      <c r="N9" s="166">
        <v>643</v>
      </c>
      <c r="O9" s="167">
        <v>1119</v>
      </c>
      <c r="P9" s="166">
        <v>438</v>
      </c>
      <c r="Q9" s="166">
        <v>629</v>
      </c>
      <c r="R9" s="167">
        <v>1067</v>
      </c>
    </row>
    <row r="10" spans="1:18" s="149" customFormat="1" ht="13.8" thickBot="1" x14ac:dyDescent="0.3">
      <c r="A10" s="164"/>
      <c r="B10" s="164"/>
      <c r="C10" s="128" t="s">
        <v>95</v>
      </c>
      <c r="D10" s="166">
        <v>83</v>
      </c>
      <c r="E10" s="166">
        <v>20</v>
      </c>
      <c r="F10" s="167">
        <v>103</v>
      </c>
      <c r="G10" s="166">
        <v>66</v>
      </c>
      <c r="H10" s="166">
        <v>13</v>
      </c>
      <c r="I10" s="167">
        <v>79</v>
      </c>
      <c r="J10" s="166">
        <v>65</v>
      </c>
      <c r="K10" s="166">
        <v>10</v>
      </c>
      <c r="L10" s="167">
        <v>75</v>
      </c>
      <c r="M10" s="166">
        <v>82</v>
      </c>
      <c r="N10" s="166">
        <v>13</v>
      </c>
      <c r="O10" s="167">
        <v>95</v>
      </c>
      <c r="P10" s="166">
        <v>94</v>
      </c>
      <c r="Q10" s="166">
        <v>18</v>
      </c>
      <c r="R10" s="167">
        <v>112</v>
      </c>
    </row>
    <row r="11" spans="1:18" s="149" customFormat="1" ht="13.8" thickBot="1" x14ac:dyDescent="0.3">
      <c r="A11" s="164"/>
      <c r="B11" s="164"/>
      <c r="C11" s="128" t="s">
        <v>100</v>
      </c>
      <c r="D11" s="166">
        <v>1251</v>
      </c>
      <c r="E11" s="166">
        <v>1408</v>
      </c>
      <c r="F11" s="167">
        <v>2659</v>
      </c>
      <c r="G11" s="166">
        <v>1492</v>
      </c>
      <c r="H11" s="166">
        <v>1477</v>
      </c>
      <c r="I11" s="167">
        <v>2969</v>
      </c>
      <c r="J11" s="166">
        <v>1615</v>
      </c>
      <c r="K11" s="166">
        <v>1532</v>
      </c>
      <c r="L11" s="167">
        <v>3147</v>
      </c>
      <c r="M11" s="166">
        <v>1763</v>
      </c>
      <c r="N11" s="166">
        <v>1655</v>
      </c>
      <c r="O11" s="167">
        <v>3418</v>
      </c>
      <c r="P11" s="166">
        <v>1454</v>
      </c>
      <c r="Q11" s="166">
        <v>1507</v>
      </c>
      <c r="R11" s="167">
        <v>2961</v>
      </c>
    </row>
    <row r="12" spans="1:18" s="149" customFormat="1" ht="13.8" thickBot="1" x14ac:dyDescent="0.3">
      <c r="A12" s="164"/>
      <c r="B12" s="164"/>
      <c r="C12" s="128" t="s">
        <v>104</v>
      </c>
      <c r="D12" s="166">
        <v>799</v>
      </c>
      <c r="E12" s="166">
        <v>759</v>
      </c>
      <c r="F12" s="167">
        <v>1558</v>
      </c>
      <c r="G12" s="166">
        <v>1176</v>
      </c>
      <c r="H12" s="166">
        <v>1089</v>
      </c>
      <c r="I12" s="167">
        <v>2265</v>
      </c>
      <c r="J12" s="166">
        <v>1174</v>
      </c>
      <c r="K12" s="166">
        <v>943</v>
      </c>
      <c r="L12" s="167">
        <v>2117</v>
      </c>
      <c r="M12" s="166">
        <v>1214</v>
      </c>
      <c r="N12" s="166">
        <v>867</v>
      </c>
      <c r="O12" s="167">
        <v>2081</v>
      </c>
      <c r="P12" s="166">
        <v>1110</v>
      </c>
      <c r="Q12" s="166">
        <v>835</v>
      </c>
      <c r="R12" s="167">
        <v>1945</v>
      </c>
    </row>
    <row r="13" spans="1:18" s="149" customFormat="1" ht="13.8" thickBot="1" x14ac:dyDescent="0.3">
      <c r="A13" s="164"/>
      <c r="B13" s="164"/>
      <c r="C13" s="128" t="s">
        <v>101</v>
      </c>
      <c r="D13" s="166">
        <v>943</v>
      </c>
      <c r="E13" s="166">
        <v>609</v>
      </c>
      <c r="F13" s="167">
        <v>1552</v>
      </c>
      <c r="G13" s="166">
        <v>1238</v>
      </c>
      <c r="H13" s="166">
        <v>784</v>
      </c>
      <c r="I13" s="167">
        <v>2022</v>
      </c>
      <c r="J13" s="166">
        <v>1106</v>
      </c>
      <c r="K13" s="166">
        <v>702</v>
      </c>
      <c r="L13" s="167">
        <v>1808</v>
      </c>
      <c r="M13" s="166">
        <v>1088</v>
      </c>
      <c r="N13" s="166">
        <v>841</v>
      </c>
      <c r="O13" s="167">
        <v>1929</v>
      </c>
      <c r="P13" s="166">
        <v>1205</v>
      </c>
      <c r="Q13" s="166">
        <v>875</v>
      </c>
      <c r="R13" s="167">
        <v>2080</v>
      </c>
    </row>
    <row r="14" spans="1:18" s="149" customFormat="1" ht="27" thickBot="1" x14ac:dyDescent="0.3">
      <c r="A14" s="164"/>
      <c r="B14" s="164"/>
      <c r="C14" s="128" t="s">
        <v>96</v>
      </c>
      <c r="D14" s="166">
        <v>1233</v>
      </c>
      <c r="E14" s="166">
        <v>1743</v>
      </c>
      <c r="F14" s="167">
        <v>2976</v>
      </c>
      <c r="G14" s="166">
        <v>1169</v>
      </c>
      <c r="H14" s="166">
        <v>1840</v>
      </c>
      <c r="I14" s="167">
        <v>3009</v>
      </c>
      <c r="J14" s="166">
        <v>1204</v>
      </c>
      <c r="K14" s="166">
        <v>1821</v>
      </c>
      <c r="L14" s="167">
        <v>3025</v>
      </c>
      <c r="M14" s="166">
        <v>1171</v>
      </c>
      <c r="N14" s="166">
        <v>1775</v>
      </c>
      <c r="O14" s="167">
        <v>2946</v>
      </c>
      <c r="P14" s="166">
        <v>1298</v>
      </c>
      <c r="Q14" s="166">
        <v>1855</v>
      </c>
      <c r="R14" s="167">
        <v>3153</v>
      </c>
    </row>
    <row r="15" spans="1:18" s="149" customFormat="1" ht="13.8" thickBot="1" x14ac:dyDescent="0.3">
      <c r="A15" s="164"/>
      <c r="B15" s="164"/>
      <c r="C15" s="128" t="s">
        <v>84</v>
      </c>
      <c r="D15" s="166">
        <v>315</v>
      </c>
      <c r="E15" s="166">
        <v>443</v>
      </c>
      <c r="F15" s="167">
        <v>758</v>
      </c>
      <c r="G15" s="166">
        <v>526</v>
      </c>
      <c r="H15" s="166">
        <v>488</v>
      </c>
      <c r="I15" s="167">
        <v>1014</v>
      </c>
      <c r="J15" s="166">
        <v>434</v>
      </c>
      <c r="K15" s="166">
        <v>509</v>
      </c>
      <c r="L15" s="167">
        <v>943</v>
      </c>
      <c r="M15" s="166">
        <v>406</v>
      </c>
      <c r="N15" s="166">
        <v>422</v>
      </c>
      <c r="O15" s="167">
        <v>828</v>
      </c>
      <c r="P15" s="166">
        <v>440</v>
      </c>
      <c r="Q15" s="166">
        <v>489</v>
      </c>
      <c r="R15" s="167">
        <v>929</v>
      </c>
    </row>
    <row r="16" spans="1:18" s="149" customFormat="1" ht="13.8" thickBot="1" x14ac:dyDescent="0.3">
      <c r="A16" s="164"/>
      <c r="B16" s="164"/>
      <c r="C16" s="128" t="s">
        <v>85</v>
      </c>
      <c r="D16" s="166">
        <v>836</v>
      </c>
      <c r="E16" s="166">
        <v>1157</v>
      </c>
      <c r="F16" s="167">
        <v>1993</v>
      </c>
      <c r="G16" s="166">
        <v>1168</v>
      </c>
      <c r="H16" s="166">
        <v>1540</v>
      </c>
      <c r="I16" s="167">
        <v>2708</v>
      </c>
      <c r="J16" s="166">
        <v>1085</v>
      </c>
      <c r="K16" s="166">
        <v>1407</v>
      </c>
      <c r="L16" s="167">
        <v>2492</v>
      </c>
      <c r="M16" s="166">
        <v>1016</v>
      </c>
      <c r="N16" s="166">
        <v>1258</v>
      </c>
      <c r="O16" s="167">
        <v>2274</v>
      </c>
      <c r="P16" s="166">
        <v>1018</v>
      </c>
      <c r="Q16" s="166">
        <v>1305</v>
      </c>
      <c r="R16" s="167">
        <v>2323</v>
      </c>
    </row>
    <row r="17" spans="1:18" s="149" customFormat="1" ht="13.8" thickBot="1" x14ac:dyDescent="0.3">
      <c r="A17" s="164"/>
      <c r="B17" s="164"/>
      <c r="C17" s="128" t="s">
        <v>87</v>
      </c>
      <c r="D17" s="166">
        <v>231</v>
      </c>
      <c r="E17" s="166">
        <v>346</v>
      </c>
      <c r="F17" s="167">
        <v>577</v>
      </c>
      <c r="G17" s="166">
        <v>228</v>
      </c>
      <c r="H17" s="166">
        <v>281</v>
      </c>
      <c r="I17" s="167">
        <v>509</v>
      </c>
      <c r="J17" s="166">
        <v>229</v>
      </c>
      <c r="K17" s="166">
        <v>332</v>
      </c>
      <c r="L17" s="167">
        <v>561</v>
      </c>
      <c r="M17" s="166">
        <v>299</v>
      </c>
      <c r="N17" s="166">
        <v>414</v>
      </c>
      <c r="O17" s="167">
        <v>713</v>
      </c>
      <c r="P17" s="166">
        <v>259</v>
      </c>
      <c r="Q17" s="166">
        <v>410</v>
      </c>
      <c r="R17" s="167">
        <v>669</v>
      </c>
    </row>
    <row r="18" spans="1:18" s="149" customFormat="1" ht="13.8" thickBot="1" x14ac:dyDescent="0.3">
      <c r="A18" s="164"/>
      <c r="B18" s="164"/>
      <c r="C18" s="128" t="s">
        <v>88</v>
      </c>
      <c r="D18" s="166">
        <v>935</v>
      </c>
      <c r="E18" s="166">
        <v>1133</v>
      </c>
      <c r="F18" s="167">
        <v>2068</v>
      </c>
      <c r="G18" s="166">
        <v>1135</v>
      </c>
      <c r="H18" s="166">
        <v>1196</v>
      </c>
      <c r="I18" s="167">
        <v>2331</v>
      </c>
      <c r="J18" s="166">
        <v>1099</v>
      </c>
      <c r="K18" s="166">
        <v>1110</v>
      </c>
      <c r="L18" s="167">
        <v>2209</v>
      </c>
      <c r="M18" s="166">
        <v>981</v>
      </c>
      <c r="N18" s="166">
        <v>1053</v>
      </c>
      <c r="O18" s="167">
        <v>2034</v>
      </c>
      <c r="P18" s="166">
        <v>1113</v>
      </c>
      <c r="Q18" s="166">
        <v>1159</v>
      </c>
      <c r="R18" s="167">
        <v>2272</v>
      </c>
    </row>
    <row r="19" spans="1:18" s="149" customFormat="1" ht="13.8" thickBot="1" x14ac:dyDescent="0.3">
      <c r="A19" s="164"/>
      <c r="B19" s="164"/>
      <c r="C19" s="128" t="s">
        <v>89</v>
      </c>
      <c r="D19" s="166">
        <v>885</v>
      </c>
      <c r="E19" s="166">
        <v>876</v>
      </c>
      <c r="F19" s="167">
        <v>1761</v>
      </c>
      <c r="G19" s="166">
        <v>1253</v>
      </c>
      <c r="H19" s="166">
        <v>1128</v>
      </c>
      <c r="I19" s="167">
        <v>2381</v>
      </c>
      <c r="J19" s="166">
        <v>947</v>
      </c>
      <c r="K19" s="166">
        <v>886</v>
      </c>
      <c r="L19" s="167">
        <v>1833</v>
      </c>
      <c r="M19" s="166">
        <v>863</v>
      </c>
      <c r="N19" s="166">
        <v>863</v>
      </c>
      <c r="O19" s="167">
        <v>1726</v>
      </c>
      <c r="P19" s="166">
        <v>900</v>
      </c>
      <c r="Q19" s="166">
        <v>869</v>
      </c>
      <c r="R19" s="167">
        <v>1769</v>
      </c>
    </row>
    <row r="20" spans="1:18" s="149" customFormat="1" ht="13.8" thickBot="1" x14ac:dyDescent="0.3">
      <c r="A20" s="164"/>
      <c r="B20" s="164"/>
      <c r="C20" s="128" t="s">
        <v>90</v>
      </c>
      <c r="D20" s="166">
        <v>794</v>
      </c>
      <c r="E20" s="166">
        <v>1205</v>
      </c>
      <c r="F20" s="167">
        <v>1999</v>
      </c>
      <c r="G20" s="166">
        <v>1065</v>
      </c>
      <c r="H20" s="166">
        <v>1372</v>
      </c>
      <c r="I20" s="167">
        <v>2437</v>
      </c>
      <c r="J20" s="166">
        <v>981</v>
      </c>
      <c r="K20" s="166">
        <v>1311</v>
      </c>
      <c r="L20" s="167">
        <v>2292</v>
      </c>
      <c r="M20" s="166">
        <v>882</v>
      </c>
      <c r="N20" s="166">
        <v>1233</v>
      </c>
      <c r="O20" s="167">
        <v>2115</v>
      </c>
      <c r="P20" s="166">
        <v>1013</v>
      </c>
      <c r="Q20" s="166">
        <v>1223</v>
      </c>
      <c r="R20" s="167">
        <v>2236</v>
      </c>
    </row>
    <row r="21" spans="1:18" s="149" customFormat="1" ht="13.8" thickBot="1" x14ac:dyDescent="0.3">
      <c r="A21" s="164"/>
      <c r="B21" s="164"/>
      <c r="C21" s="128" t="s">
        <v>91</v>
      </c>
      <c r="D21" s="166">
        <v>586</v>
      </c>
      <c r="E21" s="166">
        <v>1010</v>
      </c>
      <c r="F21" s="167">
        <v>1596</v>
      </c>
      <c r="G21" s="166">
        <v>718</v>
      </c>
      <c r="H21" s="166">
        <v>1207</v>
      </c>
      <c r="I21" s="167">
        <v>1925</v>
      </c>
      <c r="J21" s="166">
        <v>721</v>
      </c>
      <c r="K21" s="166">
        <v>1114</v>
      </c>
      <c r="L21" s="167">
        <v>1835</v>
      </c>
      <c r="M21" s="166">
        <v>702</v>
      </c>
      <c r="N21" s="166">
        <v>1084</v>
      </c>
      <c r="O21" s="167">
        <v>1786</v>
      </c>
      <c r="P21" s="166">
        <v>783</v>
      </c>
      <c r="Q21" s="166">
        <v>1081</v>
      </c>
      <c r="R21" s="167">
        <v>1864</v>
      </c>
    </row>
    <row r="22" spans="1:18" s="149" customFormat="1" ht="13.8" thickBot="1" x14ac:dyDescent="0.3">
      <c r="A22" s="164"/>
      <c r="B22" s="164"/>
      <c r="C22" s="128" t="s">
        <v>92</v>
      </c>
      <c r="D22" s="166">
        <v>373</v>
      </c>
      <c r="E22" s="166">
        <v>645</v>
      </c>
      <c r="F22" s="167">
        <v>1018</v>
      </c>
      <c r="G22" s="166">
        <v>462</v>
      </c>
      <c r="H22" s="166">
        <v>770</v>
      </c>
      <c r="I22" s="167">
        <v>1232</v>
      </c>
      <c r="J22" s="166">
        <v>390</v>
      </c>
      <c r="K22" s="166">
        <v>728</v>
      </c>
      <c r="L22" s="167">
        <v>1118</v>
      </c>
      <c r="M22" s="166">
        <v>415</v>
      </c>
      <c r="N22" s="166">
        <v>608</v>
      </c>
      <c r="O22" s="167">
        <v>1023</v>
      </c>
      <c r="P22" s="166">
        <v>453</v>
      </c>
      <c r="Q22" s="166">
        <v>684</v>
      </c>
      <c r="R22" s="167">
        <v>1137</v>
      </c>
    </row>
    <row r="23" spans="1:18" s="149" customFormat="1" ht="13.8" thickBot="1" x14ac:dyDescent="0.3">
      <c r="A23" s="164"/>
      <c r="B23" s="158"/>
      <c r="C23" s="163" t="s">
        <v>0</v>
      </c>
      <c r="D23" s="167">
        <v>11716</v>
      </c>
      <c r="E23" s="167">
        <v>15097</v>
      </c>
      <c r="F23" s="167">
        <v>26813</v>
      </c>
      <c r="G23" s="167">
        <v>14931</v>
      </c>
      <c r="H23" s="167">
        <v>17739</v>
      </c>
      <c r="I23" s="167">
        <v>32670</v>
      </c>
      <c r="J23" s="167">
        <v>13875</v>
      </c>
      <c r="K23" s="167">
        <v>16594</v>
      </c>
      <c r="L23" s="167">
        <v>30469</v>
      </c>
      <c r="M23" s="167">
        <v>13771</v>
      </c>
      <c r="N23" s="167">
        <v>16243</v>
      </c>
      <c r="O23" s="167">
        <v>30014</v>
      </c>
      <c r="P23" s="167">
        <v>14161</v>
      </c>
      <c r="Q23" s="167">
        <v>16490</v>
      </c>
      <c r="R23" s="167">
        <v>30651</v>
      </c>
    </row>
    <row r="24" spans="1:18" s="149" customFormat="1" ht="13.8" thickBot="1" x14ac:dyDescent="0.3">
      <c r="A24" s="164"/>
      <c r="B24" s="218" t="s">
        <v>147</v>
      </c>
      <c r="C24" s="128" t="s">
        <v>86</v>
      </c>
      <c r="D24" s="166">
        <v>3789</v>
      </c>
      <c r="E24" s="166">
        <v>3959</v>
      </c>
      <c r="F24" s="167">
        <v>7748</v>
      </c>
      <c r="G24" s="166">
        <v>3829</v>
      </c>
      <c r="H24" s="166">
        <v>3919</v>
      </c>
      <c r="I24" s="167">
        <v>7748</v>
      </c>
      <c r="J24" s="166">
        <v>3761</v>
      </c>
      <c r="K24" s="166">
        <v>4033</v>
      </c>
      <c r="L24" s="167">
        <v>7794</v>
      </c>
      <c r="M24" s="166">
        <v>3798</v>
      </c>
      <c r="N24" s="166">
        <v>4107</v>
      </c>
      <c r="O24" s="167">
        <v>7905</v>
      </c>
      <c r="P24" s="166">
        <v>4055</v>
      </c>
      <c r="Q24" s="166">
        <v>4148</v>
      </c>
      <c r="R24" s="167">
        <v>8203</v>
      </c>
    </row>
    <row r="25" spans="1:18" s="149" customFormat="1" ht="13.8" thickBot="1" x14ac:dyDescent="0.3">
      <c r="A25" s="164"/>
      <c r="B25" s="219"/>
      <c r="C25" s="128" t="s">
        <v>105</v>
      </c>
      <c r="D25" s="166">
        <v>71</v>
      </c>
      <c r="E25" s="166">
        <v>82</v>
      </c>
      <c r="F25" s="167">
        <v>153</v>
      </c>
      <c r="G25" s="166">
        <v>85</v>
      </c>
      <c r="H25" s="166">
        <v>90</v>
      </c>
      <c r="I25" s="167">
        <v>175</v>
      </c>
      <c r="J25" s="166">
        <v>90</v>
      </c>
      <c r="K25" s="166">
        <v>113</v>
      </c>
      <c r="L25" s="167">
        <v>203</v>
      </c>
      <c r="M25" s="166">
        <v>80</v>
      </c>
      <c r="N25" s="166">
        <v>115</v>
      </c>
      <c r="O25" s="167">
        <v>195</v>
      </c>
      <c r="P25" s="166">
        <v>88</v>
      </c>
      <c r="Q25" s="166">
        <v>101</v>
      </c>
      <c r="R25" s="167">
        <v>189</v>
      </c>
    </row>
    <row r="26" spans="1:18" s="149" customFormat="1" ht="13.8" thickBot="1" x14ac:dyDescent="0.3">
      <c r="A26" s="164"/>
      <c r="B26" s="219"/>
      <c r="C26" s="128" t="s">
        <v>97</v>
      </c>
      <c r="D26" s="166">
        <v>1256</v>
      </c>
      <c r="E26" s="166">
        <v>1579</v>
      </c>
      <c r="F26" s="167">
        <v>2835</v>
      </c>
      <c r="G26" s="166">
        <v>1244</v>
      </c>
      <c r="H26" s="166">
        <v>1550</v>
      </c>
      <c r="I26" s="167">
        <v>2794</v>
      </c>
      <c r="J26" s="166">
        <v>1276</v>
      </c>
      <c r="K26" s="166">
        <v>1531</v>
      </c>
      <c r="L26" s="167">
        <v>2807</v>
      </c>
      <c r="M26" s="166">
        <v>1286</v>
      </c>
      <c r="N26" s="166">
        <v>1756</v>
      </c>
      <c r="O26" s="167">
        <v>3042</v>
      </c>
      <c r="P26" s="166">
        <v>1261</v>
      </c>
      <c r="Q26" s="166">
        <v>1813</v>
      </c>
      <c r="R26" s="167">
        <v>3074</v>
      </c>
    </row>
    <row r="27" spans="1:18" s="149" customFormat="1" ht="13.8" thickBot="1" x14ac:dyDescent="0.3">
      <c r="A27" s="164"/>
      <c r="B27" s="219"/>
      <c r="C27" s="128" t="s">
        <v>102</v>
      </c>
      <c r="D27" s="166">
        <v>2959</v>
      </c>
      <c r="E27" s="166">
        <v>3940</v>
      </c>
      <c r="F27" s="167">
        <v>6899</v>
      </c>
      <c r="G27" s="166">
        <v>2838</v>
      </c>
      <c r="H27" s="166">
        <v>3861</v>
      </c>
      <c r="I27" s="167">
        <v>6699</v>
      </c>
      <c r="J27" s="166">
        <v>2920</v>
      </c>
      <c r="K27" s="166">
        <v>3976</v>
      </c>
      <c r="L27" s="167">
        <v>6896</v>
      </c>
      <c r="M27" s="166">
        <v>3041</v>
      </c>
      <c r="N27" s="166">
        <v>4198</v>
      </c>
      <c r="O27" s="167">
        <v>7239</v>
      </c>
      <c r="P27" s="166">
        <v>3119</v>
      </c>
      <c r="Q27" s="166">
        <v>4276</v>
      </c>
      <c r="R27" s="167">
        <v>7395</v>
      </c>
    </row>
    <row r="28" spans="1:18" s="149" customFormat="1" ht="13.8" thickBot="1" x14ac:dyDescent="0.3">
      <c r="A28" s="164"/>
      <c r="B28" s="219"/>
      <c r="C28" s="128" t="s">
        <v>106</v>
      </c>
      <c r="D28" s="166">
        <v>355</v>
      </c>
      <c r="E28" s="166">
        <v>352</v>
      </c>
      <c r="F28" s="167">
        <v>707</v>
      </c>
      <c r="G28" s="166">
        <v>361</v>
      </c>
      <c r="H28" s="166">
        <v>360</v>
      </c>
      <c r="I28" s="167">
        <v>721</v>
      </c>
      <c r="J28" s="166">
        <v>376</v>
      </c>
      <c r="K28" s="166">
        <v>383</v>
      </c>
      <c r="L28" s="167">
        <v>759</v>
      </c>
      <c r="M28" s="166">
        <v>396</v>
      </c>
      <c r="N28" s="166">
        <v>359</v>
      </c>
      <c r="O28" s="167">
        <v>755</v>
      </c>
      <c r="P28" s="166">
        <v>412</v>
      </c>
      <c r="Q28" s="166">
        <v>339</v>
      </c>
      <c r="R28" s="167">
        <v>751</v>
      </c>
    </row>
    <row r="29" spans="1:18" s="149" customFormat="1" ht="13.8" thickBot="1" x14ac:dyDescent="0.3">
      <c r="A29" s="164"/>
      <c r="B29" s="219"/>
      <c r="C29" s="128" t="s">
        <v>109</v>
      </c>
      <c r="D29" s="166">
        <v>695</v>
      </c>
      <c r="E29" s="166">
        <v>916</v>
      </c>
      <c r="F29" s="167">
        <v>1611</v>
      </c>
      <c r="G29" s="166">
        <v>886</v>
      </c>
      <c r="H29" s="166">
        <v>1063</v>
      </c>
      <c r="I29" s="167">
        <v>1949</v>
      </c>
      <c r="J29" s="166">
        <v>822</v>
      </c>
      <c r="K29" s="166">
        <v>1123</v>
      </c>
      <c r="L29" s="167">
        <v>1945</v>
      </c>
      <c r="M29" s="166">
        <v>880</v>
      </c>
      <c r="N29" s="166">
        <v>1142</v>
      </c>
      <c r="O29" s="167">
        <v>2022</v>
      </c>
      <c r="P29" s="166">
        <v>875</v>
      </c>
      <c r="Q29" s="166">
        <v>1260</v>
      </c>
      <c r="R29" s="167">
        <v>2135</v>
      </c>
    </row>
    <row r="30" spans="1:18" s="149" customFormat="1" ht="13.8" thickBot="1" x14ac:dyDescent="0.3">
      <c r="A30" s="158"/>
      <c r="B30" s="220"/>
      <c r="C30" s="163" t="s">
        <v>0</v>
      </c>
      <c r="D30" s="167">
        <v>9125</v>
      </c>
      <c r="E30" s="167">
        <v>10828</v>
      </c>
      <c r="F30" s="167">
        <v>19953</v>
      </c>
      <c r="G30" s="167">
        <v>9243</v>
      </c>
      <c r="H30" s="167">
        <v>10843</v>
      </c>
      <c r="I30" s="167">
        <v>20086</v>
      </c>
      <c r="J30" s="167">
        <v>9245</v>
      </c>
      <c r="K30" s="167">
        <v>11159</v>
      </c>
      <c r="L30" s="167">
        <v>20404</v>
      </c>
      <c r="M30" s="167">
        <v>9481</v>
      </c>
      <c r="N30" s="167">
        <v>11677</v>
      </c>
      <c r="O30" s="167">
        <v>21158</v>
      </c>
      <c r="P30" s="167">
        <v>9810</v>
      </c>
      <c r="Q30" s="167">
        <v>11937</v>
      </c>
      <c r="R30" s="167">
        <v>21747</v>
      </c>
    </row>
    <row r="31" spans="1:18" s="149" customFormat="1" ht="27" thickBot="1" x14ac:dyDescent="0.3">
      <c r="A31" s="218" t="s">
        <v>791</v>
      </c>
      <c r="B31" s="218" t="s">
        <v>129</v>
      </c>
      <c r="C31" s="128" t="s">
        <v>800</v>
      </c>
      <c r="D31" s="168">
        <v>0</v>
      </c>
      <c r="E31" s="168">
        <v>0</v>
      </c>
      <c r="F31" s="169">
        <v>0</v>
      </c>
      <c r="G31" s="168">
        <v>0</v>
      </c>
      <c r="H31" s="168">
        <v>0</v>
      </c>
      <c r="I31" s="169">
        <v>0</v>
      </c>
      <c r="J31" s="168">
        <v>0</v>
      </c>
      <c r="K31" s="168">
        <v>0</v>
      </c>
      <c r="L31" s="169">
        <v>0</v>
      </c>
      <c r="M31" s="168">
        <v>0</v>
      </c>
      <c r="N31" s="168">
        <v>0</v>
      </c>
      <c r="O31" s="169">
        <v>0</v>
      </c>
      <c r="P31" s="168">
        <v>0</v>
      </c>
      <c r="Q31" s="166">
        <v>3</v>
      </c>
      <c r="R31" s="167">
        <v>3</v>
      </c>
    </row>
    <row r="32" spans="1:18" s="149" customFormat="1" ht="27" thickBot="1" x14ac:dyDescent="0.3">
      <c r="A32" s="219"/>
      <c r="B32" s="219"/>
      <c r="C32" s="128" t="s">
        <v>111</v>
      </c>
      <c r="D32" s="168">
        <v>0</v>
      </c>
      <c r="E32" s="168">
        <v>0</v>
      </c>
      <c r="F32" s="169">
        <v>0</v>
      </c>
      <c r="G32" s="166">
        <v>1</v>
      </c>
      <c r="H32" s="166">
        <v>1</v>
      </c>
      <c r="I32" s="167">
        <v>2</v>
      </c>
      <c r="J32" s="166">
        <v>3</v>
      </c>
      <c r="K32" s="166">
        <v>3</v>
      </c>
      <c r="L32" s="167">
        <v>6</v>
      </c>
      <c r="M32" s="168">
        <v>0</v>
      </c>
      <c r="N32" s="166">
        <v>4</v>
      </c>
      <c r="O32" s="167">
        <v>4</v>
      </c>
      <c r="P32" s="166">
        <v>4</v>
      </c>
      <c r="Q32" s="166">
        <v>5</v>
      </c>
      <c r="R32" s="167">
        <v>9</v>
      </c>
    </row>
    <row r="33" spans="1:18" s="149" customFormat="1" ht="13.8" thickBot="1" x14ac:dyDescent="0.3">
      <c r="A33" s="219"/>
      <c r="B33" s="219"/>
      <c r="C33" s="128" t="s">
        <v>112</v>
      </c>
      <c r="D33" s="166">
        <v>1</v>
      </c>
      <c r="E33" s="166">
        <v>9</v>
      </c>
      <c r="F33" s="167">
        <v>10</v>
      </c>
      <c r="G33" s="166">
        <v>2</v>
      </c>
      <c r="H33" s="166">
        <v>10</v>
      </c>
      <c r="I33" s="167">
        <v>12</v>
      </c>
      <c r="J33" s="166">
        <v>1</v>
      </c>
      <c r="K33" s="166">
        <v>7</v>
      </c>
      <c r="L33" s="167">
        <v>8</v>
      </c>
      <c r="M33" s="168">
        <v>0</v>
      </c>
      <c r="N33" s="166">
        <v>4</v>
      </c>
      <c r="O33" s="167">
        <v>4</v>
      </c>
      <c r="P33" s="166">
        <v>1</v>
      </c>
      <c r="Q33" s="166">
        <v>4</v>
      </c>
      <c r="R33" s="167">
        <v>5</v>
      </c>
    </row>
    <row r="34" spans="1:18" s="149" customFormat="1" ht="27" thickBot="1" x14ac:dyDescent="0.3">
      <c r="A34" s="219"/>
      <c r="B34" s="219"/>
      <c r="C34" s="128" t="s">
        <v>792</v>
      </c>
      <c r="D34" s="166">
        <v>47</v>
      </c>
      <c r="E34" s="166">
        <v>66</v>
      </c>
      <c r="F34" s="167">
        <v>113</v>
      </c>
      <c r="G34" s="166">
        <v>61</v>
      </c>
      <c r="H34" s="166">
        <v>75</v>
      </c>
      <c r="I34" s="167">
        <v>136</v>
      </c>
      <c r="J34" s="166">
        <v>58</v>
      </c>
      <c r="K34" s="166">
        <v>80</v>
      </c>
      <c r="L34" s="167">
        <v>138</v>
      </c>
      <c r="M34" s="168">
        <v>0</v>
      </c>
      <c r="N34" s="168">
        <v>0</v>
      </c>
      <c r="O34" s="169">
        <v>0</v>
      </c>
      <c r="P34" s="168">
        <v>0</v>
      </c>
      <c r="Q34" s="168">
        <v>0</v>
      </c>
      <c r="R34" s="169">
        <v>0</v>
      </c>
    </row>
    <row r="35" spans="1:18" s="149" customFormat="1" ht="27" thickBot="1" x14ac:dyDescent="0.3">
      <c r="A35" s="219"/>
      <c r="B35" s="219"/>
      <c r="C35" s="128" t="s">
        <v>801</v>
      </c>
      <c r="D35" s="168">
        <v>0</v>
      </c>
      <c r="E35" s="168">
        <v>0</v>
      </c>
      <c r="F35" s="169">
        <v>0</v>
      </c>
      <c r="G35" s="168">
        <v>0</v>
      </c>
      <c r="H35" s="168">
        <v>0</v>
      </c>
      <c r="I35" s="169">
        <v>0</v>
      </c>
      <c r="J35" s="168">
        <v>0</v>
      </c>
      <c r="K35" s="168">
        <v>0</v>
      </c>
      <c r="L35" s="169">
        <v>0</v>
      </c>
      <c r="M35" s="168">
        <v>0</v>
      </c>
      <c r="N35" s="168">
        <v>0</v>
      </c>
      <c r="O35" s="169">
        <v>0</v>
      </c>
      <c r="P35" s="168">
        <v>0</v>
      </c>
      <c r="Q35" s="166">
        <v>1</v>
      </c>
      <c r="R35" s="167">
        <v>1</v>
      </c>
    </row>
    <row r="36" spans="1:18" s="149" customFormat="1" ht="27" thickBot="1" x14ac:dyDescent="0.3">
      <c r="A36" s="219"/>
      <c r="B36" s="219"/>
      <c r="C36" s="128" t="s">
        <v>802</v>
      </c>
      <c r="D36" s="168">
        <v>0</v>
      </c>
      <c r="E36" s="168">
        <v>0</v>
      </c>
      <c r="F36" s="169">
        <v>0</v>
      </c>
      <c r="G36" s="168">
        <v>0</v>
      </c>
      <c r="H36" s="168">
        <v>0</v>
      </c>
      <c r="I36" s="169">
        <v>0</v>
      </c>
      <c r="J36" s="168">
        <v>0</v>
      </c>
      <c r="K36" s="168">
        <v>0</v>
      </c>
      <c r="L36" s="169">
        <v>0</v>
      </c>
      <c r="M36" s="168">
        <v>0</v>
      </c>
      <c r="N36" s="168">
        <v>0</v>
      </c>
      <c r="O36" s="169">
        <v>0</v>
      </c>
      <c r="P36" s="166">
        <v>1</v>
      </c>
      <c r="Q36" s="168">
        <v>0</v>
      </c>
      <c r="R36" s="167">
        <v>1</v>
      </c>
    </row>
    <row r="37" spans="1:18" s="149" customFormat="1" ht="13.8" thickBot="1" x14ac:dyDescent="0.3">
      <c r="A37" s="219"/>
      <c r="B37" s="219"/>
      <c r="C37" s="128" t="s">
        <v>121</v>
      </c>
      <c r="D37" s="168">
        <v>0</v>
      </c>
      <c r="E37" s="168">
        <v>0</v>
      </c>
      <c r="F37" s="169">
        <v>0</v>
      </c>
      <c r="G37" s="168">
        <v>0</v>
      </c>
      <c r="H37" s="168">
        <v>0</v>
      </c>
      <c r="I37" s="169">
        <v>0</v>
      </c>
      <c r="J37" s="168">
        <v>0</v>
      </c>
      <c r="K37" s="168">
        <v>0</v>
      </c>
      <c r="L37" s="169">
        <v>0</v>
      </c>
      <c r="M37" s="168">
        <v>0</v>
      </c>
      <c r="N37" s="166">
        <v>1</v>
      </c>
      <c r="O37" s="167">
        <v>1</v>
      </c>
      <c r="P37" s="168">
        <v>0</v>
      </c>
      <c r="Q37" s="168">
        <v>0</v>
      </c>
      <c r="R37" s="169">
        <v>0</v>
      </c>
    </row>
    <row r="38" spans="1:18" s="149" customFormat="1" ht="13.8" thickBot="1" x14ac:dyDescent="0.3">
      <c r="A38" s="219"/>
      <c r="B38" s="219"/>
      <c r="C38" s="128" t="s">
        <v>122</v>
      </c>
      <c r="D38" s="168">
        <v>0</v>
      </c>
      <c r="E38" s="168">
        <v>0</v>
      </c>
      <c r="F38" s="169">
        <v>0</v>
      </c>
      <c r="G38" s="168">
        <v>0</v>
      </c>
      <c r="H38" s="168">
        <v>0</v>
      </c>
      <c r="I38" s="169">
        <v>0</v>
      </c>
      <c r="J38" s="168">
        <v>0</v>
      </c>
      <c r="K38" s="168">
        <v>0</v>
      </c>
      <c r="L38" s="169">
        <v>0</v>
      </c>
      <c r="M38" s="168">
        <v>0</v>
      </c>
      <c r="N38" s="166">
        <v>1</v>
      </c>
      <c r="O38" s="167">
        <v>1</v>
      </c>
      <c r="P38" s="168">
        <v>0</v>
      </c>
      <c r="Q38" s="168">
        <v>0</v>
      </c>
      <c r="R38" s="169">
        <v>0</v>
      </c>
    </row>
    <row r="39" spans="1:18" s="149" customFormat="1" ht="13.8" thickBot="1" x14ac:dyDescent="0.3">
      <c r="A39" s="219"/>
      <c r="B39" s="219"/>
      <c r="C39" s="128" t="s">
        <v>123</v>
      </c>
      <c r="D39" s="168">
        <v>0</v>
      </c>
      <c r="E39" s="168">
        <v>0</v>
      </c>
      <c r="F39" s="169">
        <v>0</v>
      </c>
      <c r="G39" s="168">
        <v>0</v>
      </c>
      <c r="H39" s="168">
        <v>0</v>
      </c>
      <c r="I39" s="169">
        <v>0</v>
      </c>
      <c r="J39" s="168">
        <v>0</v>
      </c>
      <c r="K39" s="168">
        <v>0</v>
      </c>
      <c r="L39" s="169">
        <v>0</v>
      </c>
      <c r="M39" s="168">
        <v>0</v>
      </c>
      <c r="N39" s="168">
        <v>0</v>
      </c>
      <c r="O39" s="169">
        <v>0</v>
      </c>
      <c r="P39" s="168">
        <v>0</v>
      </c>
      <c r="Q39" s="166">
        <v>1</v>
      </c>
      <c r="R39" s="167">
        <v>1</v>
      </c>
    </row>
    <row r="40" spans="1:18" s="149" customFormat="1" ht="13.8" thickBot="1" x14ac:dyDescent="0.3">
      <c r="A40" s="219"/>
      <c r="B40" s="220"/>
      <c r="C40" s="163" t="s">
        <v>0</v>
      </c>
      <c r="D40" s="167">
        <v>48</v>
      </c>
      <c r="E40" s="167">
        <v>75</v>
      </c>
      <c r="F40" s="167">
        <v>123</v>
      </c>
      <c r="G40" s="167">
        <v>64</v>
      </c>
      <c r="H40" s="167">
        <v>86</v>
      </c>
      <c r="I40" s="167">
        <v>150</v>
      </c>
      <c r="J40" s="167">
        <v>62</v>
      </c>
      <c r="K40" s="167">
        <v>90</v>
      </c>
      <c r="L40" s="167">
        <v>152</v>
      </c>
      <c r="M40" s="169">
        <v>0</v>
      </c>
      <c r="N40" s="167">
        <v>10</v>
      </c>
      <c r="O40" s="167">
        <v>10</v>
      </c>
      <c r="P40" s="167">
        <v>6</v>
      </c>
      <c r="Q40" s="167">
        <v>14</v>
      </c>
      <c r="R40" s="167">
        <v>20</v>
      </c>
    </row>
    <row r="41" spans="1:18" s="149" customFormat="1" ht="27" thickBot="1" x14ac:dyDescent="0.3">
      <c r="A41" s="219"/>
      <c r="B41" s="218" t="s">
        <v>147</v>
      </c>
      <c r="C41" s="128" t="s">
        <v>113</v>
      </c>
      <c r="D41" s="166">
        <v>59</v>
      </c>
      <c r="E41" s="166">
        <v>111</v>
      </c>
      <c r="F41" s="167">
        <v>170</v>
      </c>
      <c r="G41" s="166">
        <v>52</v>
      </c>
      <c r="H41" s="166">
        <v>129</v>
      </c>
      <c r="I41" s="167">
        <v>181</v>
      </c>
      <c r="J41" s="166">
        <v>57</v>
      </c>
      <c r="K41" s="166">
        <v>109</v>
      </c>
      <c r="L41" s="167">
        <v>166</v>
      </c>
      <c r="M41" s="166">
        <v>51</v>
      </c>
      <c r="N41" s="166">
        <v>119</v>
      </c>
      <c r="O41" s="167">
        <v>170</v>
      </c>
      <c r="P41" s="166">
        <v>47</v>
      </c>
      <c r="Q41" s="166">
        <v>125</v>
      </c>
      <c r="R41" s="167">
        <v>172</v>
      </c>
    </row>
    <row r="42" spans="1:18" s="149" customFormat="1" ht="27" thickBot="1" x14ac:dyDescent="0.3">
      <c r="A42" s="219"/>
      <c r="B42" s="219"/>
      <c r="C42" s="128" t="s">
        <v>119</v>
      </c>
      <c r="D42" s="166">
        <v>173</v>
      </c>
      <c r="E42" s="166">
        <v>19</v>
      </c>
      <c r="F42" s="167">
        <v>192</v>
      </c>
      <c r="G42" s="166">
        <v>145</v>
      </c>
      <c r="H42" s="166">
        <v>14</v>
      </c>
      <c r="I42" s="167">
        <v>159</v>
      </c>
      <c r="J42" s="166">
        <v>133</v>
      </c>
      <c r="K42" s="166">
        <v>14</v>
      </c>
      <c r="L42" s="167">
        <v>147</v>
      </c>
      <c r="M42" s="166">
        <v>146</v>
      </c>
      <c r="N42" s="166">
        <v>9</v>
      </c>
      <c r="O42" s="167">
        <v>155</v>
      </c>
      <c r="P42" s="166">
        <v>131</v>
      </c>
      <c r="Q42" s="166">
        <v>11</v>
      </c>
      <c r="R42" s="167">
        <v>142</v>
      </c>
    </row>
    <row r="43" spans="1:18" s="149" customFormat="1" ht="27" thickBot="1" x14ac:dyDescent="0.3">
      <c r="A43" s="219"/>
      <c r="B43" s="219"/>
      <c r="C43" s="128" t="s">
        <v>125</v>
      </c>
      <c r="D43" s="166">
        <v>62</v>
      </c>
      <c r="E43" s="166">
        <v>131</v>
      </c>
      <c r="F43" s="167">
        <v>193</v>
      </c>
      <c r="G43" s="166">
        <v>76</v>
      </c>
      <c r="H43" s="166">
        <v>190</v>
      </c>
      <c r="I43" s="167">
        <v>266</v>
      </c>
      <c r="J43" s="166">
        <v>61</v>
      </c>
      <c r="K43" s="166">
        <v>155</v>
      </c>
      <c r="L43" s="167">
        <v>216</v>
      </c>
      <c r="M43" s="166">
        <v>82</v>
      </c>
      <c r="N43" s="166">
        <v>151</v>
      </c>
      <c r="O43" s="167">
        <v>233</v>
      </c>
      <c r="P43" s="166">
        <v>75</v>
      </c>
      <c r="Q43" s="166">
        <v>179</v>
      </c>
      <c r="R43" s="167">
        <v>254</v>
      </c>
    </row>
    <row r="44" spans="1:18" s="149" customFormat="1" ht="13.8" thickBot="1" x14ac:dyDescent="0.3">
      <c r="A44" s="220"/>
      <c r="B44" s="220"/>
      <c r="C44" s="163" t="s">
        <v>0</v>
      </c>
      <c r="D44" s="167">
        <v>294</v>
      </c>
      <c r="E44" s="167">
        <v>261</v>
      </c>
      <c r="F44" s="167">
        <v>555</v>
      </c>
      <c r="G44" s="167">
        <v>273</v>
      </c>
      <c r="H44" s="167">
        <v>333</v>
      </c>
      <c r="I44" s="167">
        <v>606</v>
      </c>
      <c r="J44" s="167">
        <v>251</v>
      </c>
      <c r="K44" s="167">
        <v>278</v>
      </c>
      <c r="L44" s="167">
        <v>529</v>
      </c>
      <c r="M44" s="167">
        <v>279</v>
      </c>
      <c r="N44" s="167">
        <v>279</v>
      </c>
      <c r="O44" s="167">
        <v>558</v>
      </c>
      <c r="P44" s="167">
        <v>253</v>
      </c>
      <c r="Q44" s="167">
        <v>315</v>
      </c>
      <c r="R44" s="167">
        <v>568</v>
      </c>
    </row>
    <row r="45" spans="1:18" s="149" customFormat="1" ht="13.8" thickBot="1" x14ac:dyDescent="0.3">
      <c r="A45" s="239" t="s">
        <v>0</v>
      </c>
      <c r="B45" s="250"/>
      <c r="C45" s="240"/>
      <c r="D45" s="170">
        <v>21183</v>
      </c>
      <c r="E45" s="170">
        <v>26261</v>
      </c>
      <c r="F45" s="170">
        <v>47444</v>
      </c>
      <c r="G45" s="170">
        <v>24511</v>
      </c>
      <c r="H45" s="170">
        <v>29001</v>
      </c>
      <c r="I45" s="170">
        <v>53512</v>
      </c>
      <c r="J45" s="170">
        <v>23433</v>
      </c>
      <c r="K45" s="170">
        <v>28121</v>
      </c>
      <c r="L45" s="170">
        <v>51554</v>
      </c>
      <c r="M45" s="170">
        <v>23531</v>
      </c>
      <c r="N45" s="170">
        <v>28209</v>
      </c>
      <c r="O45" s="170">
        <v>51740</v>
      </c>
      <c r="P45" s="170">
        <v>24230</v>
      </c>
      <c r="Q45" s="170">
        <v>28756</v>
      </c>
      <c r="R45" s="170">
        <v>52986</v>
      </c>
    </row>
    <row r="47" spans="1:18" ht="12.75" customHeight="1" x14ac:dyDescent="0.25">
      <c r="A47" s="289" t="s">
        <v>725</v>
      </c>
      <c r="B47" s="289"/>
      <c r="C47" s="289"/>
      <c r="D47" s="289"/>
      <c r="E47" s="289"/>
      <c r="F47" s="289"/>
      <c r="G47" s="289"/>
      <c r="H47" s="289"/>
      <c r="I47" s="289"/>
      <c r="J47" s="289"/>
      <c r="K47" s="289"/>
      <c r="L47" s="289"/>
      <c r="M47" s="289"/>
      <c r="N47" s="289"/>
    </row>
    <row r="48" spans="1:18" ht="12.75" customHeight="1" x14ac:dyDescent="0.25">
      <c r="A48" s="289" t="s">
        <v>794</v>
      </c>
      <c r="B48" s="289"/>
      <c r="C48" s="289"/>
      <c r="D48" s="289"/>
      <c r="E48" s="289"/>
      <c r="F48" s="289"/>
      <c r="G48" s="289"/>
      <c r="H48" s="289"/>
      <c r="I48" s="289"/>
      <c r="J48" s="289"/>
      <c r="K48" s="289"/>
      <c r="L48" s="289"/>
      <c r="M48" s="289"/>
      <c r="N48" s="289"/>
    </row>
  </sheetData>
  <mergeCells count="15">
    <mergeCell ref="P5:R5"/>
    <mergeCell ref="B24:B30"/>
    <mergeCell ref="A31:A44"/>
    <mergeCell ref="B31:B40"/>
    <mergeCell ref="B41:B44"/>
    <mergeCell ref="A47:N47"/>
    <mergeCell ref="A48:N48"/>
    <mergeCell ref="A2:N2"/>
    <mergeCell ref="A3:N3"/>
    <mergeCell ref="A5:C6"/>
    <mergeCell ref="D5:F5"/>
    <mergeCell ref="G5:I5"/>
    <mergeCell ref="J5:L5"/>
    <mergeCell ref="M5:O5"/>
    <mergeCell ref="A45:C45"/>
  </mergeCells>
  <pageMargins left="0.39370078740157483" right="0.39370078740157483" top="0.59055118110236227" bottom="0.59055118110236227" header="0.31496062992125984" footer="0.39370078740157483"/>
  <pageSetup paperSize="9" scale="90" fitToHeight="0" orientation="landscape" r:id="rId1"/>
  <headerFooter>
    <oddFooter>&amp;R&amp;A</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AA778-69CC-4C40-8BF0-552F1F6416B4}">
  <dimension ref="A1:T68"/>
  <sheetViews>
    <sheetView zoomScaleNormal="100" workbookViewId="0"/>
  </sheetViews>
  <sheetFormatPr defaultRowHeight="12.75" customHeight="1" x14ac:dyDescent="0.25"/>
  <cols>
    <col min="1" max="1" width="26.44140625" style="93" customWidth="1"/>
    <col min="2" max="16" width="8.6640625" style="93" customWidth="1"/>
    <col min="17" max="17" width="15.6640625" style="93" bestFit="1" customWidth="1"/>
    <col min="18" max="16384" width="8.88671875" style="93"/>
  </cols>
  <sheetData>
    <row r="1" spans="1:17" ht="12.75" customHeight="1" x14ac:dyDescent="0.25">
      <c r="A1" s="5" t="s">
        <v>798</v>
      </c>
    </row>
    <row r="2" spans="1:17" s="63" customFormat="1" ht="13.2" x14ac:dyDescent="0.25">
      <c r="A2" s="191" t="s">
        <v>51</v>
      </c>
      <c r="B2" s="191"/>
      <c r="C2" s="191"/>
      <c r="D2" s="191"/>
      <c r="E2" s="191"/>
      <c r="F2" s="191"/>
      <c r="G2" s="191"/>
      <c r="H2" s="191"/>
      <c r="I2" s="191"/>
      <c r="J2" s="191"/>
      <c r="K2" s="191"/>
      <c r="L2" s="191"/>
      <c r="M2" s="191"/>
      <c r="N2" s="191"/>
      <c r="O2" s="191"/>
      <c r="P2" s="191"/>
      <c r="Q2" s="145"/>
    </row>
    <row r="3" spans="1:17" s="63" customFormat="1" ht="29.25" customHeight="1" x14ac:dyDescent="0.25">
      <c r="A3" s="191" t="s">
        <v>52</v>
      </c>
      <c r="B3" s="191"/>
      <c r="C3" s="191"/>
      <c r="D3" s="191"/>
      <c r="E3" s="191"/>
      <c r="F3" s="191"/>
      <c r="G3" s="191"/>
      <c r="H3" s="191"/>
      <c r="I3" s="191"/>
      <c r="J3" s="191"/>
      <c r="K3" s="191"/>
      <c r="L3" s="191"/>
      <c r="M3" s="191"/>
      <c r="N3" s="191"/>
      <c r="O3" s="191"/>
      <c r="P3" s="191"/>
      <c r="Q3" s="145"/>
    </row>
    <row r="4" spans="1:17" ht="12.75" customHeight="1" thickBot="1" x14ac:dyDescent="0.3">
      <c r="A4" s="184"/>
      <c r="B4" s="184"/>
      <c r="C4" s="184"/>
      <c r="D4" s="184"/>
      <c r="E4" s="184"/>
      <c r="F4" s="184"/>
      <c r="G4" s="184"/>
      <c r="H4" s="184"/>
      <c r="I4" s="184"/>
      <c r="J4" s="184"/>
      <c r="K4" s="184"/>
      <c r="L4" s="184"/>
      <c r="M4" s="184"/>
      <c r="N4" s="184"/>
      <c r="O4" s="184"/>
      <c r="P4" s="184"/>
    </row>
    <row r="5" spans="1:17" ht="12.75" customHeight="1" thickBot="1" x14ac:dyDescent="0.3">
      <c r="A5" s="192" t="s">
        <v>53</v>
      </c>
      <c r="B5" s="194" t="s">
        <v>54</v>
      </c>
      <c r="C5" s="195"/>
      <c r="D5" s="196"/>
      <c r="E5" s="194" t="s">
        <v>55</v>
      </c>
      <c r="F5" s="195"/>
      <c r="G5" s="196"/>
      <c r="H5" s="194" t="s">
        <v>56</v>
      </c>
      <c r="I5" s="195"/>
      <c r="J5" s="196"/>
      <c r="K5" s="194" t="s">
        <v>57</v>
      </c>
      <c r="L5" s="195"/>
      <c r="M5" s="196"/>
      <c r="N5" s="194" t="s">
        <v>0</v>
      </c>
      <c r="O5" s="195"/>
      <c r="P5" s="196"/>
    </row>
    <row r="6" spans="1:17" ht="12.75" customHeight="1" thickBot="1" x14ac:dyDescent="0.3">
      <c r="A6" s="193"/>
      <c r="B6" s="101" t="s">
        <v>11</v>
      </c>
      <c r="C6" s="101" t="s">
        <v>12</v>
      </c>
      <c r="D6" s="113" t="s">
        <v>13</v>
      </c>
      <c r="E6" s="101" t="s">
        <v>11</v>
      </c>
      <c r="F6" s="101" t="s">
        <v>12</v>
      </c>
      <c r="G6" s="113" t="s">
        <v>13</v>
      </c>
      <c r="H6" s="101" t="s">
        <v>11</v>
      </c>
      <c r="I6" s="101" t="s">
        <v>12</v>
      </c>
      <c r="J6" s="113" t="s">
        <v>13</v>
      </c>
      <c r="K6" s="101" t="s">
        <v>11</v>
      </c>
      <c r="L6" s="101" t="s">
        <v>12</v>
      </c>
      <c r="M6" s="113" t="s">
        <v>13</v>
      </c>
      <c r="N6" s="101" t="s">
        <v>11</v>
      </c>
      <c r="O6" s="101" t="s">
        <v>12</v>
      </c>
      <c r="P6" s="113" t="s">
        <v>13</v>
      </c>
    </row>
    <row r="7" spans="1:17" ht="12.75" customHeight="1" thickBot="1" x14ac:dyDescent="0.3">
      <c r="A7" s="102" t="s">
        <v>58</v>
      </c>
      <c r="B7" s="117">
        <v>11507</v>
      </c>
      <c r="C7" s="117">
        <v>8918</v>
      </c>
      <c r="D7" s="118">
        <v>20425</v>
      </c>
      <c r="E7" s="94">
        <v>0</v>
      </c>
      <c r="F7" s="94">
        <v>0</v>
      </c>
      <c r="G7" s="95">
        <v>0</v>
      </c>
      <c r="H7" s="117">
        <v>1</v>
      </c>
      <c r="I7" s="94">
        <v>1</v>
      </c>
      <c r="J7" s="118">
        <v>2</v>
      </c>
      <c r="K7" s="94">
        <v>0</v>
      </c>
      <c r="L7" s="94">
        <v>0</v>
      </c>
      <c r="M7" s="95">
        <v>0</v>
      </c>
      <c r="N7" s="117">
        <v>11508</v>
      </c>
      <c r="O7" s="117">
        <v>8919</v>
      </c>
      <c r="P7" s="118">
        <v>20427</v>
      </c>
    </row>
    <row r="8" spans="1:17" ht="12.75" customHeight="1" thickBot="1" x14ac:dyDescent="0.3">
      <c r="A8" s="106" t="s">
        <v>60</v>
      </c>
      <c r="B8" s="117">
        <v>44078</v>
      </c>
      <c r="C8" s="117">
        <v>62646</v>
      </c>
      <c r="D8" s="118">
        <v>106724</v>
      </c>
      <c r="E8" s="94">
        <v>0</v>
      </c>
      <c r="F8" s="94">
        <v>0</v>
      </c>
      <c r="G8" s="95">
        <v>0</v>
      </c>
      <c r="H8" s="117">
        <v>73</v>
      </c>
      <c r="I8" s="117">
        <v>62</v>
      </c>
      <c r="J8" s="118">
        <v>135</v>
      </c>
      <c r="K8" s="94">
        <v>0</v>
      </c>
      <c r="L8" s="94">
        <v>0</v>
      </c>
      <c r="M8" s="95">
        <v>0</v>
      </c>
      <c r="N8" s="117">
        <v>44151</v>
      </c>
      <c r="O8" s="117">
        <v>62708</v>
      </c>
      <c r="P8" s="118">
        <v>106859</v>
      </c>
    </row>
    <row r="9" spans="1:17" ht="12.75" customHeight="1" thickBot="1" x14ac:dyDescent="0.3">
      <c r="A9" s="106" t="s">
        <v>61</v>
      </c>
      <c r="B9" s="117">
        <v>32090</v>
      </c>
      <c r="C9" s="117">
        <v>38540</v>
      </c>
      <c r="D9" s="118">
        <v>70630</v>
      </c>
      <c r="E9" s="94">
        <v>0</v>
      </c>
      <c r="F9" s="94">
        <v>0</v>
      </c>
      <c r="G9" s="95">
        <v>0</v>
      </c>
      <c r="H9" s="117">
        <v>14</v>
      </c>
      <c r="I9" s="117">
        <v>9</v>
      </c>
      <c r="J9" s="118">
        <v>23</v>
      </c>
      <c r="K9" s="94">
        <v>0</v>
      </c>
      <c r="L9" s="94">
        <v>0</v>
      </c>
      <c r="M9" s="95">
        <v>0</v>
      </c>
      <c r="N9" s="117">
        <v>32104</v>
      </c>
      <c r="O9" s="117">
        <v>38549</v>
      </c>
      <c r="P9" s="118">
        <v>70653</v>
      </c>
    </row>
    <row r="10" spans="1:17" ht="12.75" customHeight="1" thickBot="1" x14ac:dyDescent="0.3">
      <c r="A10" s="106" t="s">
        <v>62</v>
      </c>
      <c r="B10" s="117">
        <v>19557</v>
      </c>
      <c r="C10" s="117">
        <v>25690</v>
      </c>
      <c r="D10" s="118">
        <v>45247</v>
      </c>
      <c r="E10" s="94">
        <v>0</v>
      </c>
      <c r="F10" s="94">
        <v>0</v>
      </c>
      <c r="G10" s="95">
        <v>0</v>
      </c>
      <c r="H10" s="117">
        <v>8</v>
      </c>
      <c r="I10" s="117">
        <v>3</v>
      </c>
      <c r="J10" s="118">
        <v>11</v>
      </c>
      <c r="K10" s="94">
        <v>0</v>
      </c>
      <c r="L10" s="94">
        <v>0</v>
      </c>
      <c r="M10" s="95">
        <v>0</v>
      </c>
      <c r="N10" s="117">
        <v>19565</v>
      </c>
      <c r="O10" s="117">
        <v>25693</v>
      </c>
      <c r="P10" s="118">
        <v>45258</v>
      </c>
    </row>
    <row r="11" spans="1:17" ht="12.75" customHeight="1" thickBot="1" x14ac:dyDescent="0.3">
      <c r="A11" s="106"/>
      <c r="B11" s="117">
        <f t="shared" ref="B11:P11" si="0">SUM(B7:B10)</f>
        <v>107232</v>
      </c>
      <c r="C11" s="117">
        <f t="shared" si="0"/>
        <v>135794</v>
      </c>
      <c r="D11" s="117">
        <f t="shared" si="0"/>
        <v>243026</v>
      </c>
      <c r="E11" s="117">
        <f t="shared" si="0"/>
        <v>0</v>
      </c>
      <c r="F11" s="117">
        <f t="shared" si="0"/>
        <v>0</v>
      </c>
      <c r="G11" s="117">
        <f t="shared" si="0"/>
        <v>0</v>
      </c>
      <c r="H11" s="117">
        <f t="shared" si="0"/>
        <v>96</v>
      </c>
      <c r="I11" s="117">
        <f t="shared" si="0"/>
        <v>75</v>
      </c>
      <c r="J11" s="117">
        <f t="shared" si="0"/>
        <v>171</v>
      </c>
      <c r="K11" s="117">
        <f t="shared" si="0"/>
        <v>0</v>
      </c>
      <c r="L11" s="117">
        <f t="shared" si="0"/>
        <v>0</v>
      </c>
      <c r="M11" s="117">
        <f t="shared" si="0"/>
        <v>0</v>
      </c>
      <c r="N11" s="117">
        <f t="shared" si="0"/>
        <v>107328</v>
      </c>
      <c r="O11" s="117">
        <f t="shared" si="0"/>
        <v>135869</v>
      </c>
      <c r="P11" s="117">
        <f t="shared" si="0"/>
        <v>243197</v>
      </c>
    </row>
    <row r="12" spans="1:17" ht="12.75" customHeight="1" thickBot="1" x14ac:dyDescent="0.3">
      <c r="A12" s="106" t="s">
        <v>5</v>
      </c>
      <c r="B12" s="117">
        <v>404</v>
      </c>
      <c r="C12" s="117">
        <v>1412</v>
      </c>
      <c r="D12" s="118">
        <v>1816</v>
      </c>
      <c r="E12" s="94">
        <v>0</v>
      </c>
      <c r="F12" s="94">
        <v>0</v>
      </c>
      <c r="G12" s="95">
        <v>0</v>
      </c>
      <c r="H12" s="94">
        <v>1</v>
      </c>
      <c r="I12" s="94">
        <v>0</v>
      </c>
      <c r="J12" s="95">
        <v>1</v>
      </c>
      <c r="K12" s="94">
        <v>0</v>
      </c>
      <c r="L12" s="94">
        <v>0</v>
      </c>
      <c r="M12" s="95">
        <v>0</v>
      </c>
      <c r="N12" s="117">
        <v>405</v>
      </c>
      <c r="O12" s="117">
        <v>1412</v>
      </c>
      <c r="P12" s="118">
        <v>1817</v>
      </c>
    </row>
    <row r="13" spans="1:17" ht="12.75" customHeight="1" thickBot="1" x14ac:dyDescent="0.3">
      <c r="A13" s="106" t="s">
        <v>6</v>
      </c>
      <c r="B13" s="117">
        <v>2438</v>
      </c>
      <c r="C13" s="117">
        <v>3479</v>
      </c>
      <c r="D13" s="118">
        <v>5917</v>
      </c>
      <c r="E13" s="94">
        <v>0</v>
      </c>
      <c r="F13" s="94">
        <v>0</v>
      </c>
      <c r="G13" s="95">
        <v>0</v>
      </c>
      <c r="H13" s="94">
        <v>0</v>
      </c>
      <c r="I13" s="94">
        <v>0</v>
      </c>
      <c r="J13" s="95">
        <v>0</v>
      </c>
      <c r="K13" s="94">
        <v>0</v>
      </c>
      <c r="L13" s="94">
        <v>0</v>
      </c>
      <c r="M13" s="95">
        <v>0</v>
      </c>
      <c r="N13" s="117">
        <v>2438</v>
      </c>
      <c r="O13" s="117">
        <v>3479</v>
      </c>
      <c r="P13" s="118">
        <v>5917</v>
      </c>
    </row>
    <row r="14" spans="1:17" ht="12.75" customHeight="1" thickBot="1" x14ac:dyDescent="0.3">
      <c r="A14" s="106"/>
      <c r="B14" s="117">
        <f>SUM(B12:B13)</f>
        <v>2842</v>
      </c>
      <c r="C14" s="117">
        <f t="shared" ref="C14:P14" si="1">SUM(C12:C13)</f>
        <v>4891</v>
      </c>
      <c r="D14" s="117">
        <f t="shared" si="1"/>
        <v>7733</v>
      </c>
      <c r="E14" s="117">
        <f t="shared" si="1"/>
        <v>0</v>
      </c>
      <c r="F14" s="117">
        <f t="shared" si="1"/>
        <v>0</v>
      </c>
      <c r="G14" s="117">
        <f t="shared" si="1"/>
        <v>0</v>
      </c>
      <c r="H14" s="117">
        <f t="shared" si="1"/>
        <v>1</v>
      </c>
      <c r="I14" s="117">
        <f t="shared" si="1"/>
        <v>0</v>
      </c>
      <c r="J14" s="117">
        <f t="shared" si="1"/>
        <v>1</v>
      </c>
      <c r="K14" s="117">
        <f t="shared" si="1"/>
        <v>0</v>
      </c>
      <c r="L14" s="117">
        <f t="shared" si="1"/>
        <v>0</v>
      </c>
      <c r="M14" s="117">
        <f t="shared" si="1"/>
        <v>0</v>
      </c>
      <c r="N14" s="117">
        <f t="shared" si="1"/>
        <v>2843</v>
      </c>
      <c r="O14" s="117">
        <f t="shared" si="1"/>
        <v>4891</v>
      </c>
      <c r="P14" s="117">
        <f t="shared" si="1"/>
        <v>7734</v>
      </c>
    </row>
    <row r="15" spans="1:17" ht="12.75" customHeight="1" thickBot="1" x14ac:dyDescent="0.3">
      <c r="A15" s="106" t="s">
        <v>8</v>
      </c>
      <c r="B15" s="117">
        <v>3767</v>
      </c>
      <c r="C15" s="117">
        <v>3656</v>
      </c>
      <c r="D15" s="118">
        <v>7423</v>
      </c>
      <c r="E15" s="94">
        <v>0</v>
      </c>
      <c r="F15" s="94">
        <v>0</v>
      </c>
      <c r="G15" s="95">
        <v>0</v>
      </c>
      <c r="H15" s="94">
        <v>0</v>
      </c>
      <c r="I15" s="94">
        <v>0</v>
      </c>
      <c r="J15" s="95">
        <v>0</v>
      </c>
      <c r="K15" s="94">
        <v>0</v>
      </c>
      <c r="L15" s="94">
        <v>0</v>
      </c>
      <c r="M15" s="95">
        <v>0</v>
      </c>
      <c r="N15" s="117">
        <v>3767</v>
      </c>
      <c r="O15" s="117">
        <v>3656</v>
      </c>
      <c r="P15" s="118">
        <v>7423</v>
      </c>
    </row>
    <row r="16" spans="1:17" ht="12.75" customHeight="1" thickBot="1" x14ac:dyDescent="0.3">
      <c r="A16" s="106" t="s">
        <v>7</v>
      </c>
      <c r="B16" s="117">
        <v>3129</v>
      </c>
      <c r="C16" s="117">
        <v>3185</v>
      </c>
      <c r="D16" s="118">
        <v>6314</v>
      </c>
      <c r="E16" s="94">
        <v>0</v>
      </c>
      <c r="F16" s="94">
        <v>0</v>
      </c>
      <c r="G16" s="95">
        <v>0</v>
      </c>
      <c r="H16" s="94">
        <v>0</v>
      </c>
      <c r="I16" s="94">
        <v>0</v>
      </c>
      <c r="J16" s="95">
        <v>0</v>
      </c>
      <c r="K16" s="94">
        <v>0</v>
      </c>
      <c r="L16" s="94">
        <v>0</v>
      </c>
      <c r="M16" s="95">
        <v>0</v>
      </c>
      <c r="N16" s="117">
        <v>3129</v>
      </c>
      <c r="O16" s="117">
        <v>3185</v>
      </c>
      <c r="P16" s="118">
        <v>6314</v>
      </c>
    </row>
    <row r="17" spans="1:17" ht="12.75" customHeight="1" thickBot="1" x14ac:dyDescent="0.3">
      <c r="A17" s="106" t="s">
        <v>9</v>
      </c>
      <c r="B17" s="117">
        <v>869</v>
      </c>
      <c r="C17" s="117">
        <v>1170</v>
      </c>
      <c r="D17" s="118">
        <v>2039</v>
      </c>
      <c r="E17" s="94">
        <v>0</v>
      </c>
      <c r="F17" s="94">
        <v>0</v>
      </c>
      <c r="G17" s="95">
        <v>0</v>
      </c>
      <c r="H17" s="117">
        <v>4</v>
      </c>
      <c r="I17" s="117">
        <v>0</v>
      </c>
      <c r="J17" s="118">
        <v>4</v>
      </c>
      <c r="K17" s="94">
        <v>0</v>
      </c>
      <c r="L17" s="94">
        <v>0</v>
      </c>
      <c r="M17" s="95">
        <v>0</v>
      </c>
      <c r="N17" s="117">
        <v>873</v>
      </c>
      <c r="O17" s="117">
        <v>1170</v>
      </c>
      <c r="P17" s="118">
        <v>2043</v>
      </c>
    </row>
    <row r="18" spans="1:17" ht="12.75" customHeight="1" thickBot="1" x14ac:dyDescent="0.3">
      <c r="A18" s="106" t="s">
        <v>10</v>
      </c>
      <c r="B18" s="117">
        <v>3285</v>
      </c>
      <c r="C18" s="117">
        <v>4725</v>
      </c>
      <c r="D18" s="118">
        <v>8010</v>
      </c>
      <c r="E18" s="94">
        <v>0</v>
      </c>
      <c r="F18" s="94">
        <v>0</v>
      </c>
      <c r="G18" s="95">
        <v>0</v>
      </c>
      <c r="H18" s="117">
        <v>3</v>
      </c>
      <c r="I18" s="117">
        <v>1</v>
      </c>
      <c r="J18" s="118">
        <v>4</v>
      </c>
      <c r="K18" s="94">
        <v>0</v>
      </c>
      <c r="L18" s="94">
        <v>0</v>
      </c>
      <c r="M18" s="95">
        <v>0</v>
      </c>
      <c r="N18" s="117">
        <v>3288</v>
      </c>
      <c r="O18" s="117">
        <v>4726</v>
      </c>
      <c r="P18" s="118">
        <v>8014</v>
      </c>
    </row>
    <row r="19" spans="1:17" ht="12.75" customHeight="1" thickBot="1" x14ac:dyDescent="0.3">
      <c r="A19" s="106" t="s">
        <v>63</v>
      </c>
      <c r="B19" s="94">
        <v>0</v>
      </c>
      <c r="C19" s="94">
        <v>0</v>
      </c>
      <c r="D19" s="95">
        <v>0</v>
      </c>
      <c r="E19" s="117">
        <v>3659</v>
      </c>
      <c r="F19" s="117">
        <v>4544</v>
      </c>
      <c r="G19" s="118">
        <v>8203</v>
      </c>
      <c r="H19" s="94">
        <v>0</v>
      </c>
      <c r="I19" s="94">
        <v>0</v>
      </c>
      <c r="J19" s="95">
        <v>0</v>
      </c>
      <c r="K19" s="117">
        <v>66</v>
      </c>
      <c r="L19" s="117">
        <v>30</v>
      </c>
      <c r="M19" s="118">
        <v>96</v>
      </c>
      <c r="N19" s="117">
        <v>3725</v>
      </c>
      <c r="O19" s="117">
        <v>4574</v>
      </c>
      <c r="P19" s="118">
        <v>8299</v>
      </c>
    </row>
    <row r="20" spans="1:17" ht="12.75" customHeight="1" thickBot="1" x14ac:dyDescent="0.3">
      <c r="A20" s="105" t="s">
        <v>0</v>
      </c>
      <c r="B20" s="119">
        <v>121124</v>
      </c>
      <c r="C20" s="119">
        <v>153421</v>
      </c>
      <c r="D20" s="119">
        <v>274545</v>
      </c>
      <c r="E20" s="119">
        <v>3659</v>
      </c>
      <c r="F20" s="119">
        <v>4544</v>
      </c>
      <c r="G20" s="119">
        <v>8203</v>
      </c>
      <c r="H20" s="119">
        <v>104</v>
      </c>
      <c r="I20" s="119">
        <v>76</v>
      </c>
      <c r="J20" s="119">
        <v>180</v>
      </c>
      <c r="K20" s="119">
        <v>66</v>
      </c>
      <c r="L20" s="119">
        <v>30</v>
      </c>
      <c r="M20" s="119">
        <v>96</v>
      </c>
      <c r="N20" s="119">
        <v>124953</v>
      </c>
      <c r="O20" s="119">
        <v>158071</v>
      </c>
      <c r="P20" s="119">
        <v>283024</v>
      </c>
    </row>
    <row r="21" spans="1:17" s="63" customFormat="1" ht="12" customHeight="1" x14ac:dyDescent="0.25">
      <c r="A21" s="86"/>
      <c r="B21" s="87"/>
      <c r="C21" s="88"/>
      <c r="D21" s="88"/>
      <c r="E21" s="88"/>
      <c r="F21" s="88"/>
      <c r="G21" s="88"/>
      <c r="H21" s="88"/>
      <c r="I21" s="88"/>
      <c r="J21" s="88"/>
      <c r="K21" s="88"/>
      <c r="L21" s="88"/>
      <c r="M21" s="88"/>
      <c r="N21" s="88"/>
      <c r="O21" s="88"/>
      <c r="P21" s="88"/>
      <c r="Q21" s="88"/>
    </row>
    <row r="22" spans="1:17" s="63" customFormat="1" ht="13.2" x14ac:dyDescent="0.25">
      <c r="A22" s="86"/>
      <c r="B22" s="86"/>
      <c r="O22" s="89"/>
      <c r="P22" s="89"/>
      <c r="Q22" s="89"/>
    </row>
    <row r="23" spans="1:17" s="63" customFormat="1" ht="29.25" customHeight="1" x14ac:dyDescent="0.25">
      <c r="A23" s="191" t="s">
        <v>64</v>
      </c>
      <c r="B23" s="191"/>
      <c r="C23" s="191"/>
      <c r="D23" s="191"/>
      <c r="E23" s="191"/>
      <c r="F23" s="191"/>
      <c r="G23" s="191"/>
      <c r="H23" s="191"/>
      <c r="I23" s="191"/>
      <c r="J23" s="191"/>
      <c r="K23" s="191"/>
      <c r="L23" s="191"/>
      <c r="M23" s="191"/>
      <c r="N23" s="191"/>
      <c r="O23" s="191"/>
      <c r="P23" s="191"/>
      <c r="Q23" s="145"/>
    </row>
    <row r="24" spans="1:17" s="63" customFormat="1" ht="13.8" thickBot="1" x14ac:dyDescent="0.3">
      <c r="A24" s="90"/>
      <c r="B24" s="90"/>
      <c r="C24" s="90"/>
      <c r="D24" s="90"/>
      <c r="E24" s="90"/>
      <c r="F24" s="90"/>
      <c r="G24" s="90"/>
      <c r="H24" s="90"/>
      <c r="I24" s="90"/>
      <c r="J24" s="90"/>
      <c r="K24" s="90"/>
      <c r="L24" s="90"/>
      <c r="M24" s="90"/>
      <c r="N24" s="90"/>
      <c r="O24" s="91"/>
      <c r="P24" s="91"/>
      <c r="Q24" s="91"/>
    </row>
    <row r="25" spans="1:17" ht="12.75" customHeight="1" thickBot="1" x14ac:dyDescent="0.3">
      <c r="A25" s="187" t="s">
        <v>53</v>
      </c>
      <c r="B25" s="188" t="s">
        <v>54</v>
      </c>
      <c r="C25" s="189"/>
      <c r="D25" s="190"/>
      <c r="E25" s="188" t="s">
        <v>55</v>
      </c>
      <c r="F25" s="189"/>
      <c r="G25" s="190"/>
      <c r="H25" s="188" t="s">
        <v>56</v>
      </c>
      <c r="I25" s="189"/>
      <c r="J25" s="190"/>
      <c r="K25" s="188" t="s">
        <v>57</v>
      </c>
      <c r="L25" s="189"/>
      <c r="M25" s="190"/>
      <c r="N25" s="188" t="s">
        <v>0</v>
      </c>
      <c r="O25" s="189"/>
      <c r="P25" s="190"/>
    </row>
    <row r="26" spans="1:17" ht="12.75" customHeight="1" thickBot="1" x14ac:dyDescent="0.3">
      <c r="A26" s="184"/>
      <c r="B26" s="101" t="s">
        <v>11</v>
      </c>
      <c r="C26" s="101" t="s">
        <v>12</v>
      </c>
      <c r="D26" s="113" t="s">
        <v>13</v>
      </c>
      <c r="E26" s="101" t="s">
        <v>11</v>
      </c>
      <c r="F26" s="101" t="s">
        <v>12</v>
      </c>
      <c r="G26" s="113" t="s">
        <v>13</v>
      </c>
      <c r="H26" s="101" t="s">
        <v>11</v>
      </c>
      <c r="I26" s="101" t="s">
        <v>12</v>
      </c>
      <c r="J26" s="113" t="s">
        <v>13</v>
      </c>
      <c r="K26" s="101" t="s">
        <v>11</v>
      </c>
      <c r="L26" s="101" t="s">
        <v>12</v>
      </c>
      <c r="M26" s="113" t="s">
        <v>13</v>
      </c>
      <c r="N26" s="101" t="s">
        <v>11</v>
      </c>
      <c r="O26" s="101" t="s">
        <v>12</v>
      </c>
      <c r="P26" s="113" t="s">
        <v>13</v>
      </c>
    </row>
    <row r="27" spans="1:17" ht="12.75" customHeight="1" thickBot="1" x14ac:dyDescent="0.3">
      <c r="A27" s="102" t="s">
        <v>58</v>
      </c>
      <c r="B27" s="117">
        <v>824</v>
      </c>
      <c r="C27" s="117">
        <v>818</v>
      </c>
      <c r="D27" s="118">
        <v>1642</v>
      </c>
      <c r="E27" s="94">
        <v>0</v>
      </c>
      <c r="F27" s="94">
        <v>0</v>
      </c>
      <c r="G27" s="95">
        <v>0</v>
      </c>
      <c r="H27" s="94">
        <v>0</v>
      </c>
      <c r="I27" s="94">
        <v>0</v>
      </c>
      <c r="J27" s="95">
        <v>0</v>
      </c>
      <c r="K27" s="94">
        <v>0</v>
      </c>
      <c r="L27" s="94">
        <v>0</v>
      </c>
      <c r="M27" s="95">
        <v>0</v>
      </c>
      <c r="N27" s="117">
        <v>824</v>
      </c>
      <c r="O27" s="117">
        <v>818</v>
      </c>
      <c r="P27" s="118">
        <v>1642</v>
      </c>
    </row>
    <row r="28" spans="1:17" ht="12.75" customHeight="1" thickBot="1" x14ac:dyDescent="0.3">
      <c r="A28" s="106" t="s">
        <v>60</v>
      </c>
      <c r="B28" s="117">
        <v>3267</v>
      </c>
      <c r="C28" s="117">
        <v>4738</v>
      </c>
      <c r="D28" s="118">
        <v>8005</v>
      </c>
      <c r="E28" s="94">
        <v>0</v>
      </c>
      <c r="F28" s="94">
        <v>0</v>
      </c>
      <c r="G28" s="95">
        <v>0</v>
      </c>
      <c r="H28" s="117">
        <v>26</v>
      </c>
      <c r="I28" s="117">
        <v>38</v>
      </c>
      <c r="J28" s="118">
        <v>64</v>
      </c>
      <c r="K28" s="94">
        <v>0</v>
      </c>
      <c r="L28" s="94">
        <v>0</v>
      </c>
      <c r="M28" s="95">
        <v>0</v>
      </c>
      <c r="N28" s="117">
        <v>3293</v>
      </c>
      <c r="O28" s="117">
        <v>4776</v>
      </c>
      <c r="P28" s="118">
        <v>8069</v>
      </c>
    </row>
    <row r="29" spans="1:17" ht="12.75" customHeight="1" thickBot="1" x14ac:dyDescent="0.3">
      <c r="A29" s="106" t="s">
        <v>61</v>
      </c>
      <c r="B29" s="117">
        <v>3194</v>
      </c>
      <c r="C29" s="117">
        <v>4142</v>
      </c>
      <c r="D29" s="118">
        <v>7336</v>
      </c>
      <c r="E29" s="94">
        <v>0</v>
      </c>
      <c r="F29" s="94">
        <v>0</v>
      </c>
      <c r="G29" s="95">
        <v>0</v>
      </c>
      <c r="H29" s="117">
        <v>2</v>
      </c>
      <c r="I29" s="117">
        <v>3</v>
      </c>
      <c r="J29" s="118">
        <v>5</v>
      </c>
      <c r="K29" s="94">
        <v>0</v>
      </c>
      <c r="L29" s="94">
        <v>0</v>
      </c>
      <c r="M29" s="95">
        <v>0</v>
      </c>
      <c r="N29" s="117">
        <v>3196</v>
      </c>
      <c r="O29" s="117">
        <v>4145</v>
      </c>
      <c r="P29" s="118">
        <v>7341</v>
      </c>
    </row>
    <row r="30" spans="1:17" ht="12.75" customHeight="1" thickBot="1" x14ac:dyDescent="0.3">
      <c r="A30" s="106" t="s">
        <v>62</v>
      </c>
      <c r="B30" s="117">
        <v>4249</v>
      </c>
      <c r="C30" s="117">
        <v>5546</v>
      </c>
      <c r="D30" s="118">
        <v>9795</v>
      </c>
      <c r="E30" s="94">
        <v>0</v>
      </c>
      <c r="F30" s="94">
        <v>0</v>
      </c>
      <c r="G30" s="95">
        <v>0</v>
      </c>
      <c r="H30" s="117">
        <v>4</v>
      </c>
      <c r="I30" s="117">
        <v>3</v>
      </c>
      <c r="J30" s="118">
        <v>7</v>
      </c>
      <c r="K30" s="94">
        <v>0</v>
      </c>
      <c r="L30" s="94">
        <v>0</v>
      </c>
      <c r="M30" s="95">
        <v>0</v>
      </c>
      <c r="N30" s="117">
        <v>4253</v>
      </c>
      <c r="O30" s="117">
        <v>5549</v>
      </c>
      <c r="P30" s="118">
        <v>9802</v>
      </c>
    </row>
    <row r="31" spans="1:17" ht="12.75" customHeight="1" thickBot="1" x14ac:dyDescent="0.3">
      <c r="A31" s="106"/>
      <c r="B31" s="117">
        <f t="shared" ref="B31:P31" si="2">SUM(B27:B30)</f>
        <v>11534</v>
      </c>
      <c r="C31" s="117">
        <f t="shared" si="2"/>
        <v>15244</v>
      </c>
      <c r="D31" s="117">
        <f t="shared" si="2"/>
        <v>26778</v>
      </c>
      <c r="E31" s="117">
        <f t="shared" si="2"/>
        <v>0</v>
      </c>
      <c r="F31" s="117">
        <f t="shared" si="2"/>
        <v>0</v>
      </c>
      <c r="G31" s="117">
        <f t="shared" si="2"/>
        <v>0</v>
      </c>
      <c r="H31" s="117">
        <f t="shared" si="2"/>
        <v>32</v>
      </c>
      <c r="I31" s="117">
        <f t="shared" si="2"/>
        <v>44</v>
      </c>
      <c r="J31" s="117">
        <f t="shared" si="2"/>
        <v>76</v>
      </c>
      <c r="K31" s="117">
        <f t="shared" si="2"/>
        <v>0</v>
      </c>
      <c r="L31" s="117">
        <f t="shared" si="2"/>
        <v>0</v>
      </c>
      <c r="M31" s="117">
        <f t="shared" si="2"/>
        <v>0</v>
      </c>
      <c r="N31" s="117">
        <f t="shared" si="2"/>
        <v>11566</v>
      </c>
      <c r="O31" s="117">
        <f t="shared" si="2"/>
        <v>15288</v>
      </c>
      <c r="P31" s="117">
        <f t="shared" si="2"/>
        <v>26854</v>
      </c>
    </row>
    <row r="32" spans="1:17" ht="12.75" customHeight="1" thickBot="1" x14ac:dyDescent="0.3">
      <c r="A32" s="106" t="s">
        <v>5</v>
      </c>
      <c r="B32" s="117">
        <v>24</v>
      </c>
      <c r="C32" s="117">
        <v>44</v>
      </c>
      <c r="D32" s="118">
        <v>68</v>
      </c>
      <c r="E32" s="94">
        <v>0</v>
      </c>
      <c r="F32" s="94">
        <v>0</v>
      </c>
      <c r="G32" s="95">
        <v>0</v>
      </c>
      <c r="H32" s="94">
        <v>0</v>
      </c>
      <c r="I32" s="94">
        <v>0</v>
      </c>
      <c r="J32" s="95">
        <v>0</v>
      </c>
      <c r="K32" s="94">
        <v>0</v>
      </c>
      <c r="L32" s="94">
        <v>0</v>
      </c>
      <c r="M32" s="95">
        <v>0</v>
      </c>
      <c r="N32" s="117">
        <v>24</v>
      </c>
      <c r="O32" s="117">
        <v>44</v>
      </c>
      <c r="P32" s="118">
        <v>68</v>
      </c>
    </row>
    <row r="33" spans="1:17" ht="12.75" customHeight="1" thickBot="1" x14ac:dyDescent="0.3">
      <c r="A33" s="106" t="s">
        <v>6</v>
      </c>
      <c r="B33" s="117">
        <v>477</v>
      </c>
      <c r="C33" s="117">
        <v>595</v>
      </c>
      <c r="D33" s="118">
        <v>1072</v>
      </c>
      <c r="E33" s="94">
        <v>0</v>
      </c>
      <c r="F33" s="94">
        <v>0</v>
      </c>
      <c r="G33" s="95">
        <v>0</v>
      </c>
      <c r="H33" s="94">
        <v>0</v>
      </c>
      <c r="I33" s="94">
        <v>1</v>
      </c>
      <c r="J33" s="95">
        <v>1</v>
      </c>
      <c r="K33" s="94">
        <v>0</v>
      </c>
      <c r="L33" s="94">
        <v>0</v>
      </c>
      <c r="M33" s="95">
        <v>0</v>
      </c>
      <c r="N33" s="117">
        <v>477</v>
      </c>
      <c r="O33" s="117">
        <v>596</v>
      </c>
      <c r="P33" s="118">
        <v>1073</v>
      </c>
    </row>
    <row r="34" spans="1:17" ht="12.75" customHeight="1" thickBot="1" x14ac:dyDescent="0.3">
      <c r="A34" s="106"/>
      <c r="B34" s="117">
        <f t="shared" ref="B34:C34" si="3">SUM(B32:B33)</f>
        <v>501</v>
      </c>
      <c r="C34" s="117">
        <f t="shared" si="3"/>
        <v>639</v>
      </c>
      <c r="D34" s="117">
        <f>SUM(D32:D33)</f>
        <v>1140</v>
      </c>
      <c r="E34" s="117">
        <f t="shared" ref="E34:P34" si="4">SUM(E32:E33)</f>
        <v>0</v>
      </c>
      <c r="F34" s="117">
        <f t="shared" si="4"/>
        <v>0</v>
      </c>
      <c r="G34" s="117">
        <f t="shared" si="4"/>
        <v>0</v>
      </c>
      <c r="H34" s="117">
        <f t="shared" si="4"/>
        <v>0</v>
      </c>
      <c r="I34" s="117">
        <f t="shared" si="4"/>
        <v>1</v>
      </c>
      <c r="J34" s="117">
        <f t="shared" si="4"/>
        <v>1</v>
      </c>
      <c r="K34" s="117">
        <f t="shared" si="4"/>
        <v>0</v>
      </c>
      <c r="L34" s="117">
        <f t="shared" si="4"/>
        <v>0</v>
      </c>
      <c r="M34" s="117">
        <f t="shared" si="4"/>
        <v>0</v>
      </c>
      <c r="N34" s="117">
        <f t="shared" si="4"/>
        <v>501</v>
      </c>
      <c r="O34" s="117">
        <f t="shared" si="4"/>
        <v>640</v>
      </c>
      <c r="P34" s="117">
        <f t="shared" si="4"/>
        <v>1141</v>
      </c>
    </row>
    <row r="35" spans="1:17" ht="12.75" customHeight="1" thickBot="1" x14ac:dyDescent="0.3">
      <c r="A35" s="106" t="s">
        <v>8</v>
      </c>
      <c r="B35" s="117">
        <v>4180</v>
      </c>
      <c r="C35" s="117">
        <v>3553</v>
      </c>
      <c r="D35" s="118">
        <v>7733</v>
      </c>
      <c r="E35" s="94">
        <v>0</v>
      </c>
      <c r="F35" s="94">
        <v>0</v>
      </c>
      <c r="G35" s="95">
        <v>0</v>
      </c>
      <c r="H35" s="94">
        <v>0</v>
      </c>
      <c r="I35" s="94">
        <v>0</v>
      </c>
      <c r="J35" s="95">
        <v>0</v>
      </c>
      <c r="K35" s="94">
        <v>0</v>
      </c>
      <c r="L35" s="94">
        <v>0</v>
      </c>
      <c r="M35" s="95">
        <v>0</v>
      </c>
      <c r="N35" s="117">
        <v>4180</v>
      </c>
      <c r="O35" s="117">
        <v>3553</v>
      </c>
      <c r="P35" s="118">
        <v>7733</v>
      </c>
    </row>
    <row r="36" spans="1:17" ht="12.75" customHeight="1" thickBot="1" x14ac:dyDescent="0.3">
      <c r="A36" s="106" t="s">
        <v>7</v>
      </c>
      <c r="B36" s="117">
        <v>3154</v>
      </c>
      <c r="C36" s="117">
        <v>2742</v>
      </c>
      <c r="D36" s="118">
        <v>5896</v>
      </c>
      <c r="E36" s="94">
        <v>0</v>
      </c>
      <c r="F36" s="94">
        <v>0</v>
      </c>
      <c r="G36" s="95">
        <v>0</v>
      </c>
      <c r="H36" s="94">
        <v>0</v>
      </c>
      <c r="I36" s="94">
        <v>0</v>
      </c>
      <c r="J36" s="95">
        <v>0</v>
      </c>
      <c r="K36" s="94">
        <v>0</v>
      </c>
      <c r="L36" s="94">
        <v>0</v>
      </c>
      <c r="M36" s="95">
        <v>0</v>
      </c>
      <c r="N36" s="117">
        <v>3154</v>
      </c>
      <c r="O36" s="117">
        <v>2742</v>
      </c>
      <c r="P36" s="118">
        <v>5896</v>
      </c>
    </row>
    <row r="37" spans="1:17" ht="12.75" customHeight="1" thickBot="1" x14ac:dyDescent="0.3">
      <c r="A37" s="106" t="s">
        <v>9</v>
      </c>
      <c r="B37" s="117">
        <v>363</v>
      </c>
      <c r="C37" s="117">
        <v>597</v>
      </c>
      <c r="D37" s="118">
        <v>960</v>
      </c>
      <c r="E37" s="94">
        <v>0</v>
      </c>
      <c r="F37" s="94">
        <v>0</v>
      </c>
      <c r="G37" s="95">
        <v>0</v>
      </c>
      <c r="H37" s="117">
        <v>1</v>
      </c>
      <c r="I37" s="94">
        <v>0</v>
      </c>
      <c r="J37" s="118">
        <v>1</v>
      </c>
      <c r="K37" s="94">
        <v>0</v>
      </c>
      <c r="L37" s="94">
        <v>0</v>
      </c>
      <c r="M37" s="95">
        <v>0</v>
      </c>
      <c r="N37" s="117">
        <v>364</v>
      </c>
      <c r="O37" s="117">
        <v>597</v>
      </c>
      <c r="P37" s="118">
        <v>961</v>
      </c>
    </row>
    <row r="38" spans="1:17" ht="12.75" customHeight="1" thickBot="1" x14ac:dyDescent="0.3">
      <c r="A38" s="106" t="s">
        <v>10</v>
      </c>
      <c r="B38" s="117">
        <v>177</v>
      </c>
      <c r="C38" s="117">
        <v>278</v>
      </c>
      <c r="D38" s="118">
        <v>455</v>
      </c>
      <c r="E38" s="94">
        <v>0</v>
      </c>
      <c r="F38" s="94">
        <v>0</v>
      </c>
      <c r="G38" s="95">
        <v>0</v>
      </c>
      <c r="H38" s="94">
        <v>0</v>
      </c>
      <c r="I38" s="117">
        <v>0</v>
      </c>
      <c r="J38" s="118">
        <v>0</v>
      </c>
      <c r="K38" s="94">
        <v>0</v>
      </c>
      <c r="L38" s="94">
        <v>0</v>
      </c>
      <c r="M38" s="95">
        <v>0</v>
      </c>
      <c r="N38" s="117">
        <v>177</v>
      </c>
      <c r="O38" s="117">
        <v>278</v>
      </c>
      <c r="P38" s="118">
        <v>455</v>
      </c>
    </row>
    <row r="39" spans="1:17" ht="12.75" customHeight="1" thickBot="1" x14ac:dyDescent="0.3">
      <c r="A39" s="106" t="s">
        <v>63</v>
      </c>
      <c r="B39" s="94">
        <v>0</v>
      </c>
      <c r="C39" s="94">
        <v>0</v>
      </c>
      <c r="D39" s="95">
        <v>0</v>
      </c>
      <c r="E39" s="117">
        <v>365</v>
      </c>
      <c r="F39" s="117">
        <v>503</v>
      </c>
      <c r="G39" s="118">
        <v>868</v>
      </c>
      <c r="H39" s="94">
        <v>0</v>
      </c>
      <c r="I39" s="94">
        <v>0</v>
      </c>
      <c r="J39" s="95">
        <v>0</v>
      </c>
      <c r="K39" s="117">
        <v>3</v>
      </c>
      <c r="L39" s="117">
        <v>8</v>
      </c>
      <c r="M39" s="118">
        <v>11</v>
      </c>
      <c r="N39" s="117">
        <v>368</v>
      </c>
      <c r="O39" s="117">
        <v>511</v>
      </c>
      <c r="P39" s="118">
        <v>879</v>
      </c>
    </row>
    <row r="40" spans="1:17" ht="12.75" customHeight="1" thickBot="1" x14ac:dyDescent="0.3">
      <c r="A40" s="105" t="s">
        <v>0</v>
      </c>
      <c r="B40" s="119">
        <v>19909</v>
      </c>
      <c r="C40" s="119">
        <v>23053</v>
      </c>
      <c r="D40" s="119">
        <v>42962</v>
      </c>
      <c r="E40" s="119">
        <v>365</v>
      </c>
      <c r="F40" s="119">
        <v>503</v>
      </c>
      <c r="G40" s="119">
        <v>868</v>
      </c>
      <c r="H40" s="119">
        <v>33</v>
      </c>
      <c r="I40" s="119">
        <v>45</v>
      </c>
      <c r="J40" s="119">
        <v>78</v>
      </c>
      <c r="K40" s="119">
        <v>3</v>
      </c>
      <c r="L40" s="119">
        <v>8</v>
      </c>
      <c r="M40" s="119">
        <v>11</v>
      </c>
      <c r="N40" s="119">
        <v>20310</v>
      </c>
      <c r="O40" s="119">
        <v>23609</v>
      </c>
      <c r="P40" s="119">
        <v>43919</v>
      </c>
    </row>
    <row r="41" spans="1:17" s="63" customFormat="1" ht="13.2" x14ac:dyDescent="0.25">
      <c r="A41" s="86"/>
      <c r="B41" s="87"/>
      <c r="C41" s="87"/>
      <c r="D41" s="87"/>
      <c r="E41" s="87"/>
      <c r="F41" s="87"/>
      <c r="G41" s="87"/>
      <c r="H41" s="87"/>
      <c r="I41" s="87"/>
      <c r="J41" s="87"/>
      <c r="K41" s="87"/>
      <c r="L41" s="87"/>
      <c r="M41" s="87"/>
      <c r="N41" s="87"/>
      <c r="O41" s="87"/>
      <c r="P41" s="87"/>
    </row>
    <row r="42" spans="1:17" s="63" customFormat="1" ht="13.2" x14ac:dyDescent="0.25">
      <c r="A42" s="86"/>
      <c r="B42" s="86"/>
      <c r="C42" s="89"/>
      <c r="O42" s="89"/>
      <c r="P42" s="89"/>
      <c r="Q42" s="89"/>
    </row>
    <row r="43" spans="1:17" s="63" customFormat="1" ht="13.2" x14ac:dyDescent="0.25">
      <c r="A43" s="86"/>
      <c r="B43" s="86"/>
      <c r="F43" s="89"/>
      <c r="O43" s="89"/>
      <c r="P43" s="89"/>
      <c r="Q43" s="89"/>
    </row>
    <row r="44" spans="1:17" s="63" customFormat="1" ht="29.25" customHeight="1" x14ac:dyDescent="0.25">
      <c r="A44" s="191" t="s">
        <v>65</v>
      </c>
      <c r="B44" s="191"/>
      <c r="C44" s="191"/>
      <c r="D44" s="191"/>
      <c r="E44" s="191"/>
      <c r="F44" s="191"/>
      <c r="G44" s="191"/>
      <c r="H44" s="191"/>
      <c r="I44" s="191"/>
      <c r="J44" s="191"/>
      <c r="K44" s="191"/>
      <c r="L44" s="191"/>
      <c r="M44" s="191"/>
      <c r="N44" s="191"/>
      <c r="O44" s="191"/>
      <c r="P44" s="191"/>
      <c r="Q44" s="145"/>
    </row>
    <row r="45" spans="1:17" s="63" customFormat="1" ht="13.8" thickBot="1" x14ac:dyDescent="0.3">
      <c r="A45" s="90"/>
      <c r="B45" s="90"/>
      <c r="C45" s="90"/>
      <c r="D45" s="90"/>
      <c r="E45" s="90"/>
      <c r="F45" s="90"/>
      <c r="G45" s="90"/>
      <c r="H45" s="90"/>
      <c r="I45" s="90"/>
      <c r="J45" s="90"/>
      <c r="K45" s="90"/>
      <c r="L45" s="90"/>
      <c r="M45" s="90"/>
      <c r="N45" s="90"/>
      <c r="O45" s="92"/>
      <c r="P45" s="92"/>
      <c r="Q45" s="92"/>
    </row>
    <row r="46" spans="1:17" ht="12.75" customHeight="1" thickBot="1" x14ac:dyDescent="0.3">
      <c r="A46" s="187" t="s">
        <v>4</v>
      </c>
      <c r="B46" s="188" t="s">
        <v>54</v>
      </c>
      <c r="C46" s="189"/>
      <c r="D46" s="190"/>
      <c r="E46" s="188" t="s">
        <v>55</v>
      </c>
      <c r="F46" s="189"/>
      <c r="G46" s="190"/>
      <c r="H46" s="188" t="s">
        <v>56</v>
      </c>
      <c r="I46" s="189"/>
      <c r="J46" s="190"/>
      <c r="K46" s="188" t="s">
        <v>66</v>
      </c>
      <c r="L46" s="189"/>
      <c r="M46" s="190"/>
      <c r="N46" s="188" t="s">
        <v>0</v>
      </c>
      <c r="O46" s="189"/>
      <c r="P46" s="190"/>
      <c r="Q46" s="185" t="s">
        <v>67</v>
      </c>
    </row>
    <row r="47" spans="1:17" ht="12.75" customHeight="1" thickBot="1" x14ac:dyDescent="0.3">
      <c r="A47" s="184"/>
      <c r="B47" s="101" t="s">
        <v>11</v>
      </c>
      <c r="C47" s="101" t="s">
        <v>12</v>
      </c>
      <c r="D47" s="120" t="s">
        <v>13</v>
      </c>
      <c r="E47" s="101" t="s">
        <v>11</v>
      </c>
      <c r="F47" s="101" t="s">
        <v>12</v>
      </c>
      <c r="G47" s="120" t="s">
        <v>13</v>
      </c>
      <c r="H47" s="101" t="s">
        <v>11</v>
      </c>
      <c r="I47" s="101" t="s">
        <v>12</v>
      </c>
      <c r="J47" s="120" t="s">
        <v>13</v>
      </c>
      <c r="K47" s="101" t="s">
        <v>11</v>
      </c>
      <c r="L47" s="101" t="s">
        <v>12</v>
      </c>
      <c r="M47" s="120" t="s">
        <v>13</v>
      </c>
      <c r="N47" s="101" t="s">
        <v>11</v>
      </c>
      <c r="O47" s="101" t="s">
        <v>12</v>
      </c>
      <c r="P47" s="113" t="s">
        <v>13</v>
      </c>
      <c r="Q47" s="186"/>
    </row>
    <row r="48" spans="1:17" ht="12.75" customHeight="1" thickBot="1" x14ac:dyDescent="0.3">
      <c r="A48" s="102" t="s">
        <v>58</v>
      </c>
      <c r="B48" s="103">
        <v>12331</v>
      </c>
      <c r="C48" s="103">
        <v>9736</v>
      </c>
      <c r="D48" s="104">
        <v>22067</v>
      </c>
      <c r="E48" s="103">
        <v>0</v>
      </c>
      <c r="F48" s="103">
        <v>0</v>
      </c>
      <c r="G48" s="104">
        <v>0</v>
      </c>
      <c r="H48" s="103">
        <v>1</v>
      </c>
      <c r="I48" s="103">
        <v>1</v>
      </c>
      <c r="J48" s="104">
        <v>2</v>
      </c>
      <c r="K48" s="103">
        <v>0</v>
      </c>
      <c r="L48" s="103">
        <v>0</v>
      </c>
      <c r="M48" s="104">
        <v>0</v>
      </c>
      <c r="N48" s="103">
        <v>12332</v>
      </c>
      <c r="O48" s="103">
        <v>9737</v>
      </c>
      <c r="P48" s="104">
        <v>22069</v>
      </c>
      <c r="Q48" s="103">
        <v>2629</v>
      </c>
    </row>
    <row r="49" spans="1:20" ht="12.75" customHeight="1" thickBot="1" x14ac:dyDescent="0.3">
      <c r="A49" s="106" t="s">
        <v>60</v>
      </c>
      <c r="B49" s="103">
        <v>47345</v>
      </c>
      <c r="C49" s="103">
        <v>67384</v>
      </c>
      <c r="D49" s="104">
        <v>114729</v>
      </c>
      <c r="E49" s="103">
        <v>0</v>
      </c>
      <c r="F49" s="103">
        <v>0</v>
      </c>
      <c r="G49" s="104">
        <v>0</v>
      </c>
      <c r="H49" s="103">
        <v>99</v>
      </c>
      <c r="I49" s="103">
        <v>100</v>
      </c>
      <c r="J49" s="104">
        <v>199</v>
      </c>
      <c r="K49" s="103">
        <v>0</v>
      </c>
      <c r="L49" s="103">
        <v>0</v>
      </c>
      <c r="M49" s="104">
        <v>0</v>
      </c>
      <c r="N49" s="103">
        <v>47444</v>
      </c>
      <c r="O49" s="103">
        <v>67484</v>
      </c>
      <c r="P49" s="104">
        <v>114928</v>
      </c>
      <c r="Q49" s="103">
        <v>10618</v>
      </c>
    </row>
    <row r="50" spans="1:20" ht="12.75" customHeight="1" thickBot="1" x14ac:dyDescent="0.3">
      <c r="A50" s="106" t="s">
        <v>61</v>
      </c>
      <c r="B50" s="103">
        <v>35284</v>
      </c>
      <c r="C50" s="103">
        <v>42682</v>
      </c>
      <c r="D50" s="104">
        <v>77966</v>
      </c>
      <c r="E50" s="103">
        <v>0</v>
      </c>
      <c r="F50" s="103">
        <v>0</v>
      </c>
      <c r="G50" s="104">
        <v>0</v>
      </c>
      <c r="H50" s="103">
        <v>16</v>
      </c>
      <c r="I50" s="103">
        <v>12</v>
      </c>
      <c r="J50" s="104">
        <v>28</v>
      </c>
      <c r="K50" s="103">
        <v>0</v>
      </c>
      <c r="L50" s="103">
        <v>0</v>
      </c>
      <c r="M50" s="104">
        <v>0</v>
      </c>
      <c r="N50" s="103">
        <v>35300</v>
      </c>
      <c r="O50" s="103">
        <v>42694</v>
      </c>
      <c r="P50" s="104">
        <v>77994</v>
      </c>
      <c r="Q50" s="103">
        <v>4386</v>
      </c>
      <c r="T50" s="96"/>
    </row>
    <row r="51" spans="1:20" ht="12.75" customHeight="1" thickBot="1" x14ac:dyDescent="0.3">
      <c r="A51" s="106" t="s">
        <v>62</v>
      </c>
      <c r="B51" s="103">
        <v>23806</v>
      </c>
      <c r="C51" s="103">
        <v>31236</v>
      </c>
      <c r="D51" s="104">
        <v>55042</v>
      </c>
      <c r="E51" s="103">
        <v>0</v>
      </c>
      <c r="F51" s="103">
        <v>0</v>
      </c>
      <c r="G51" s="104">
        <v>0</v>
      </c>
      <c r="H51" s="103">
        <v>12</v>
      </c>
      <c r="I51" s="103">
        <v>6</v>
      </c>
      <c r="J51" s="104">
        <v>18</v>
      </c>
      <c r="K51" s="103">
        <v>0</v>
      </c>
      <c r="L51" s="103">
        <v>0</v>
      </c>
      <c r="M51" s="104">
        <v>0</v>
      </c>
      <c r="N51" s="103">
        <v>23818</v>
      </c>
      <c r="O51" s="103">
        <v>31242</v>
      </c>
      <c r="P51" s="104">
        <v>55060</v>
      </c>
      <c r="Q51" s="103">
        <v>1267</v>
      </c>
    </row>
    <row r="52" spans="1:20" ht="12.75" customHeight="1" thickBot="1" x14ac:dyDescent="0.3">
      <c r="A52" s="106"/>
      <c r="B52" s="117">
        <f>SUM(B48:B51)</f>
        <v>118766</v>
      </c>
      <c r="C52" s="117">
        <f t="shared" ref="C52:Q52" si="5">SUM(C48:C51)</f>
        <v>151038</v>
      </c>
      <c r="D52" s="117">
        <f t="shared" si="5"/>
        <v>269804</v>
      </c>
      <c r="E52" s="117">
        <f t="shared" si="5"/>
        <v>0</v>
      </c>
      <c r="F52" s="117">
        <f t="shared" si="5"/>
        <v>0</v>
      </c>
      <c r="G52" s="117">
        <f t="shared" si="5"/>
        <v>0</v>
      </c>
      <c r="H52" s="117">
        <f t="shared" si="5"/>
        <v>128</v>
      </c>
      <c r="I52" s="117">
        <f t="shared" si="5"/>
        <v>119</v>
      </c>
      <c r="J52" s="117">
        <f t="shared" si="5"/>
        <v>247</v>
      </c>
      <c r="K52" s="117">
        <f t="shared" si="5"/>
        <v>0</v>
      </c>
      <c r="L52" s="117">
        <f t="shared" si="5"/>
        <v>0</v>
      </c>
      <c r="M52" s="117">
        <f t="shared" si="5"/>
        <v>0</v>
      </c>
      <c r="N52" s="117">
        <f t="shared" si="5"/>
        <v>118894</v>
      </c>
      <c r="O52" s="117">
        <f t="shared" si="5"/>
        <v>151157</v>
      </c>
      <c r="P52" s="117">
        <f t="shared" si="5"/>
        <v>270051</v>
      </c>
      <c r="Q52" s="117">
        <f t="shared" si="5"/>
        <v>18900</v>
      </c>
    </row>
    <row r="53" spans="1:20" ht="12.75" customHeight="1" thickBot="1" x14ac:dyDescent="0.3">
      <c r="A53" s="106" t="s">
        <v>5</v>
      </c>
      <c r="B53" s="103">
        <v>428</v>
      </c>
      <c r="C53" s="103">
        <v>1456</v>
      </c>
      <c r="D53" s="104">
        <v>1884</v>
      </c>
      <c r="E53" s="103">
        <v>0</v>
      </c>
      <c r="F53" s="103">
        <v>0</v>
      </c>
      <c r="G53" s="104">
        <v>0</v>
      </c>
      <c r="H53" s="103">
        <v>1</v>
      </c>
      <c r="I53" s="103">
        <v>0</v>
      </c>
      <c r="J53" s="104">
        <v>1</v>
      </c>
      <c r="K53" s="103">
        <v>0</v>
      </c>
      <c r="L53" s="103">
        <v>0</v>
      </c>
      <c r="M53" s="104">
        <v>0</v>
      </c>
      <c r="N53" s="103">
        <v>429</v>
      </c>
      <c r="O53" s="103">
        <v>1456</v>
      </c>
      <c r="P53" s="104">
        <v>1885</v>
      </c>
      <c r="Q53" s="103">
        <v>124</v>
      </c>
    </row>
    <row r="54" spans="1:20" ht="12.75" customHeight="1" thickBot="1" x14ac:dyDescent="0.3">
      <c r="A54" s="106" t="s">
        <v>6</v>
      </c>
      <c r="B54" s="103">
        <v>2915</v>
      </c>
      <c r="C54" s="103">
        <v>4074</v>
      </c>
      <c r="D54" s="104">
        <v>6989</v>
      </c>
      <c r="E54" s="103">
        <v>0</v>
      </c>
      <c r="F54" s="103">
        <v>0</v>
      </c>
      <c r="G54" s="104">
        <v>0</v>
      </c>
      <c r="H54" s="103">
        <v>0</v>
      </c>
      <c r="I54" s="103">
        <v>1</v>
      </c>
      <c r="J54" s="104">
        <v>1</v>
      </c>
      <c r="K54" s="103">
        <v>0</v>
      </c>
      <c r="L54" s="103">
        <v>0</v>
      </c>
      <c r="M54" s="104">
        <v>0</v>
      </c>
      <c r="N54" s="103">
        <v>2915</v>
      </c>
      <c r="O54" s="103">
        <v>4075</v>
      </c>
      <c r="P54" s="104">
        <v>6990</v>
      </c>
      <c r="Q54" s="103">
        <v>113</v>
      </c>
    </row>
    <row r="55" spans="1:20" ht="12.75" customHeight="1" thickBot="1" x14ac:dyDescent="0.3">
      <c r="A55" s="106"/>
      <c r="B55" s="117">
        <f>SUM(B53:B54)</f>
        <v>3343</v>
      </c>
      <c r="C55" s="117">
        <f t="shared" ref="C55:Q55" si="6">SUM(C53:C54)</f>
        <v>5530</v>
      </c>
      <c r="D55" s="117">
        <f t="shared" si="6"/>
        <v>8873</v>
      </c>
      <c r="E55" s="117">
        <f t="shared" si="6"/>
        <v>0</v>
      </c>
      <c r="F55" s="117">
        <f t="shared" si="6"/>
        <v>0</v>
      </c>
      <c r="G55" s="117">
        <f t="shared" si="6"/>
        <v>0</v>
      </c>
      <c r="H55" s="117">
        <f t="shared" si="6"/>
        <v>1</v>
      </c>
      <c r="I55" s="117">
        <f t="shared" si="6"/>
        <v>1</v>
      </c>
      <c r="J55" s="117">
        <f t="shared" si="6"/>
        <v>2</v>
      </c>
      <c r="K55" s="117">
        <f t="shared" si="6"/>
        <v>0</v>
      </c>
      <c r="L55" s="117">
        <f t="shared" si="6"/>
        <v>0</v>
      </c>
      <c r="M55" s="117">
        <f t="shared" si="6"/>
        <v>0</v>
      </c>
      <c r="N55" s="117">
        <f t="shared" si="6"/>
        <v>3344</v>
      </c>
      <c r="O55" s="117">
        <f t="shared" si="6"/>
        <v>5531</v>
      </c>
      <c r="P55" s="117">
        <f t="shared" si="6"/>
        <v>8875</v>
      </c>
      <c r="Q55" s="117">
        <f t="shared" si="6"/>
        <v>237</v>
      </c>
    </row>
    <row r="56" spans="1:20" ht="12.75" customHeight="1" thickBot="1" x14ac:dyDescent="0.3">
      <c r="A56" s="106" t="s">
        <v>8</v>
      </c>
      <c r="B56" s="103">
        <v>7947</v>
      </c>
      <c r="C56" s="103">
        <v>7209</v>
      </c>
      <c r="D56" s="104">
        <v>15156</v>
      </c>
      <c r="E56" s="103">
        <v>0</v>
      </c>
      <c r="F56" s="103">
        <v>0</v>
      </c>
      <c r="G56" s="104">
        <v>0</v>
      </c>
      <c r="H56" s="103">
        <v>0</v>
      </c>
      <c r="I56" s="103">
        <v>0</v>
      </c>
      <c r="J56" s="104">
        <v>0</v>
      </c>
      <c r="K56" s="103">
        <v>0</v>
      </c>
      <c r="L56" s="103">
        <v>0</v>
      </c>
      <c r="M56" s="104">
        <v>0</v>
      </c>
      <c r="N56" s="103">
        <v>7947</v>
      </c>
      <c r="O56" s="103">
        <v>7209</v>
      </c>
      <c r="P56" s="104">
        <v>15156</v>
      </c>
      <c r="Q56" s="103">
        <v>211</v>
      </c>
      <c r="T56" s="96"/>
    </row>
    <row r="57" spans="1:20" ht="12.75" customHeight="1" thickBot="1" x14ac:dyDescent="0.3">
      <c r="A57" s="106" t="s">
        <v>7</v>
      </c>
      <c r="B57" s="103">
        <v>6283</v>
      </c>
      <c r="C57" s="103">
        <v>5927</v>
      </c>
      <c r="D57" s="104">
        <v>12210</v>
      </c>
      <c r="E57" s="103">
        <v>0</v>
      </c>
      <c r="F57" s="103">
        <v>0</v>
      </c>
      <c r="G57" s="104">
        <v>0</v>
      </c>
      <c r="H57" s="103">
        <v>0</v>
      </c>
      <c r="I57" s="103">
        <v>0</v>
      </c>
      <c r="J57" s="104">
        <v>0</v>
      </c>
      <c r="K57" s="103">
        <v>0</v>
      </c>
      <c r="L57" s="103">
        <v>0</v>
      </c>
      <c r="M57" s="104">
        <v>0</v>
      </c>
      <c r="N57" s="103">
        <v>6283</v>
      </c>
      <c r="O57" s="103">
        <v>5927</v>
      </c>
      <c r="P57" s="104">
        <v>12210</v>
      </c>
      <c r="Q57" s="103">
        <v>191</v>
      </c>
    </row>
    <row r="58" spans="1:20" ht="12.75" customHeight="1" thickBot="1" x14ac:dyDescent="0.3">
      <c r="A58" s="106" t="s">
        <v>9</v>
      </c>
      <c r="B58" s="103">
        <v>1232</v>
      </c>
      <c r="C58" s="103">
        <v>1767</v>
      </c>
      <c r="D58" s="104">
        <v>2999</v>
      </c>
      <c r="E58" s="103">
        <v>0</v>
      </c>
      <c r="F58" s="103">
        <v>0</v>
      </c>
      <c r="G58" s="104">
        <v>0</v>
      </c>
      <c r="H58" s="103">
        <v>5</v>
      </c>
      <c r="I58" s="103">
        <v>0</v>
      </c>
      <c r="J58" s="104">
        <v>5</v>
      </c>
      <c r="K58" s="103">
        <v>0</v>
      </c>
      <c r="L58" s="103">
        <v>0</v>
      </c>
      <c r="M58" s="104">
        <v>0</v>
      </c>
      <c r="N58" s="103">
        <v>1237</v>
      </c>
      <c r="O58" s="103">
        <v>1767</v>
      </c>
      <c r="P58" s="104">
        <v>3004</v>
      </c>
      <c r="Q58" s="103">
        <v>216</v>
      </c>
    </row>
    <row r="59" spans="1:20" ht="12.75" customHeight="1" thickBot="1" x14ac:dyDescent="0.3">
      <c r="A59" s="106" t="s">
        <v>10</v>
      </c>
      <c r="B59" s="103">
        <v>3462</v>
      </c>
      <c r="C59" s="103">
        <v>5003</v>
      </c>
      <c r="D59" s="104">
        <v>8465</v>
      </c>
      <c r="E59" s="103">
        <v>0</v>
      </c>
      <c r="F59" s="103">
        <v>0</v>
      </c>
      <c r="G59" s="104">
        <v>0</v>
      </c>
      <c r="H59" s="103">
        <v>3</v>
      </c>
      <c r="I59" s="103">
        <v>1</v>
      </c>
      <c r="J59" s="104">
        <v>4</v>
      </c>
      <c r="K59" s="103">
        <v>0</v>
      </c>
      <c r="L59" s="103">
        <v>0</v>
      </c>
      <c r="M59" s="104">
        <v>0</v>
      </c>
      <c r="N59" s="103">
        <v>3465</v>
      </c>
      <c r="O59" s="103">
        <v>5004</v>
      </c>
      <c r="P59" s="104">
        <v>8469</v>
      </c>
      <c r="Q59" s="103">
        <v>712</v>
      </c>
    </row>
    <row r="60" spans="1:20" ht="12.75" customHeight="1" thickBot="1" x14ac:dyDescent="0.3">
      <c r="A60" s="106" t="s">
        <v>63</v>
      </c>
      <c r="B60" s="97">
        <v>0</v>
      </c>
      <c r="C60" s="97">
        <v>0</v>
      </c>
      <c r="D60" s="98">
        <v>0</v>
      </c>
      <c r="E60" s="103">
        <v>4024</v>
      </c>
      <c r="F60" s="103">
        <v>5047</v>
      </c>
      <c r="G60" s="104">
        <v>9071</v>
      </c>
      <c r="H60" s="97">
        <v>0</v>
      </c>
      <c r="I60" s="97">
        <v>0</v>
      </c>
      <c r="J60" s="98">
        <v>0</v>
      </c>
      <c r="K60" s="103">
        <v>69</v>
      </c>
      <c r="L60" s="103">
        <v>38</v>
      </c>
      <c r="M60" s="104">
        <v>107</v>
      </c>
      <c r="N60" s="103">
        <v>4093</v>
      </c>
      <c r="O60" s="103">
        <v>5085</v>
      </c>
      <c r="P60" s="104">
        <v>9178</v>
      </c>
      <c r="Q60" s="103">
        <v>667</v>
      </c>
    </row>
    <row r="61" spans="1:20" ht="12.75" customHeight="1" thickBot="1" x14ac:dyDescent="0.3">
      <c r="A61" s="105" t="s">
        <v>0</v>
      </c>
      <c r="B61" s="107">
        <v>141033</v>
      </c>
      <c r="C61" s="107">
        <v>176474</v>
      </c>
      <c r="D61" s="107">
        <v>317507</v>
      </c>
      <c r="E61" s="107">
        <v>4024</v>
      </c>
      <c r="F61" s="107">
        <v>5047</v>
      </c>
      <c r="G61" s="107">
        <v>9071</v>
      </c>
      <c r="H61" s="107">
        <v>137</v>
      </c>
      <c r="I61" s="107">
        <v>121</v>
      </c>
      <c r="J61" s="107">
        <v>258</v>
      </c>
      <c r="K61" s="107">
        <v>69</v>
      </c>
      <c r="L61" s="107">
        <v>38</v>
      </c>
      <c r="M61" s="107">
        <v>107</v>
      </c>
      <c r="N61" s="107">
        <v>145263</v>
      </c>
      <c r="O61" s="107">
        <v>181680</v>
      </c>
      <c r="P61" s="107">
        <v>326943</v>
      </c>
      <c r="Q61" s="107">
        <v>21134</v>
      </c>
    </row>
    <row r="62" spans="1:20" ht="12.75" customHeight="1" x14ac:dyDescent="0.25">
      <c r="B62" s="99"/>
    </row>
    <row r="63" spans="1:20" ht="12.75" customHeight="1" x14ac:dyDescent="0.25">
      <c r="A63" s="63" t="s">
        <v>68</v>
      </c>
    </row>
    <row r="66" spans="4:4" ht="12.75" customHeight="1" x14ac:dyDescent="0.25">
      <c r="D66" s="96"/>
    </row>
    <row r="67" spans="4:4" ht="12.75" customHeight="1" x14ac:dyDescent="0.25">
      <c r="D67" s="96"/>
    </row>
    <row r="68" spans="4:4" ht="12.75" customHeight="1" x14ac:dyDescent="0.25">
      <c r="D68" s="96"/>
    </row>
  </sheetData>
  <mergeCells count="24">
    <mergeCell ref="A2:P2"/>
    <mergeCell ref="A3:P3"/>
    <mergeCell ref="A23:P23"/>
    <mergeCell ref="A44:P44"/>
    <mergeCell ref="A25:A26"/>
    <mergeCell ref="B25:D25"/>
    <mergeCell ref="E25:G25"/>
    <mergeCell ref="H25:J25"/>
    <mergeCell ref="K25:M25"/>
    <mergeCell ref="N25:P25"/>
    <mergeCell ref="A5:A6"/>
    <mergeCell ref="B5:D5"/>
    <mergeCell ref="E5:G5"/>
    <mergeCell ref="H5:J5"/>
    <mergeCell ref="K5:M5"/>
    <mergeCell ref="N5:P5"/>
    <mergeCell ref="A4:P4"/>
    <mergeCell ref="Q46:Q47"/>
    <mergeCell ref="A46:A47"/>
    <mergeCell ref="B46:D46"/>
    <mergeCell ref="E46:G46"/>
    <mergeCell ref="H46:J46"/>
    <mergeCell ref="K46:M46"/>
    <mergeCell ref="N46:P46"/>
  </mergeCells>
  <pageMargins left="0.39370078740157483" right="0.39370078740157483" top="0.59055118110236227" bottom="0.59055118110236227" header="0.31496062992125984" footer="0.39370078740157483"/>
  <pageSetup paperSize="9" scale="84" orientation="landscape" r:id="rId1"/>
  <headerFooter>
    <oddFooter>&amp;R&amp;A</oddFooter>
  </headerFooter>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AA7A5-51D7-4643-A515-537669CCABA4}">
  <sheetPr>
    <pageSetUpPr fitToPage="1"/>
  </sheetPr>
  <dimension ref="A1:X19"/>
  <sheetViews>
    <sheetView zoomScaleNormal="100" workbookViewId="0"/>
  </sheetViews>
  <sheetFormatPr defaultRowHeight="12.75" customHeight="1" x14ac:dyDescent="0.25"/>
  <cols>
    <col min="1" max="1" width="27.44140625" style="93" customWidth="1"/>
    <col min="2" max="4" width="7.33203125" style="93" customWidth="1"/>
    <col min="5" max="7" width="6.109375" style="93" customWidth="1"/>
    <col min="8" max="10" width="6.5546875" style="93" customWidth="1"/>
    <col min="11" max="16" width="5.77734375" style="93" customWidth="1"/>
    <col min="17" max="19" width="6.5546875" style="93" customWidth="1"/>
    <col min="20" max="22" width="7.33203125" style="93" customWidth="1"/>
    <col min="23" max="16384" width="8.88671875" style="93"/>
  </cols>
  <sheetData>
    <row r="1" spans="1:24" ht="12.75" customHeight="1" x14ac:dyDescent="0.25">
      <c r="A1" s="5" t="s">
        <v>798</v>
      </c>
    </row>
    <row r="2" spans="1:24" ht="13.2" x14ac:dyDescent="0.25">
      <c r="A2" s="191" t="s">
        <v>51</v>
      </c>
      <c r="B2" s="197"/>
      <c r="C2" s="197"/>
      <c r="D2" s="197"/>
      <c r="E2" s="197"/>
      <c r="F2" s="197"/>
      <c r="G2" s="197"/>
      <c r="H2" s="197"/>
      <c r="I2" s="197"/>
      <c r="J2" s="197"/>
      <c r="K2" s="197"/>
      <c r="L2" s="197"/>
      <c r="M2" s="197"/>
      <c r="N2" s="197"/>
      <c r="O2" s="197"/>
      <c r="P2" s="197"/>
      <c r="Q2" s="197"/>
      <c r="R2" s="197"/>
      <c r="S2" s="197"/>
      <c r="T2" s="197"/>
      <c r="U2" s="197"/>
      <c r="V2" s="197"/>
      <c r="W2" s="197"/>
    </row>
    <row r="3" spans="1:24" ht="13.2" x14ac:dyDescent="0.25">
      <c r="A3" s="191" t="s">
        <v>69</v>
      </c>
      <c r="B3" s="191"/>
      <c r="C3" s="191"/>
      <c r="D3" s="191"/>
      <c r="E3" s="191"/>
      <c r="F3" s="191"/>
      <c r="G3" s="191"/>
      <c r="H3" s="191"/>
      <c r="I3" s="191"/>
      <c r="J3" s="191"/>
      <c r="K3" s="191"/>
      <c r="L3" s="191"/>
      <c r="M3" s="191"/>
      <c r="N3" s="191"/>
      <c r="O3" s="191"/>
      <c r="P3" s="191"/>
      <c r="Q3" s="191"/>
      <c r="R3" s="191"/>
      <c r="S3" s="191"/>
      <c r="T3" s="191"/>
      <c r="U3" s="191"/>
      <c r="V3" s="191"/>
      <c r="W3" s="191"/>
    </row>
    <row r="4" spans="1:24" ht="12.75" customHeight="1" thickBot="1" x14ac:dyDescent="0.3"/>
    <row r="5" spans="1:24" ht="12.75" customHeight="1" thickBot="1" x14ac:dyDescent="0.3">
      <c r="A5" s="187" t="s">
        <v>4</v>
      </c>
      <c r="B5" s="188" t="s">
        <v>70</v>
      </c>
      <c r="C5" s="189"/>
      <c r="D5" s="190"/>
      <c r="E5" s="188" t="s">
        <v>71</v>
      </c>
      <c r="F5" s="189"/>
      <c r="G5" s="190"/>
      <c r="H5" s="188" t="s">
        <v>72</v>
      </c>
      <c r="I5" s="189"/>
      <c r="J5" s="190"/>
      <c r="K5" s="188" t="s">
        <v>73</v>
      </c>
      <c r="L5" s="189"/>
      <c r="M5" s="190"/>
      <c r="N5" s="188" t="s">
        <v>74</v>
      </c>
      <c r="O5" s="189"/>
      <c r="P5" s="190"/>
      <c r="Q5" s="188" t="s">
        <v>946</v>
      </c>
      <c r="R5" s="189"/>
      <c r="S5" s="190"/>
      <c r="T5" s="188" t="s">
        <v>75</v>
      </c>
      <c r="U5" s="189"/>
      <c r="V5" s="190"/>
    </row>
    <row r="6" spans="1:24" ht="12.75" customHeight="1" thickBot="1" x14ac:dyDescent="0.3">
      <c r="A6" s="184"/>
      <c r="B6" s="101" t="s">
        <v>11</v>
      </c>
      <c r="C6" s="101" t="s">
        <v>12</v>
      </c>
      <c r="D6" s="113" t="s">
        <v>13</v>
      </c>
      <c r="E6" s="101" t="s">
        <v>11</v>
      </c>
      <c r="F6" s="101" t="s">
        <v>12</v>
      </c>
      <c r="G6" s="113" t="s">
        <v>13</v>
      </c>
      <c r="H6" s="101" t="s">
        <v>11</v>
      </c>
      <c r="I6" s="101" t="s">
        <v>12</v>
      </c>
      <c r="J6" s="113" t="s">
        <v>13</v>
      </c>
      <c r="K6" s="101" t="s">
        <v>11</v>
      </c>
      <c r="L6" s="101" t="s">
        <v>12</v>
      </c>
      <c r="M6" s="113" t="s">
        <v>13</v>
      </c>
      <c r="N6" s="101" t="s">
        <v>11</v>
      </c>
      <c r="O6" s="101" t="s">
        <v>12</v>
      </c>
      <c r="P6" s="113" t="s">
        <v>13</v>
      </c>
      <c r="Q6" s="101" t="s">
        <v>11</v>
      </c>
      <c r="R6" s="101" t="s">
        <v>12</v>
      </c>
      <c r="S6" s="113" t="s">
        <v>13</v>
      </c>
      <c r="T6" s="101" t="s">
        <v>11</v>
      </c>
      <c r="U6" s="101" t="s">
        <v>12</v>
      </c>
      <c r="V6" s="113" t="s">
        <v>13</v>
      </c>
    </row>
    <row r="7" spans="1:24" ht="12.75" customHeight="1" thickBot="1" x14ac:dyDescent="0.3">
      <c r="A7" s="102" t="s">
        <v>58</v>
      </c>
      <c r="B7" s="103">
        <v>12331</v>
      </c>
      <c r="C7" s="103">
        <v>9736</v>
      </c>
      <c r="D7" s="104">
        <v>22067</v>
      </c>
      <c r="E7" s="97">
        <v>0</v>
      </c>
      <c r="F7" s="97">
        <v>0</v>
      </c>
      <c r="G7" s="98">
        <v>0</v>
      </c>
      <c r="H7" s="97">
        <v>0</v>
      </c>
      <c r="I7" s="97">
        <v>0</v>
      </c>
      <c r="J7" s="98">
        <v>0</v>
      </c>
      <c r="K7" s="97">
        <v>0</v>
      </c>
      <c r="L7" s="97">
        <v>0</v>
      </c>
      <c r="M7" s="98">
        <v>0</v>
      </c>
      <c r="N7" s="97">
        <v>0</v>
      </c>
      <c r="O7" s="97">
        <v>0</v>
      </c>
      <c r="P7" s="98">
        <v>0</v>
      </c>
      <c r="Q7" s="97">
        <v>0</v>
      </c>
      <c r="R7" s="97">
        <v>0</v>
      </c>
      <c r="S7" s="98">
        <v>0</v>
      </c>
      <c r="T7" s="103">
        <v>12331</v>
      </c>
      <c r="U7" s="103">
        <v>9736</v>
      </c>
      <c r="V7" s="104">
        <v>22067</v>
      </c>
    </row>
    <row r="8" spans="1:24" ht="12.75" customHeight="1" thickBot="1" x14ac:dyDescent="0.3">
      <c r="A8" s="106" t="s">
        <v>60</v>
      </c>
      <c r="B8" s="103">
        <v>44458</v>
      </c>
      <c r="C8" s="103">
        <v>65050</v>
      </c>
      <c r="D8" s="104">
        <v>109508</v>
      </c>
      <c r="E8" s="103">
        <v>11</v>
      </c>
      <c r="F8" s="103">
        <v>1</v>
      </c>
      <c r="G8" s="104">
        <v>12</v>
      </c>
      <c r="H8" s="103">
        <v>2866</v>
      </c>
      <c r="I8" s="103">
        <v>2293</v>
      </c>
      <c r="J8" s="104">
        <v>5159</v>
      </c>
      <c r="K8" s="97">
        <v>0</v>
      </c>
      <c r="L8" s="97">
        <v>0</v>
      </c>
      <c r="M8" s="98">
        <v>0</v>
      </c>
      <c r="N8" s="103">
        <v>10</v>
      </c>
      <c r="O8" s="103">
        <v>40</v>
      </c>
      <c r="P8" s="104">
        <v>50</v>
      </c>
      <c r="Q8" s="97">
        <v>0</v>
      </c>
      <c r="R8" s="97">
        <v>0</v>
      </c>
      <c r="S8" s="98">
        <v>0</v>
      </c>
      <c r="T8" s="103">
        <v>47345</v>
      </c>
      <c r="U8" s="103">
        <v>67384</v>
      </c>
      <c r="V8" s="104">
        <v>114729</v>
      </c>
    </row>
    <row r="9" spans="1:24" ht="12.6" customHeight="1" thickBot="1" x14ac:dyDescent="0.3">
      <c r="A9" s="106" t="s">
        <v>61</v>
      </c>
      <c r="B9" s="103">
        <v>32904</v>
      </c>
      <c r="C9" s="103">
        <v>40577</v>
      </c>
      <c r="D9" s="104">
        <v>73481</v>
      </c>
      <c r="E9" s="103">
        <v>185</v>
      </c>
      <c r="F9" s="103">
        <v>23</v>
      </c>
      <c r="G9" s="104">
        <v>208</v>
      </c>
      <c r="H9" s="103">
        <v>2195</v>
      </c>
      <c r="I9" s="103">
        <v>2082</v>
      </c>
      <c r="J9" s="104">
        <v>4277</v>
      </c>
      <c r="K9" s="97">
        <v>0</v>
      </c>
      <c r="L9" s="97">
        <v>0</v>
      </c>
      <c r="M9" s="98">
        <v>0</v>
      </c>
      <c r="N9" s="97">
        <v>0</v>
      </c>
      <c r="O9" s="97">
        <v>0</v>
      </c>
      <c r="P9" s="98">
        <v>0</v>
      </c>
      <c r="Q9" s="97">
        <v>0</v>
      </c>
      <c r="R9" s="97">
        <v>0</v>
      </c>
      <c r="S9" s="98">
        <v>0</v>
      </c>
      <c r="T9" s="103">
        <v>35284</v>
      </c>
      <c r="U9" s="103">
        <v>42682</v>
      </c>
      <c r="V9" s="104">
        <v>77966</v>
      </c>
    </row>
    <row r="10" spans="1:24" ht="12.75" customHeight="1" thickBot="1" x14ac:dyDescent="0.3">
      <c r="A10" s="106" t="s">
        <v>62</v>
      </c>
      <c r="B10" s="103">
        <v>16213</v>
      </c>
      <c r="C10" s="103">
        <v>23995</v>
      </c>
      <c r="D10" s="104">
        <v>40208</v>
      </c>
      <c r="E10" s="103">
        <v>24</v>
      </c>
      <c r="F10" s="103">
        <v>8</v>
      </c>
      <c r="G10" s="104">
        <v>32</v>
      </c>
      <c r="H10" s="103">
        <v>7569</v>
      </c>
      <c r="I10" s="103">
        <v>7233</v>
      </c>
      <c r="J10" s="104">
        <v>14802</v>
      </c>
      <c r="K10" s="97">
        <v>0</v>
      </c>
      <c r="L10" s="97">
        <v>0</v>
      </c>
      <c r="M10" s="98">
        <v>0</v>
      </c>
      <c r="N10" s="97">
        <v>0</v>
      </c>
      <c r="O10" s="97">
        <v>0</v>
      </c>
      <c r="P10" s="98">
        <v>0</v>
      </c>
      <c r="Q10" s="97">
        <v>0</v>
      </c>
      <c r="R10" s="97">
        <v>0</v>
      </c>
      <c r="S10" s="98">
        <v>0</v>
      </c>
      <c r="T10" s="103">
        <v>23806</v>
      </c>
      <c r="U10" s="103">
        <v>31236</v>
      </c>
      <c r="V10" s="104">
        <v>55042</v>
      </c>
    </row>
    <row r="11" spans="1:24" ht="12.75" customHeight="1" thickBot="1" x14ac:dyDescent="0.3">
      <c r="A11" s="106" t="s">
        <v>5</v>
      </c>
      <c r="B11" s="103">
        <v>345</v>
      </c>
      <c r="C11" s="103">
        <v>1338</v>
      </c>
      <c r="D11" s="104">
        <v>1683</v>
      </c>
      <c r="E11" s="97">
        <v>0</v>
      </c>
      <c r="F11" s="97">
        <v>0</v>
      </c>
      <c r="G11" s="98">
        <v>0</v>
      </c>
      <c r="H11" s="103">
        <v>83</v>
      </c>
      <c r="I11" s="103">
        <v>118</v>
      </c>
      <c r="J11" s="104">
        <v>201</v>
      </c>
      <c r="K11" s="97">
        <v>0</v>
      </c>
      <c r="L11" s="97">
        <v>0</v>
      </c>
      <c r="M11" s="98">
        <v>0</v>
      </c>
      <c r="N11" s="97">
        <v>0</v>
      </c>
      <c r="O11" s="97">
        <v>0</v>
      </c>
      <c r="P11" s="98">
        <v>0</v>
      </c>
      <c r="Q11" s="97">
        <v>0</v>
      </c>
      <c r="R11" s="97">
        <v>0</v>
      </c>
      <c r="S11" s="98">
        <v>0</v>
      </c>
      <c r="T11" s="103">
        <v>428</v>
      </c>
      <c r="U11" s="103">
        <v>1456</v>
      </c>
      <c r="V11" s="104">
        <v>1884</v>
      </c>
    </row>
    <row r="12" spans="1:24" ht="12.75" customHeight="1" thickBot="1" x14ac:dyDescent="0.3">
      <c r="A12" s="106" t="s">
        <v>6</v>
      </c>
      <c r="B12" s="103">
        <v>2285</v>
      </c>
      <c r="C12" s="103">
        <v>3393</v>
      </c>
      <c r="D12" s="104">
        <v>5678</v>
      </c>
      <c r="E12" s="97">
        <v>0</v>
      </c>
      <c r="F12" s="97">
        <v>0</v>
      </c>
      <c r="G12" s="98">
        <v>0</v>
      </c>
      <c r="H12" s="103">
        <v>629</v>
      </c>
      <c r="I12" s="103">
        <v>673</v>
      </c>
      <c r="J12" s="104">
        <v>1302</v>
      </c>
      <c r="K12" s="103">
        <v>1</v>
      </c>
      <c r="L12" s="103">
        <v>8</v>
      </c>
      <c r="M12" s="104">
        <v>9</v>
      </c>
      <c r="N12" s="97">
        <v>0</v>
      </c>
      <c r="O12" s="97">
        <v>0</v>
      </c>
      <c r="P12" s="98">
        <v>0</v>
      </c>
      <c r="Q12" s="97">
        <v>0</v>
      </c>
      <c r="R12" s="97">
        <v>0</v>
      </c>
      <c r="S12" s="98">
        <v>0</v>
      </c>
      <c r="T12" s="103">
        <v>2915</v>
      </c>
      <c r="U12" s="103">
        <v>4074</v>
      </c>
      <c r="V12" s="104">
        <v>6989</v>
      </c>
      <c r="X12" s="99"/>
    </row>
    <row r="13" spans="1:24" ht="12.75" customHeight="1" thickBot="1" x14ac:dyDescent="0.3">
      <c r="A13" s="106" t="s">
        <v>8</v>
      </c>
      <c r="B13" s="97">
        <v>0</v>
      </c>
      <c r="C13" s="97">
        <v>0</v>
      </c>
      <c r="D13" s="98">
        <v>0</v>
      </c>
      <c r="E13" s="97">
        <v>0</v>
      </c>
      <c r="F13" s="97">
        <v>0</v>
      </c>
      <c r="G13" s="98">
        <v>0</v>
      </c>
      <c r="H13" s="97">
        <v>0</v>
      </c>
      <c r="I13" s="97">
        <v>0</v>
      </c>
      <c r="J13" s="98">
        <v>0</v>
      </c>
      <c r="K13" s="97">
        <v>0</v>
      </c>
      <c r="L13" s="97">
        <v>0</v>
      </c>
      <c r="M13" s="98">
        <v>0</v>
      </c>
      <c r="N13" s="97">
        <v>0</v>
      </c>
      <c r="O13" s="97">
        <v>0</v>
      </c>
      <c r="P13" s="98">
        <v>0</v>
      </c>
      <c r="Q13" s="103">
        <v>7947</v>
      </c>
      <c r="R13" s="103">
        <v>7209</v>
      </c>
      <c r="S13" s="104">
        <v>15156</v>
      </c>
      <c r="T13" s="103">
        <v>7947</v>
      </c>
      <c r="U13" s="103">
        <v>7209</v>
      </c>
      <c r="V13" s="104">
        <v>15156</v>
      </c>
    </row>
    <row r="14" spans="1:24" ht="12.75" customHeight="1" thickBot="1" x14ac:dyDescent="0.3">
      <c r="A14" s="106" t="s">
        <v>7</v>
      </c>
      <c r="B14" s="97">
        <v>0</v>
      </c>
      <c r="C14" s="97">
        <v>0</v>
      </c>
      <c r="D14" s="98">
        <v>0</v>
      </c>
      <c r="E14" s="97">
        <v>0</v>
      </c>
      <c r="F14" s="97">
        <v>0</v>
      </c>
      <c r="G14" s="98">
        <v>0</v>
      </c>
      <c r="H14" s="97">
        <v>0</v>
      </c>
      <c r="I14" s="97">
        <v>0</v>
      </c>
      <c r="J14" s="98">
        <v>0</v>
      </c>
      <c r="K14" s="97">
        <v>0</v>
      </c>
      <c r="L14" s="97">
        <v>0</v>
      </c>
      <c r="M14" s="98">
        <v>0</v>
      </c>
      <c r="N14" s="97">
        <v>0</v>
      </c>
      <c r="O14" s="97">
        <v>0</v>
      </c>
      <c r="P14" s="98">
        <v>0</v>
      </c>
      <c r="Q14" s="103">
        <v>6283</v>
      </c>
      <c r="R14" s="103">
        <v>5927</v>
      </c>
      <c r="S14" s="104">
        <v>12210</v>
      </c>
      <c r="T14" s="103">
        <v>6283</v>
      </c>
      <c r="U14" s="103">
        <v>5927</v>
      </c>
      <c r="V14" s="104">
        <v>12210</v>
      </c>
    </row>
    <row r="15" spans="1:24" ht="12.75" customHeight="1" thickBot="1" x14ac:dyDescent="0.3">
      <c r="A15" s="106" t="s">
        <v>9</v>
      </c>
      <c r="B15" s="103">
        <v>3</v>
      </c>
      <c r="C15" s="103">
        <v>0</v>
      </c>
      <c r="D15" s="104">
        <v>3</v>
      </c>
      <c r="E15" s="97">
        <v>0</v>
      </c>
      <c r="F15" s="97">
        <v>0</v>
      </c>
      <c r="G15" s="98">
        <v>0</v>
      </c>
      <c r="H15" s="97">
        <v>0</v>
      </c>
      <c r="I15" s="97">
        <v>0</v>
      </c>
      <c r="J15" s="98">
        <v>0</v>
      </c>
      <c r="K15" s="97">
        <v>0</v>
      </c>
      <c r="L15" s="97">
        <v>0</v>
      </c>
      <c r="M15" s="98">
        <v>0</v>
      </c>
      <c r="N15" s="97">
        <v>0</v>
      </c>
      <c r="O15" s="97">
        <v>0</v>
      </c>
      <c r="P15" s="98">
        <v>0</v>
      </c>
      <c r="Q15" s="103">
        <v>1229</v>
      </c>
      <c r="R15" s="103">
        <v>1767</v>
      </c>
      <c r="S15" s="104">
        <v>2996</v>
      </c>
      <c r="T15" s="103">
        <v>1232</v>
      </c>
      <c r="U15" s="103">
        <v>1767</v>
      </c>
      <c r="V15" s="104">
        <v>2999</v>
      </c>
    </row>
    <row r="16" spans="1:24" ht="12.75" customHeight="1" thickBot="1" x14ac:dyDescent="0.3">
      <c r="A16" s="106" t="s">
        <v>10</v>
      </c>
      <c r="B16" s="103">
        <v>128</v>
      </c>
      <c r="C16" s="103">
        <v>74</v>
      </c>
      <c r="D16" s="104">
        <v>202</v>
      </c>
      <c r="E16" s="97">
        <v>8</v>
      </c>
      <c r="F16" s="97">
        <v>0</v>
      </c>
      <c r="G16" s="98">
        <v>8</v>
      </c>
      <c r="H16" s="97">
        <v>0</v>
      </c>
      <c r="I16" s="97">
        <v>0</v>
      </c>
      <c r="J16" s="98">
        <v>0</v>
      </c>
      <c r="K16" s="97">
        <v>0</v>
      </c>
      <c r="L16" s="97">
        <v>0</v>
      </c>
      <c r="M16" s="98">
        <v>0</v>
      </c>
      <c r="N16" s="97">
        <v>0</v>
      </c>
      <c r="O16" s="97">
        <v>0</v>
      </c>
      <c r="P16" s="98">
        <v>0</v>
      </c>
      <c r="Q16" s="103">
        <v>3326</v>
      </c>
      <c r="R16" s="103">
        <v>4929</v>
      </c>
      <c r="S16" s="104">
        <v>8255</v>
      </c>
      <c r="T16" s="103">
        <v>3462</v>
      </c>
      <c r="U16" s="103">
        <v>5003</v>
      </c>
      <c r="V16" s="104">
        <v>8465</v>
      </c>
    </row>
    <row r="17" spans="1:23" ht="12.75" customHeight="1" thickBot="1" x14ac:dyDescent="0.3">
      <c r="A17" s="105" t="s">
        <v>0</v>
      </c>
      <c r="B17" s="107">
        <v>108667</v>
      </c>
      <c r="C17" s="107">
        <v>144163</v>
      </c>
      <c r="D17" s="107">
        <v>252830</v>
      </c>
      <c r="E17" s="107">
        <v>228</v>
      </c>
      <c r="F17" s="107">
        <v>32</v>
      </c>
      <c r="G17" s="107">
        <v>260</v>
      </c>
      <c r="H17" s="107">
        <v>13342</v>
      </c>
      <c r="I17" s="107">
        <v>12399</v>
      </c>
      <c r="J17" s="107">
        <v>25741</v>
      </c>
      <c r="K17" s="107">
        <v>1</v>
      </c>
      <c r="L17" s="107">
        <v>8</v>
      </c>
      <c r="M17" s="107">
        <v>9</v>
      </c>
      <c r="N17" s="107">
        <v>10</v>
      </c>
      <c r="O17" s="107">
        <v>40</v>
      </c>
      <c r="P17" s="107">
        <v>50</v>
      </c>
      <c r="Q17" s="107">
        <v>18785</v>
      </c>
      <c r="R17" s="107">
        <v>19832</v>
      </c>
      <c r="S17" s="107">
        <v>38617</v>
      </c>
      <c r="T17" s="107">
        <v>141033</v>
      </c>
      <c r="U17" s="107">
        <v>176474</v>
      </c>
      <c r="V17" s="107">
        <v>317507</v>
      </c>
    </row>
    <row r="19" spans="1:23" ht="12.75" customHeight="1" x14ac:dyDescent="0.25">
      <c r="A19" s="100" t="s">
        <v>76</v>
      </c>
      <c r="W19" s="99"/>
    </row>
  </sheetData>
  <mergeCells count="10">
    <mergeCell ref="A2:W2"/>
    <mergeCell ref="A3:W3"/>
    <mergeCell ref="K5:M5"/>
    <mergeCell ref="N5:P5"/>
    <mergeCell ref="Q5:S5"/>
    <mergeCell ref="T5:V5"/>
    <mergeCell ref="A5:A6"/>
    <mergeCell ref="B5:D5"/>
    <mergeCell ref="E5:G5"/>
    <mergeCell ref="H5:J5"/>
  </mergeCells>
  <pageMargins left="0.39370078740157483" right="0.39370078740157483" top="0.59055118110236227" bottom="0.59055118110236227" header="0.31496062992125984" footer="0.39370078740157483"/>
  <pageSetup paperSize="9" scale="82"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F767-C0BE-4C2D-8B43-789D158A969B}">
  <sheetPr>
    <pageSetUpPr fitToPage="1"/>
  </sheetPr>
  <dimension ref="A1:Q61"/>
  <sheetViews>
    <sheetView zoomScaleNormal="100" workbookViewId="0"/>
  </sheetViews>
  <sheetFormatPr defaultColWidth="8.77734375" defaultRowHeight="12.75" customHeight="1" x14ac:dyDescent="0.25"/>
  <cols>
    <col min="1" max="1" width="15" style="93" customWidth="1"/>
    <col min="2" max="2" width="17.5546875" style="93" customWidth="1"/>
    <col min="3" max="3" width="54.33203125" style="93" customWidth="1"/>
    <col min="4" max="8" width="6.44140625" style="93" customWidth="1"/>
    <col min="9" max="9" width="7.77734375" style="93" customWidth="1"/>
    <col min="10" max="11" width="6.44140625" style="93" customWidth="1"/>
    <col min="12" max="15" width="7.77734375" style="93" customWidth="1"/>
    <col min="16" max="16" width="12.44140625" style="93" customWidth="1"/>
    <col min="17" max="16384" width="8.77734375" style="93"/>
  </cols>
  <sheetData>
    <row r="1" spans="1:16" ht="12.75" customHeight="1" x14ac:dyDescent="0.25">
      <c r="A1" s="5" t="s">
        <v>798</v>
      </c>
      <c r="B1" s="5"/>
    </row>
    <row r="2" spans="1:16" ht="12.75" customHeight="1" x14ac:dyDescent="0.25">
      <c r="A2" s="5"/>
    </row>
    <row r="3" spans="1:16" ht="15" customHeight="1" x14ac:dyDescent="0.25">
      <c r="A3" s="191" t="s">
        <v>51</v>
      </c>
      <c r="B3" s="191"/>
      <c r="C3" s="191"/>
      <c r="D3" s="191"/>
      <c r="E3" s="191"/>
      <c r="F3" s="191"/>
      <c r="G3" s="191"/>
      <c r="H3" s="191"/>
      <c r="I3" s="191"/>
      <c r="J3" s="191"/>
      <c r="K3" s="191"/>
      <c r="L3" s="191"/>
    </row>
    <row r="4" spans="1:16" ht="12.75" customHeight="1" x14ac:dyDescent="0.25">
      <c r="A4" s="191" t="s">
        <v>77</v>
      </c>
      <c r="B4" s="191"/>
      <c r="C4" s="191"/>
      <c r="D4" s="191"/>
      <c r="E4" s="191"/>
      <c r="F4" s="191"/>
      <c r="G4" s="191"/>
      <c r="H4" s="191"/>
      <c r="I4" s="191"/>
      <c r="J4" s="191"/>
      <c r="K4" s="191"/>
      <c r="L4" s="191"/>
    </row>
    <row r="5" spans="1:16" ht="12.75" customHeight="1" thickBot="1" x14ac:dyDescent="0.3">
      <c r="A5" s="5"/>
    </row>
    <row r="6" spans="1:16" ht="27.75" customHeight="1" thickBot="1" x14ac:dyDescent="0.3">
      <c r="C6" s="146"/>
      <c r="D6" s="204" t="s">
        <v>78</v>
      </c>
      <c r="E6" s="205"/>
      <c r="F6" s="206"/>
      <c r="G6" s="204" t="s">
        <v>79</v>
      </c>
      <c r="H6" s="205"/>
      <c r="I6" s="206"/>
      <c r="J6" s="204" t="s">
        <v>80</v>
      </c>
      <c r="K6" s="205"/>
      <c r="L6" s="206"/>
      <c r="M6" s="204" t="s">
        <v>75</v>
      </c>
      <c r="N6" s="205"/>
      <c r="O6" s="206"/>
      <c r="P6" s="199" t="s">
        <v>81</v>
      </c>
    </row>
    <row r="7" spans="1:16" ht="13.8" customHeight="1" thickBot="1" x14ac:dyDescent="0.3">
      <c r="A7" s="147"/>
      <c r="B7" s="147"/>
      <c r="C7" s="148"/>
      <c r="D7" s="121" t="s">
        <v>11</v>
      </c>
      <c r="E7" s="121" t="s">
        <v>12</v>
      </c>
      <c r="F7" s="122" t="s">
        <v>13</v>
      </c>
      <c r="G7" s="121" t="s">
        <v>11</v>
      </c>
      <c r="H7" s="121" t="s">
        <v>12</v>
      </c>
      <c r="I7" s="122" t="s">
        <v>13</v>
      </c>
      <c r="J7" s="121" t="s">
        <v>11</v>
      </c>
      <c r="K7" s="121" t="s">
        <v>12</v>
      </c>
      <c r="L7" s="122" t="s">
        <v>13</v>
      </c>
      <c r="M7" s="121" t="s">
        <v>11</v>
      </c>
      <c r="N7" s="121" t="s">
        <v>12</v>
      </c>
      <c r="O7" s="122" t="s">
        <v>13</v>
      </c>
      <c r="P7" s="200"/>
    </row>
    <row r="8" spans="1:16" ht="13.8" customHeight="1" thickBot="1" x14ac:dyDescent="0.3">
      <c r="A8" s="155" t="s">
        <v>82</v>
      </c>
      <c r="B8" s="155" t="s">
        <v>83</v>
      </c>
      <c r="C8" s="102" t="s">
        <v>84</v>
      </c>
      <c r="D8" s="117">
        <v>427</v>
      </c>
      <c r="E8" s="117">
        <v>179</v>
      </c>
      <c r="F8" s="118">
        <v>606</v>
      </c>
      <c r="G8" s="117">
        <v>1211</v>
      </c>
      <c r="H8" s="117">
        <v>1915</v>
      </c>
      <c r="I8" s="118">
        <v>3126</v>
      </c>
      <c r="J8" s="94">
        <v>0</v>
      </c>
      <c r="K8" s="94">
        <v>0</v>
      </c>
      <c r="L8" s="95">
        <v>0</v>
      </c>
      <c r="M8" s="117">
        <v>1638</v>
      </c>
      <c r="N8" s="117">
        <v>2094</v>
      </c>
      <c r="O8" s="118">
        <v>3732</v>
      </c>
      <c r="P8" s="117">
        <v>353</v>
      </c>
    </row>
    <row r="9" spans="1:16" ht="13.8" customHeight="1" thickBot="1" x14ac:dyDescent="0.3">
      <c r="A9" s="156"/>
      <c r="B9" s="156"/>
      <c r="C9" s="106" t="s">
        <v>85</v>
      </c>
      <c r="D9" s="117">
        <v>826</v>
      </c>
      <c r="E9" s="117">
        <v>946</v>
      </c>
      <c r="F9" s="118">
        <v>1772</v>
      </c>
      <c r="G9" s="117">
        <v>3352</v>
      </c>
      <c r="H9" s="117">
        <v>5858</v>
      </c>
      <c r="I9" s="118">
        <v>9210</v>
      </c>
      <c r="J9" s="94">
        <v>0</v>
      </c>
      <c r="K9" s="94">
        <v>0</v>
      </c>
      <c r="L9" s="95">
        <v>0</v>
      </c>
      <c r="M9" s="117">
        <v>4178</v>
      </c>
      <c r="N9" s="117">
        <v>6804</v>
      </c>
      <c r="O9" s="118">
        <v>10982</v>
      </c>
      <c r="P9" s="117">
        <v>1012</v>
      </c>
    </row>
    <row r="10" spans="1:16" ht="13.8" customHeight="1" thickBot="1" x14ac:dyDescent="0.3">
      <c r="A10" s="156"/>
      <c r="B10" s="156"/>
      <c r="C10" s="106" t="s">
        <v>86</v>
      </c>
      <c r="D10" s="94">
        <v>0</v>
      </c>
      <c r="E10" s="94">
        <v>0</v>
      </c>
      <c r="F10" s="95">
        <v>0</v>
      </c>
      <c r="G10" s="94">
        <v>0</v>
      </c>
      <c r="H10" s="94">
        <v>0</v>
      </c>
      <c r="I10" s="95">
        <v>0</v>
      </c>
      <c r="J10" s="117">
        <v>22450</v>
      </c>
      <c r="K10" s="117">
        <v>24434</v>
      </c>
      <c r="L10" s="118">
        <v>46884</v>
      </c>
      <c r="M10" s="117">
        <v>22450</v>
      </c>
      <c r="N10" s="117">
        <v>24434</v>
      </c>
      <c r="O10" s="118">
        <v>46884</v>
      </c>
      <c r="P10" s="117">
        <v>1633</v>
      </c>
    </row>
    <row r="11" spans="1:16" ht="13.8" customHeight="1" thickBot="1" x14ac:dyDescent="0.3">
      <c r="A11" s="156"/>
      <c r="B11" s="156"/>
      <c r="C11" s="106" t="s">
        <v>87</v>
      </c>
      <c r="D11" s="94">
        <v>0</v>
      </c>
      <c r="E11" s="94">
        <v>0</v>
      </c>
      <c r="F11" s="95">
        <v>0</v>
      </c>
      <c r="G11" s="117">
        <v>601</v>
      </c>
      <c r="H11" s="117">
        <v>774</v>
      </c>
      <c r="I11" s="118">
        <v>1375</v>
      </c>
      <c r="J11" s="117">
        <v>929</v>
      </c>
      <c r="K11" s="117">
        <v>1394</v>
      </c>
      <c r="L11" s="118">
        <v>2323</v>
      </c>
      <c r="M11" s="117">
        <v>1530</v>
      </c>
      <c r="N11" s="117">
        <v>2168</v>
      </c>
      <c r="O11" s="118">
        <v>3698</v>
      </c>
      <c r="P11" s="117">
        <v>197</v>
      </c>
    </row>
    <row r="12" spans="1:16" ht="13.8" customHeight="1" thickBot="1" x14ac:dyDescent="0.3">
      <c r="A12" s="156"/>
      <c r="B12" s="156"/>
      <c r="C12" s="106" t="s">
        <v>88</v>
      </c>
      <c r="D12" s="117">
        <v>703</v>
      </c>
      <c r="E12" s="117">
        <v>463</v>
      </c>
      <c r="F12" s="118">
        <v>1166</v>
      </c>
      <c r="G12" s="117">
        <v>4123</v>
      </c>
      <c r="H12" s="117">
        <v>5576</v>
      </c>
      <c r="I12" s="118">
        <v>9699</v>
      </c>
      <c r="J12" s="94">
        <v>0</v>
      </c>
      <c r="K12" s="94">
        <v>0</v>
      </c>
      <c r="L12" s="95">
        <v>0</v>
      </c>
      <c r="M12" s="117">
        <v>4826</v>
      </c>
      <c r="N12" s="117">
        <v>6039</v>
      </c>
      <c r="O12" s="118">
        <v>10865</v>
      </c>
      <c r="P12" s="117">
        <v>1001</v>
      </c>
    </row>
    <row r="13" spans="1:16" ht="13.8" customHeight="1" thickBot="1" x14ac:dyDescent="0.3">
      <c r="A13" s="156"/>
      <c r="B13" s="156"/>
      <c r="C13" s="106" t="s">
        <v>89</v>
      </c>
      <c r="D13" s="117">
        <v>901</v>
      </c>
      <c r="E13" s="117">
        <v>771</v>
      </c>
      <c r="F13" s="118">
        <v>1672</v>
      </c>
      <c r="G13" s="117">
        <v>2884</v>
      </c>
      <c r="H13" s="117">
        <v>3348</v>
      </c>
      <c r="I13" s="118">
        <v>6232</v>
      </c>
      <c r="J13" s="94">
        <v>0</v>
      </c>
      <c r="K13" s="94">
        <v>0</v>
      </c>
      <c r="L13" s="95">
        <v>0</v>
      </c>
      <c r="M13" s="117">
        <v>3785</v>
      </c>
      <c r="N13" s="117">
        <v>4119</v>
      </c>
      <c r="O13" s="118">
        <v>7904</v>
      </c>
      <c r="P13" s="117">
        <v>727</v>
      </c>
    </row>
    <row r="14" spans="1:16" ht="13.8" customHeight="1" thickBot="1" x14ac:dyDescent="0.3">
      <c r="A14" s="156"/>
      <c r="B14" s="156"/>
      <c r="C14" s="106" t="s">
        <v>90</v>
      </c>
      <c r="D14" s="117">
        <v>790</v>
      </c>
      <c r="E14" s="117">
        <v>544</v>
      </c>
      <c r="F14" s="118">
        <v>1334</v>
      </c>
      <c r="G14" s="117">
        <v>3048</v>
      </c>
      <c r="H14" s="117">
        <v>5264</v>
      </c>
      <c r="I14" s="118">
        <v>8312</v>
      </c>
      <c r="J14" s="94">
        <v>0</v>
      </c>
      <c r="K14" s="94">
        <v>0</v>
      </c>
      <c r="L14" s="95">
        <v>0</v>
      </c>
      <c r="M14" s="117">
        <v>3838</v>
      </c>
      <c r="N14" s="117">
        <v>5808</v>
      </c>
      <c r="O14" s="118">
        <v>9646</v>
      </c>
      <c r="P14" s="117">
        <v>949</v>
      </c>
    </row>
    <row r="15" spans="1:16" ht="13.8" customHeight="1" thickBot="1" x14ac:dyDescent="0.3">
      <c r="A15" s="156"/>
      <c r="B15" s="156"/>
      <c r="C15" s="106" t="s">
        <v>91</v>
      </c>
      <c r="D15" s="117">
        <v>761</v>
      </c>
      <c r="E15" s="117">
        <v>648</v>
      </c>
      <c r="F15" s="118">
        <v>1409</v>
      </c>
      <c r="G15" s="117">
        <v>3022</v>
      </c>
      <c r="H15" s="117">
        <v>4947</v>
      </c>
      <c r="I15" s="118">
        <v>7969</v>
      </c>
      <c r="J15" s="94">
        <v>0</v>
      </c>
      <c r="K15" s="94">
        <v>0</v>
      </c>
      <c r="L15" s="95">
        <v>0</v>
      </c>
      <c r="M15" s="117">
        <v>3783</v>
      </c>
      <c r="N15" s="117">
        <v>5595</v>
      </c>
      <c r="O15" s="118">
        <v>9378</v>
      </c>
      <c r="P15" s="117">
        <v>678</v>
      </c>
    </row>
    <row r="16" spans="1:16" ht="13.8" customHeight="1" thickBot="1" x14ac:dyDescent="0.3">
      <c r="A16" s="156"/>
      <c r="B16" s="156"/>
      <c r="C16" s="106" t="s">
        <v>92</v>
      </c>
      <c r="D16" s="117">
        <v>340</v>
      </c>
      <c r="E16" s="117">
        <v>408</v>
      </c>
      <c r="F16" s="118">
        <v>748</v>
      </c>
      <c r="G16" s="117">
        <v>1513</v>
      </c>
      <c r="H16" s="117">
        <v>2533</v>
      </c>
      <c r="I16" s="118">
        <v>4046</v>
      </c>
      <c r="J16" s="94">
        <v>0</v>
      </c>
      <c r="K16" s="94">
        <v>0</v>
      </c>
      <c r="L16" s="95">
        <v>0</v>
      </c>
      <c r="M16" s="117">
        <v>1853</v>
      </c>
      <c r="N16" s="117">
        <v>2941</v>
      </c>
      <c r="O16" s="118">
        <v>4794</v>
      </c>
      <c r="P16" s="117">
        <v>423</v>
      </c>
    </row>
    <row r="17" spans="1:16" ht="13.8" customHeight="1" thickBot="1" x14ac:dyDescent="0.3">
      <c r="A17" s="156"/>
      <c r="B17" s="157"/>
      <c r="C17" s="105" t="s">
        <v>0</v>
      </c>
      <c r="D17" s="118">
        <v>4748</v>
      </c>
      <c r="E17" s="118">
        <v>3959</v>
      </c>
      <c r="F17" s="118">
        <v>8707</v>
      </c>
      <c r="G17" s="118">
        <v>19754</v>
      </c>
      <c r="H17" s="118">
        <v>30215</v>
      </c>
      <c r="I17" s="118">
        <v>49969</v>
      </c>
      <c r="J17" s="118">
        <v>23379</v>
      </c>
      <c r="K17" s="118">
        <v>25828</v>
      </c>
      <c r="L17" s="118">
        <v>49207</v>
      </c>
      <c r="M17" s="118">
        <v>47881</v>
      </c>
      <c r="N17" s="118">
        <v>60002</v>
      </c>
      <c r="O17" s="118">
        <v>107883</v>
      </c>
      <c r="P17" s="118">
        <v>6973</v>
      </c>
    </row>
    <row r="18" spans="1:16" ht="13.8" customHeight="1" thickBot="1" x14ac:dyDescent="0.3">
      <c r="A18" s="156"/>
      <c r="B18" s="201" t="s">
        <v>93</v>
      </c>
      <c r="C18" s="106" t="s">
        <v>94</v>
      </c>
      <c r="D18" s="117">
        <v>2141</v>
      </c>
      <c r="E18" s="117">
        <v>2082</v>
      </c>
      <c r="F18" s="118">
        <v>4223</v>
      </c>
      <c r="G18" s="117">
        <v>4040</v>
      </c>
      <c r="H18" s="117">
        <v>5697</v>
      </c>
      <c r="I18" s="118">
        <v>9737</v>
      </c>
      <c r="J18" s="117">
        <v>527</v>
      </c>
      <c r="K18" s="117">
        <v>649</v>
      </c>
      <c r="L18" s="118">
        <v>1176</v>
      </c>
      <c r="M18" s="117">
        <v>6708</v>
      </c>
      <c r="N18" s="117">
        <v>8428</v>
      </c>
      <c r="O18" s="118">
        <v>15136</v>
      </c>
      <c r="P18" s="117">
        <v>1846</v>
      </c>
    </row>
    <row r="19" spans="1:16" ht="13.8" customHeight="1" thickBot="1" x14ac:dyDescent="0.3">
      <c r="A19" s="156"/>
      <c r="B19" s="202"/>
      <c r="C19" s="106" t="s">
        <v>95</v>
      </c>
      <c r="D19" s="94">
        <v>0</v>
      </c>
      <c r="E19" s="94">
        <v>0</v>
      </c>
      <c r="F19" s="95">
        <v>0</v>
      </c>
      <c r="G19" s="117">
        <v>25</v>
      </c>
      <c r="H19" s="117">
        <v>2</v>
      </c>
      <c r="I19" s="118">
        <v>27</v>
      </c>
      <c r="J19" s="117">
        <v>384</v>
      </c>
      <c r="K19" s="117">
        <v>79</v>
      </c>
      <c r="L19" s="118">
        <v>463</v>
      </c>
      <c r="M19" s="117">
        <v>409</v>
      </c>
      <c r="N19" s="117">
        <v>81</v>
      </c>
      <c r="O19" s="118">
        <v>490</v>
      </c>
      <c r="P19" s="117">
        <v>43</v>
      </c>
    </row>
    <row r="20" spans="1:16" ht="13.8" customHeight="1" thickBot="1" x14ac:dyDescent="0.3">
      <c r="A20" s="156"/>
      <c r="B20" s="202"/>
      <c r="C20" s="106" t="s">
        <v>96</v>
      </c>
      <c r="D20" s="117">
        <v>149</v>
      </c>
      <c r="E20" s="117">
        <v>97</v>
      </c>
      <c r="F20" s="118">
        <v>246</v>
      </c>
      <c r="G20" s="117">
        <v>4932</v>
      </c>
      <c r="H20" s="117">
        <v>7705</v>
      </c>
      <c r="I20" s="118">
        <v>12637</v>
      </c>
      <c r="J20" s="117">
        <v>102</v>
      </c>
      <c r="K20" s="117">
        <v>326</v>
      </c>
      <c r="L20" s="118">
        <v>428</v>
      </c>
      <c r="M20" s="117">
        <v>5183</v>
      </c>
      <c r="N20" s="117">
        <v>8128</v>
      </c>
      <c r="O20" s="118">
        <v>13311</v>
      </c>
      <c r="P20" s="117">
        <v>1139</v>
      </c>
    </row>
    <row r="21" spans="1:16" ht="13.8" customHeight="1" thickBot="1" x14ac:dyDescent="0.3">
      <c r="A21" s="156"/>
      <c r="B21" s="202"/>
      <c r="C21" s="106" t="s">
        <v>97</v>
      </c>
      <c r="D21" s="94">
        <v>0</v>
      </c>
      <c r="E21" s="94">
        <v>0</v>
      </c>
      <c r="F21" s="95">
        <v>0</v>
      </c>
      <c r="G21" s="94">
        <v>0</v>
      </c>
      <c r="H21" s="94">
        <v>0</v>
      </c>
      <c r="I21" s="95">
        <v>0</v>
      </c>
      <c r="J21" s="117">
        <v>7006</v>
      </c>
      <c r="K21" s="117">
        <v>9646</v>
      </c>
      <c r="L21" s="118">
        <v>16652</v>
      </c>
      <c r="M21" s="117">
        <v>7006</v>
      </c>
      <c r="N21" s="117">
        <v>9646</v>
      </c>
      <c r="O21" s="118">
        <v>16652</v>
      </c>
      <c r="P21" s="117">
        <v>829</v>
      </c>
    </row>
    <row r="22" spans="1:16" ht="13.8" customHeight="1" thickBot="1" x14ac:dyDescent="0.3">
      <c r="A22" s="156"/>
      <c r="B22" s="203"/>
      <c r="C22" s="105" t="s">
        <v>0</v>
      </c>
      <c r="D22" s="118">
        <v>2290</v>
      </c>
      <c r="E22" s="118">
        <v>2179</v>
      </c>
      <c r="F22" s="118">
        <v>4469</v>
      </c>
      <c r="G22" s="118">
        <v>8997</v>
      </c>
      <c r="H22" s="118">
        <v>13404</v>
      </c>
      <c r="I22" s="118">
        <v>22401</v>
      </c>
      <c r="J22" s="118">
        <v>8019</v>
      </c>
      <c r="K22" s="118">
        <v>10700</v>
      </c>
      <c r="L22" s="118">
        <v>18719</v>
      </c>
      <c r="M22" s="118">
        <v>19306</v>
      </c>
      <c r="N22" s="118">
        <v>26283</v>
      </c>
      <c r="O22" s="118">
        <v>45589</v>
      </c>
      <c r="P22" s="118">
        <v>3857</v>
      </c>
    </row>
    <row r="23" spans="1:16" ht="13.8" customHeight="1" thickBot="1" x14ac:dyDescent="0.3">
      <c r="A23" s="156"/>
      <c r="B23" s="201" t="s">
        <v>98</v>
      </c>
      <c r="C23" s="106" t="s">
        <v>99</v>
      </c>
      <c r="D23" s="117">
        <v>727</v>
      </c>
      <c r="E23" s="117">
        <v>1119</v>
      </c>
      <c r="F23" s="118">
        <v>1846</v>
      </c>
      <c r="G23" s="117">
        <v>4033</v>
      </c>
      <c r="H23" s="117">
        <v>7630</v>
      </c>
      <c r="I23" s="118">
        <v>11663</v>
      </c>
      <c r="J23" s="94">
        <v>0</v>
      </c>
      <c r="K23" s="94">
        <v>0</v>
      </c>
      <c r="L23" s="95">
        <v>0</v>
      </c>
      <c r="M23" s="117">
        <v>4760</v>
      </c>
      <c r="N23" s="117">
        <v>8749</v>
      </c>
      <c r="O23" s="118">
        <v>13509</v>
      </c>
      <c r="P23" s="117">
        <v>1155</v>
      </c>
    </row>
    <row r="24" spans="1:16" ht="13.8" customHeight="1" thickBot="1" x14ac:dyDescent="0.3">
      <c r="A24" s="156"/>
      <c r="B24" s="202"/>
      <c r="C24" s="106" t="s">
        <v>100</v>
      </c>
      <c r="D24" s="117">
        <v>1547</v>
      </c>
      <c r="E24" s="117">
        <v>522</v>
      </c>
      <c r="F24" s="118">
        <v>2069</v>
      </c>
      <c r="G24" s="117">
        <v>6260</v>
      </c>
      <c r="H24" s="117">
        <v>6976</v>
      </c>
      <c r="I24" s="118">
        <v>13236</v>
      </c>
      <c r="J24" s="117">
        <v>679</v>
      </c>
      <c r="K24" s="117">
        <v>792</v>
      </c>
      <c r="L24" s="118">
        <v>1471</v>
      </c>
      <c r="M24" s="117">
        <v>8486</v>
      </c>
      <c r="N24" s="117">
        <v>8290</v>
      </c>
      <c r="O24" s="118">
        <v>16776</v>
      </c>
      <c r="P24" s="117">
        <v>1649</v>
      </c>
    </row>
    <row r="25" spans="1:16" ht="13.8" customHeight="1" thickBot="1" x14ac:dyDescent="0.3">
      <c r="A25" s="156"/>
      <c r="B25" s="202"/>
      <c r="C25" s="106" t="s">
        <v>101</v>
      </c>
      <c r="D25" s="117">
        <v>1064</v>
      </c>
      <c r="E25" s="117">
        <v>787</v>
      </c>
      <c r="F25" s="118">
        <v>1851</v>
      </c>
      <c r="G25" s="117">
        <v>3402</v>
      </c>
      <c r="H25" s="117">
        <v>3062</v>
      </c>
      <c r="I25" s="118">
        <v>6464</v>
      </c>
      <c r="J25" s="94">
        <v>0</v>
      </c>
      <c r="K25" s="94">
        <v>0</v>
      </c>
      <c r="L25" s="95">
        <v>0</v>
      </c>
      <c r="M25" s="117">
        <v>4466</v>
      </c>
      <c r="N25" s="117">
        <v>3849</v>
      </c>
      <c r="O25" s="118">
        <v>8315</v>
      </c>
      <c r="P25" s="117">
        <v>784</v>
      </c>
    </row>
    <row r="26" spans="1:16" ht="13.8" customHeight="1" thickBot="1" x14ac:dyDescent="0.3">
      <c r="A26" s="156"/>
      <c r="B26" s="202"/>
      <c r="C26" s="106" t="s">
        <v>102</v>
      </c>
      <c r="D26" s="94">
        <v>0</v>
      </c>
      <c r="E26" s="94">
        <v>0</v>
      </c>
      <c r="F26" s="95">
        <v>0</v>
      </c>
      <c r="G26" s="94">
        <v>0</v>
      </c>
      <c r="H26" s="94">
        <v>0</v>
      </c>
      <c r="I26" s="95">
        <v>0</v>
      </c>
      <c r="J26" s="117">
        <v>16695</v>
      </c>
      <c r="K26" s="117">
        <v>23099</v>
      </c>
      <c r="L26" s="118">
        <v>39794</v>
      </c>
      <c r="M26" s="117">
        <v>16695</v>
      </c>
      <c r="N26" s="117">
        <v>23099</v>
      </c>
      <c r="O26" s="118">
        <v>39794</v>
      </c>
      <c r="P26" s="117">
        <v>1700</v>
      </c>
    </row>
    <row r="27" spans="1:16" ht="13.8" customHeight="1" thickBot="1" x14ac:dyDescent="0.3">
      <c r="A27" s="156"/>
      <c r="B27" s="203"/>
      <c r="C27" s="105" t="s">
        <v>0</v>
      </c>
      <c r="D27" s="118">
        <v>3338</v>
      </c>
      <c r="E27" s="118">
        <v>2428</v>
      </c>
      <c r="F27" s="118">
        <v>5766</v>
      </c>
      <c r="G27" s="118">
        <v>13695</v>
      </c>
      <c r="H27" s="118">
        <v>17668</v>
      </c>
      <c r="I27" s="118">
        <v>31363</v>
      </c>
      <c r="J27" s="118">
        <v>17374</v>
      </c>
      <c r="K27" s="118">
        <v>23891</v>
      </c>
      <c r="L27" s="118">
        <v>41265</v>
      </c>
      <c r="M27" s="118">
        <v>34407</v>
      </c>
      <c r="N27" s="118">
        <v>43987</v>
      </c>
      <c r="O27" s="118">
        <v>78394</v>
      </c>
      <c r="P27" s="118">
        <v>5288</v>
      </c>
    </row>
    <row r="28" spans="1:16" ht="13.8" customHeight="1" thickBot="1" x14ac:dyDescent="0.3">
      <c r="A28" s="156"/>
      <c r="B28" s="201" t="s">
        <v>103</v>
      </c>
      <c r="C28" s="106" t="s">
        <v>104</v>
      </c>
      <c r="D28" s="117">
        <v>1462</v>
      </c>
      <c r="E28" s="117">
        <v>726</v>
      </c>
      <c r="F28" s="118">
        <v>2188</v>
      </c>
      <c r="G28" s="117">
        <v>3284</v>
      </c>
      <c r="H28" s="117">
        <v>3367</v>
      </c>
      <c r="I28" s="118">
        <v>6651</v>
      </c>
      <c r="J28" s="117">
        <v>117</v>
      </c>
      <c r="K28" s="117">
        <v>276</v>
      </c>
      <c r="L28" s="118">
        <v>393</v>
      </c>
      <c r="M28" s="117">
        <v>4863</v>
      </c>
      <c r="N28" s="117">
        <v>4369</v>
      </c>
      <c r="O28" s="118">
        <v>9232</v>
      </c>
      <c r="P28" s="117">
        <v>921</v>
      </c>
    </row>
    <row r="29" spans="1:16" ht="13.8" customHeight="1" thickBot="1" x14ac:dyDescent="0.3">
      <c r="A29" s="156"/>
      <c r="B29" s="202"/>
      <c r="C29" s="106" t="s">
        <v>105</v>
      </c>
      <c r="D29" s="94">
        <v>0</v>
      </c>
      <c r="E29" s="94">
        <v>0</v>
      </c>
      <c r="F29" s="95">
        <v>0</v>
      </c>
      <c r="G29" s="94">
        <v>0</v>
      </c>
      <c r="H29" s="94">
        <v>0</v>
      </c>
      <c r="I29" s="95">
        <v>0</v>
      </c>
      <c r="J29" s="117">
        <v>438</v>
      </c>
      <c r="K29" s="117">
        <v>510</v>
      </c>
      <c r="L29" s="118">
        <v>948</v>
      </c>
      <c r="M29" s="117">
        <v>438</v>
      </c>
      <c r="N29" s="117">
        <v>510</v>
      </c>
      <c r="O29" s="118">
        <v>948</v>
      </c>
      <c r="P29" s="117">
        <v>83</v>
      </c>
    </row>
    <row r="30" spans="1:16" ht="13.8" customHeight="1" thickBot="1" x14ac:dyDescent="0.3">
      <c r="A30" s="156"/>
      <c r="B30" s="202"/>
      <c r="C30" s="106" t="s">
        <v>106</v>
      </c>
      <c r="D30" s="94">
        <v>0</v>
      </c>
      <c r="E30" s="94">
        <v>0</v>
      </c>
      <c r="F30" s="95">
        <v>0</v>
      </c>
      <c r="G30" s="94">
        <v>0</v>
      </c>
      <c r="H30" s="94">
        <v>0</v>
      </c>
      <c r="I30" s="95">
        <v>0</v>
      </c>
      <c r="J30" s="117">
        <v>1776</v>
      </c>
      <c r="K30" s="117">
        <v>1821</v>
      </c>
      <c r="L30" s="118">
        <v>3597</v>
      </c>
      <c r="M30" s="117">
        <v>1776</v>
      </c>
      <c r="N30" s="117">
        <v>1821</v>
      </c>
      <c r="O30" s="118">
        <v>3597</v>
      </c>
      <c r="P30" s="117">
        <v>208</v>
      </c>
    </row>
    <row r="31" spans="1:16" ht="13.8" customHeight="1" thickBot="1" x14ac:dyDescent="0.3">
      <c r="A31" s="156"/>
      <c r="B31" s="203"/>
      <c r="C31" s="105" t="s">
        <v>0</v>
      </c>
      <c r="D31" s="118">
        <v>1462</v>
      </c>
      <c r="E31" s="118">
        <v>726</v>
      </c>
      <c r="F31" s="118">
        <v>2188</v>
      </c>
      <c r="G31" s="118">
        <v>3284</v>
      </c>
      <c r="H31" s="118">
        <v>3367</v>
      </c>
      <c r="I31" s="118">
        <v>6651</v>
      </c>
      <c r="J31" s="118">
        <v>2331</v>
      </c>
      <c r="K31" s="118">
        <v>2607</v>
      </c>
      <c r="L31" s="118">
        <v>4938</v>
      </c>
      <c r="M31" s="118">
        <v>7077</v>
      </c>
      <c r="N31" s="118">
        <v>6700</v>
      </c>
      <c r="O31" s="118">
        <v>13777</v>
      </c>
      <c r="P31" s="118">
        <v>1212</v>
      </c>
    </row>
    <row r="32" spans="1:16" ht="13.8" customHeight="1" thickBot="1" x14ac:dyDescent="0.3">
      <c r="A32" s="156"/>
      <c r="B32" s="201" t="s">
        <v>107</v>
      </c>
      <c r="C32" s="106" t="s">
        <v>108</v>
      </c>
      <c r="D32" s="117">
        <v>493</v>
      </c>
      <c r="E32" s="117">
        <v>444</v>
      </c>
      <c r="F32" s="118">
        <v>937</v>
      </c>
      <c r="G32" s="117">
        <v>1507</v>
      </c>
      <c r="H32" s="117">
        <v>2430</v>
      </c>
      <c r="I32" s="118">
        <v>3937</v>
      </c>
      <c r="J32" s="117">
        <v>534</v>
      </c>
      <c r="K32" s="117">
        <v>516</v>
      </c>
      <c r="L32" s="118">
        <v>1050</v>
      </c>
      <c r="M32" s="117">
        <v>2534</v>
      </c>
      <c r="N32" s="117">
        <v>3390</v>
      </c>
      <c r="O32" s="118">
        <v>5924</v>
      </c>
      <c r="P32" s="117">
        <v>610</v>
      </c>
    </row>
    <row r="33" spans="1:16" ht="13.8" customHeight="1" thickBot="1" x14ac:dyDescent="0.3">
      <c r="A33" s="156"/>
      <c r="B33" s="202"/>
      <c r="C33" s="106" t="s">
        <v>109</v>
      </c>
      <c r="D33" s="94">
        <v>0</v>
      </c>
      <c r="E33" s="94">
        <v>0</v>
      </c>
      <c r="F33" s="95">
        <v>0</v>
      </c>
      <c r="G33" s="94">
        <v>0</v>
      </c>
      <c r="H33" s="94">
        <v>0</v>
      </c>
      <c r="I33" s="95">
        <v>0</v>
      </c>
      <c r="J33" s="117">
        <v>5937</v>
      </c>
      <c r="K33" s="117">
        <v>8611</v>
      </c>
      <c r="L33" s="118">
        <v>14548</v>
      </c>
      <c r="M33" s="117">
        <v>5937</v>
      </c>
      <c r="N33" s="117">
        <v>8611</v>
      </c>
      <c r="O33" s="118">
        <v>14548</v>
      </c>
      <c r="P33" s="117">
        <v>746</v>
      </c>
    </row>
    <row r="34" spans="1:16" ht="13.8" customHeight="1" thickBot="1" x14ac:dyDescent="0.3">
      <c r="A34" s="156"/>
      <c r="B34" s="203"/>
      <c r="C34" s="105" t="s">
        <v>0</v>
      </c>
      <c r="D34" s="118">
        <v>493</v>
      </c>
      <c r="E34" s="118">
        <v>444</v>
      </c>
      <c r="F34" s="118">
        <v>937</v>
      </c>
      <c r="G34" s="118">
        <v>1507</v>
      </c>
      <c r="H34" s="118">
        <v>2430</v>
      </c>
      <c r="I34" s="118">
        <v>3937</v>
      </c>
      <c r="J34" s="118">
        <v>6471</v>
      </c>
      <c r="K34" s="118">
        <v>9127</v>
      </c>
      <c r="L34" s="118">
        <v>15598</v>
      </c>
      <c r="M34" s="118">
        <v>8471</v>
      </c>
      <c r="N34" s="118">
        <v>12001</v>
      </c>
      <c r="O34" s="118">
        <v>20472</v>
      </c>
      <c r="P34" s="118">
        <v>1356</v>
      </c>
    </row>
    <row r="35" spans="1:16" ht="13.8" customHeight="1" thickBot="1" x14ac:dyDescent="0.3">
      <c r="A35" s="157"/>
      <c r="B35" s="216" t="s">
        <v>0</v>
      </c>
      <c r="C35" s="217"/>
      <c r="D35" s="118">
        <v>12331</v>
      </c>
      <c r="E35" s="118">
        <v>9736</v>
      </c>
      <c r="F35" s="118">
        <v>22067</v>
      </c>
      <c r="G35" s="118">
        <v>47237</v>
      </c>
      <c r="H35" s="118">
        <v>67084</v>
      </c>
      <c r="I35" s="118">
        <v>114321</v>
      </c>
      <c r="J35" s="118">
        <v>57574</v>
      </c>
      <c r="K35" s="118">
        <v>72153</v>
      </c>
      <c r="L35" s="118">
        <v>129727</v>
      </c>
      <c r="M35" s="118">
        <v>117142</v>
      </c>
      <c r="N35" s="118">
        <v>148973</v>
      </c>
      <c r="O35" s="118">
        <v>266115</v>
      </c>
      <c r="P35" s="118">
        <v>18686</v>
      </c>
    </row>
    <row r="36" spans="1:16" ht="12.75" customHeight="1" thickBot="1" x14ac:dyDescent="0.3">
      <c r="A36" s="86"/>
      <c r="B36" s="86"/>
      <c r="C36" s="86"/>
      <c r="D36" s="86"/>
      <c r="E36" s="86"/>
      <c r="F36" s="86"/>
      <c r="G36" s="86"/>
      <c r="H36" s="86"/>
      <c r="I36" s="86"/>
      <c r="J36" s="86"/>
      <c r="K36" s="86"/>
      <c r="L36" s="86"/>
      <c r="M36" s="86"/>
      <c r="N36" s="86"/>
      <c r="O36" s="86"/>
      <c r="P36" s="86"/>
    </row>
    <row r="37" spans="1:16" ht="12.75" customHeight="1" thickBot="1" x14ac:dyDescent="0.3">
      <c r="A37" s="210" t="s">
        <v>110</v>
      </c>
      <c r="B37" s="211"/>
      <c r="C37" s="123" t="s">
        <v>800</v>
      </c>
      <c r="D37" s="117"/>
      <c r="E37" s="117"/>
      <c r="F37" s="118"/>
      <c r="G37" s="117">
        <v>1</v>
      </c>
      <c r="H37" s="117">
        <v>12</v>
      </c>
      <c r="I37" s="118">
        <v>13</v>
      </c>
      <c r="J37" s="117"/>
      <c r="K37" s="117"/>
      <c r="L37" s="118"/>
      <c r="M37" s="117">
        <v>1</v>
      </c>
      <c r="N37" s="117">
        <v>12</v>
      </c>
      <c r="O37" s="118">
        <v>13</v>
      </c>
      <c r="P37" s="117">
        <v>3</v>
      </c>
    </row>
    <row r="38" spans="1:16" ht="12.75" customHeight="1" thickBot="1" x14ac:dyDescent="0.3">
      <c r="A38" s="212"/>
      <c r="B38" s="213"/>
      <c r="C38" s="124" t="s">
        <v>111</v>
      </c>
      <c r="D38" s="117"/>
      <c r="E38" s="117"/>
      <c r="F38" s="118"/>
      <c r="G38" s="117">
        <v>68</v>
      </c>
      <c r="H38" s="117">
        <v>175</v>
      </c>
      <c r="I38" s="118">
        <v>243</v>
      </c>
      <c r="J38" s="117"/>
      <c r="K38" s="117"/>
      <c r="L38" s="118"/>
      <c r="M38" s="117">
        <v>68</v>
      </c>
      <c r="N38" s="117">
        <v>175</v>
      </c>
      <c r="O38" s="118">
        <v>243</v>
      </c>
      <c r="P38" s="117">
        <v>26</v>
      </c>
    </row>
    <row r="39" spans="1:16" ht="13.8" thickBot="1" x14ac:dyDescent="0.3">
      <c r="A39" s="212"/>
      <c r="B39" s="213"/>
      <c r="C39" s="124" t="s">
        <v>112</v>
      </c>
      <c r="D39" s="117"/>
      <c r="E39" s="117"/>
      <c r="F39" s="118"/>
      <c r="G39" s="117">
        <v>22</v>
      </c>
      <c r="H39" s="117">
        <v>83</v>
      </c>
      <c r="I39" s="118">
        <v>105</v>
      </c>
      <c r="J39" s="117"/>
      <c r="K39" s="117"/>
      <c r="L39" s="118"/>
      <c r="M39" s="117">
        <v>22</v>
      </c>
      <c r="N39" s="117">
        <v>83</v>
      </c>
      <c r="O39" s="118">
        <v>105</v>
      </c>
      <c r="P39" s="117">
        <v>9</v>
      </c>
    </row>
    <row r="40" spans="1:16" ht="27" thickBot="1" x14ac:dyDescent="0.3">
      <c r="A40" s="212"/>
      <c r="B40" s="213"/>
      <c r="C40" s="124" t="s">
        <v>113</v>
      </c>
      <c r="D40" s="117"/>
      <c r="E40" s="117"/>
      <c r="F40" s="118"/>
      <c r="G40" s="117"/>
      <c r="H40" s="117"/>
      <c r="I40" s="118"/>
      <c r="J40" s="117">
        <v>215</v>
      </c>
      <c r="K40" s="117">
        <v>467</v>
      </c>
      <c r="L40" s="118">
        <v>682</v>
      </c>
      <c r="M40" s="117">
        <v>215</v>
      </c>
      <c r="N40" s="117">
        <v>467</v>
      </c>
      <c r="O40" s="118">
        <v>682</v>
      </c>
      <c r="P40" s="117">
        <v>30</v>
      </c>
    </row>
    <row r="41" spans="1:16" ht="27" thickBot="1" x14ac:dyDescent="0.3">
      <c r="A41" s="212"/>
      <c r="B41" s="213"/>
      <c r="C41" s="124" t="s">
        <v>114</v>
      </c>
      <c r="D41" s="117"/>
      <c r="E41" s="117"/>
      <c r="F41" s="118"/>
      <c r="G41" s="117"/>
      <c r="H41" s="117"/>
      <c r="I41" s="118"/>
      <c r="J41" s="117">
        <v>5</v>
      </c>
      <c r="K41" s="117">
        <v>22</v>
      </c>
      <c r="L41" s="118">
        <v>27</v>
      </c>
      <c r="M41" s="117">
        <v>5</v>
      </c>
      <c r="N41" s="117">
        <v>22</v>
      </c>
      <c r="O41" s="118">
        <v>27</v>
      </c>
      <c r="P41" s="117">
        <v>0</v>
      </c>
    </row>
    <row r="42" spans="1:16" ht="30" customHeight="1" thickBot="1" x14ac:dyDescent="0.3">
      <c r="A42" s="212"/>
      <c r="B42" s="213"/>
      <c r="C42" s="124" t="s">
        <v>115</v>
      </c>
      <c r="D42" s="117"/>
      <c r="E42" s="117"/>
      <c r="F42" s="118"/>
      <c r="G42" s="117"/>
      <c r="H42" s="117"/>
      <c r="I42" s="118"/>
      <c r="J42" s="117">
        <v>26</v>
      </c>
      <c r="K42" s="117">
        <v>317</v>
      </c>
      <c r="L42" s="118">
        <v>343</v>
      </c>
      <c r="M42" s="117">
        <v>26</v>
      </c>
      <c r="N42" s="117">
        <v>317</v>
      </c>
      <c r="O42" s="118">
        <v>343</v>
      </c>
      <c r="P42" s="117">
        <v>22</v>
      </c>
    </row>
    <row r="43" spans="1:16" ht="27" thickBot="1" x14ac:dyDescent="0.3">
      <c r="A43" s="212"/>
      <c r="B43" s="213"/>
      <c r="C43" s="124" t="s">
        <v>116</v>
      </c>
      <c r="D43" s="117"/>
      <c r="E43" s="117"/>
      <c r="F43" s="118"/>
      <c r="G43" s="117"/>
      <c r="H43" s="117"/>
      <c r="I43" s="118"/>
      <c r="J43" s="117">
        <v>25</v>
      </c>
      <c r="K43" s="117">
        <v>46</v>
      </c>
      <c r="L43" s="118">
        <v>71</v>
      </c>
      <c r="M43" s="117">
        <v>25</v>
      </c>
      <c r="N43" s="117">
        <v>46</v>
      </c>
      <c r="O43" s="118">
        <v>71</v>
      </c>
      <c r="P43" s="117">
        <v>2</v>
      </c>
    </row>
    <row r="44" spans="1:16" ht="13.8" thickBot="1" x14ac:dyDescent="0.3">
      <c r="A44" s="212"/>
      <c r="B44" s="213"/>
      <c r="C44" s="124" t="s">
        <v>117</v>
      </c>
      <c r="D44" s="117"/>
      <c r="E44" s="117"/>
      <c r="F44" s="118"/>
      <c r="G44" s="117"/>
      <c r="H44" s="117"/>
      <c r="I44" s="118"/>
      <c r="J44" s="117">
        <v>64</v>
      </c>
      <c r="K44" s="117">
        <v>88</v>
      </c>
      <c r="L44" s="118">
        <v>152</v>
      </c>
      <c r="M44" s="117">
        <v>64</v>
      </c>
      <c r="N44" s="117">
        <v>88</v>
      </c>
      <c r="O44" s="118">
        <v>152</v>
      </c>
      <c r="P44" s="117">
        <v>0</v>
      </c>
    </row>
    <row r="45" spans="1:16" ht="29.4" customHeight="1" thickBot="1" x14ac:dyDescent="0.3">
      <c r="A45" s="212"/>
      <c r="B45" s="213"/>
      <c r="C45" s="124" t="s">
        <v>118</v>
      </c>
      <c r="D45" s="117"/>
      <c r="E45" s="117"/>
      <c r="F45" s="118"/>
      <c r="G45" s="117"/>
      <c r="H45" s="117"/>
      <c r="I45" s="118"/>
      <c r="J45" s="117">
        <v>4</v>
      </c>
      <c r="K45" s="117">
        <v>15</v>
      </c>
      <c r="L45" s="118">
        <v>19</v>
      </c>
      <c r="M45" s="117">
        <v>4</v>
      </c>
      <c r="N45" s="117">
        <v>15</v>
      </c>
      <c r="O45" s="118">
        <v>19</v>
      </c>
      <c r="P45" s="117">
        <v>0</v>
      </c>
    </row>
    <row r="46" spans="1:16" ht="12.75" customHeight="1" thickBot="1" x14ac:dyDescent="0.3">
      <c r="A46" s="212"/>
      <c r="B46" s="213"/>
      <c r="C46" s="124" t="s">
        <v>119</v>
      </c>
      <c r="D46" s="117"/>
      <c r="E46" s="117"/>
      <c r="F46" s="118"/>
      <c r="G46" s="117"/>
      <c r="H46" s="117"/>
      <c r="I46" s="118"/>
      <c r="J46" s="117">
        <v>643</v>
      </c>
      <c r="K46" s="117">
        <v>68</v>
      </c>
      <c r="L46" s="118">
        <v>711</v>
      </c>
      <c r="M46" s="117">
        <v>643</v>
      </c>
      <c r="N46" s="117">
        <v>68</v>
      </c>
      <c r="O46" s="118">
        <v>711</v>
      </c>
      <c r="P46" s="117">
        <v>44</v>
      </c>
    </row>
    <row r="47" spans="1:16" ht="12.75" customHeight="1" thickBot="1" x14ac:dyDescent="0.3">
      <c r="A47" s="212"/>
      <c r="B47" s="213"/>
      <c r="C47" s="124" t="s">
        <v>120</v>
      </c>
      <c r="D47" s="117"/>
      <c r="E47" s="117"/>
      <c r="F47" s="118"/>
      <c r="G47" s="117"/>
      <c r="H47" s="117"/>
      <c r="I47" s="118"/>
      <c r="J47" s="117">
        <v>88</v>
      </c>
      <c r="K47" s="117">
        <v>88</v>
      </c>
      <c r="L47" s="118">
        <v>176</v>
      </c>
      <c r="M47" s="117">
        <v>88</v>
      </c>
      <c r="N47" s="117">
        <v>88</v>
      </c>
      <c r="O47" s="118">
        <v>176</v>
      </c>
      <c r="P47" s="117">
        <v>5</v>
      </c>
    </row>
    <row r="48" spans="1:16" ht="12.75" customHeight="1" thickBot="1" x14ac:dyDescent="0.3">
      <c r="A48" s="212"/>
      <c r="B48" s="213"/>
      <c r="C48" s="124" t="s">
        <v>801</v>
      </c>
      <c r="D48" s="117"/>
      <c r="E48" s="117"/>
      <c r="F48" s="118"/>
      <c r="G48" s="117">
        <v>1</v>
      </c>
      <c r="H48" s="117">
        <v>5</v>
      </c>
      <c r="I48" s="118">
        <v>6</v>
      </c>
      <c r="J48" s="117"/>
      <c r="K48" s="117"/>
      <c r="L48" s="118"/>
      <c r="M48" s="117">
        <v>1</v>
      </c>
      <c r="N48" s="117">
        <v>5</v>
      </c>
      <c r="O48" s="118">
        <v>6</v>
      </c>
      <c r="P48" s="117">
        <v>0</v>
      </c>
    </row>
    <row r="49" spans="1:17" ht="12.75" customHeight="1" thickBot="1" x14ac:dyDescent="0.3">
      <c r="A49" s="212"/>
      <c r="B49" s="213"/>
      <c r="C49" s="124" t="s">
        <v>802</v>
      </c>
      <c r="D49" s="117"/>
      <c r="E49" s="117"/>
      <c r="F49" s="118"/>
      <c r="G49" s="117">
        <v>3</v>
      </c>
      <c r="H49" s="117">
        <v>8</v>
      </c>
      <c r="I49" s="118">
        <v>11</v>
      </c>
      <c r="J49" s="117"/>
      <c r="K49" s="117"/>
      <c r="L49" s="118"/>
      <c r="M49" s="117">
        <v>3</v>
      </c>
      <c r="N49" s="117">
        <v>8</v>
      </c>
      <c r="O49" s="118">
        <v>11</v>
      </c>
      <c r="P49" s="117">
        <v>0</v>
      </c>
    </row>
    <row r="50" spans="1:17" ht="12.75" customHeight="1" thickBot="1" x14ac:dyDescent="0.3">
      <c r="A50" s="212"/>
      <c r="B50" s="213"/>
      <c r="C50" s="124" t="s">
        <v>121</v>
      </c>
      <c r="D50" s="117"/>
      <c r="E50" s="117"/>
      <c r="F50" s="118"/>
      <c r="G50" s="117">
        <v>9</v>
      </c>
      <c r="H50" s="117">
        <v>6</v>
      </c>
      <c r="I50" s="118">
        <v>15</v>
      </c>
      <c r="J50" s="117"/>
      <c r="K50" s="117"/>
      <c r="L50" s="118"/>
      <c r="M50" s="117">
        <v>9</v>
      </c>
      <c r="N50" s="117">
        <v>6</v>
      </c>
      <c r="O50" s="118">
        <v>15</v>
      </c>
      <c r="P50" s="117">
        <v>1</v>
      </c>
    </row>
    <row r="51" spans="1:17" ht="12.75" customHeight="1" thickBot="1" x14ac:dyDescent="0.3">
      <c r="A51" s="212"/>
      <c r="B51" s="213"/>
      <c r="C51" s="124" t="s">
        <v>803</v>
      </c>
      <c r="D51" s="117"/>
      <c r="E51" s="117"/>
      <c r="F51" s="118"/>
      <c r="G51" s="117"/>
      <c r="H51" s="117">
        <v>4</v>
      </c>
      <c r="I51" s="118">
        <v>4</v>
      </c>
      <c r="J51" s="117"/>
      <c r="K51" s="117"/>
      <c r="L51" s="118"/>
      <c r="M51" s="117"/>
      <c r="N51" s="117">
        <v>4</v>
      </c>
      <c r="O51" s="118">
        <v>4</v>
      </c>
      <c r="P51" s="117">
        <v>0</v>
      </c>
    </row>
    <row r="52" spans="1:17" ht="12.75" customHeight="1" thickBot="1" x14ac:dyDescent="0.3">
      <c r="A52" s="212"/>
      <c r="B52" s="213"/>
      <c r="C52" s="124" t="s">
        <v>804</v>
      </c>
      <c r="D52" s="125"/>
      <c r="E52" s="125"/>
      <c r="F52" s="118"/>
      <c r="G52" s="125">
        <v>1</v>
      </c>
      <c r="H52" s="125"/>
      <c r="I52" s="118">
        <v>1</v>
      </c>
      <c r="J52" s="125"/>
      <c r="K52" s="125"/>
      <c r="L52" s="118"/>
      <c r="M52" s="125">
        <v>1</v>
      </c>
      <c r="N52" s="125"/>
      <c r="O52" s="118">
        <v>1</v>
      </c>
      <c r="P52" s="125">
        <v>0</v>
      </c>
    </row>
    <row r="53" spans="1:17" ht="12.75" customHeight="1" thickBot="1" x14ac:dyDescent="0.3">
      <c r="A53" s="212"/>
      <c r="B53" s="213"/>
      <c r="C53" s="124" t="s">
        <v>122</v>
      </c>
      <c r="D53" s="125"/>
      <c r="E53" s="125"/>
      <c r="F53" s="118"/>
      <c r="G53" s="125">
        <v>2</v>
      </c>
      <c r="H53" s="125">
        <v>4</v>
      </c>
      <c r="I53" s="118">
        <v>6</v>
      </c>
      <c r="J53" s="125"/>
      <c r="K53" s="125"/>
      <c r="L53" s="118"/>
      <c r="M53" s="125">
        <v>2</v>
      </c>
      <c r="N53" s="125">
        <v>4</v>
      </c>
      <c r="O53" s="118">
        <v>6</v>
      </c>
      <c r="P53" s="125">
        <v>0</v>
      </c>
    </row>
    <row r="54" spans="1:17" ht="12.75" customHeight="1" thickBot="1" x14ac:dyDescent="0.3">
      <c r="A54" s="212"/>
      <c r="B54" s="213"/>
      <c r="C54" s="124" t="s">
        <v>123</v>
      </c>
      <c r="D54" s="125"/>
      <c r="E54" s="125"/>
      <c r="F54" s="118"/>
      <c r="G54" s="125">
        <v>1</v>
      </c>
      <c r="H54" s="125">
        <v>3</v>
      </c>
      <c r="I54" s="118">
        <v>4</v>
      </c>
      <c r="J54" s="125"/>
      <c r="K54" s="125"/>
      <c r="L54" s="118"/>
      <c r="M54" s="125">
        <v>1</v>
      </c>
      <c r="N54" s="125">
        <v>3</v>
      </c>
      <c r="O54" s="118">
        <v>4</v>
      </c>
      <c r="P54" s="125">
        <v>1</v>
      </c>
    </row>
    <row r="55" spans="1:17" ht="12.75" customHeight="1" thickBot="1" x14ac:dyDescent="0.3">
      <c r="A55" s="212"/>
      <c r="B55" s="213"/>
      <c r="C55" s="124" t="s">
        <v>124</v>
      </c>
      <c r="D55" s="125"/>
      <c r="E55" s="125"/>
      <c r="F55" s="118"/>
      <c r="G55" s="125"/>
      <c r="H55" s="125"/>
      <c r="I55" s="118"/>
      <c r="J55" s="125">
        <v>44</v>
      </c>
      <c r="K55" s="125">
        <v>50</v>
      </c>
      <c r="L55" s="118">
        <v>94</v>
      </c>
      <c r="M55" s="125">
        <v>44</v>
      </c>
      <c r="N55" s="125">
        <v>50</v>
      </c>
      <c r="O55" s="118">
        <v>94</v>
      </c>
      <c r="P55" s="125">
        <v>2</v>
      </c>
    </row>
    <row r="56" spans="1:17" ht="12.75" customHeight="1" thickBot="1" x14ac:dyDescent="0.3">
      <c r="A56" s="212"/>
      <c r="B56" s="213"/>
      <c r="C56" s="124" t="s">
        <v>125</v>
      </c>
      <c r="D56" s="125"/>
      <c r="E56" s="125"/>
      <c r="F56" s="118"/>
      <c r="G56" s="125"/>
      <c r="H56" s="125"/>
      <c r="I56" s="118"/>
      <c r="J56" s="125">
        <v>402</v>
      </c>
      <c r="K56" s="125">
        <v>604</v>
      </c>
      <c r="L56" s="118">
        <v>1006</v>
      </c>
      <c r="M56" s="125">
        <v>402</v>
      </c>
      <c r="N56" s="125">
        <v>604</v>
      </c>
      <c r="O56" s="118">
        <v>1006</v>
      </c>
      <c r="P56" s="125">
        <v>56</v>
      </c>
    </row>
    <row r="57" spans="1:17" ht="12.75" customHeight="1" thickBot="1" x14ac:dyDescent="0.3">
      <c r="A57" s="214"/>
      <c r="B57" s="215"/>
      <c r="C57" s="126" t="s">
        <v>0</v>
      </c>
      <c r="D57" s="118">
        <f>SUM(D37:D56)</f>
        <v>0</v>
      </c>
      <c r="E57" s="118">
        <f t="shared" ref="E57:P57" si="0">SUM(E37:E56)</f>
        <v>0</v>
      </c>
      <c r="F57" s="118">
        <f t="shared" si="0"/>
        <v>0</v>
      </c>
      <c r="G57" s="118">
        <f t="shared" si="0"/>
        <v>108</v>
      </c>
      <c r="H57" s="118">
        <f t="shared" si="0"/>
        <v>300</v>
      </c>
      <c r="I57" s="118">
        <f t="shared" si="0"/>
        <v>408</v>
      </c>
      <c r="J57" s="118">
        <f t="shared" si="0"/>
        <v>1516</v>
      </c>
      <c r="K57" s="118">
        <f t="shared" si="0"/>
        <v>1765</v>
      </c>
      <c r="L57" s="118">
        <f t="shared" si="0"/>
        <v>3281</v>
      </c>
      <c r="M57" s="118">
        <f t="shared" si="0"/>
        <v>1624</v>
      </c>
      <c r="N57" s="118">
        <f t="shared" si="0"/>
        <v>2065</v>
      </c>
      <c r="O57" s="118">
        <f t="shared" si="0"/>
        <v>3689</v>
      </c>
      <c r="P57" s="118">
        <f t="shared" si="0"/>
        <v>201</v>
      </c>
    </row>
    <row r="58" spans="1:17" ht="12.75" customHeight="1" thickBot="1" x14ac:dyDescent="0.3">
      <c r="A58" s="207" t="s">
        <v>0</v>
      </c>
      <c r="B58" s="208"/>
      <c r="C58" s="209"/>
      <c r="D58" s="119">
        <f>D57+D35</f>
        <v>12331</v>
      </c>
      <c r="E58" s="119">
        <f t="shared" ref="E58:P58" si="1">E57+E35</f>
        <v>9736</v>
      </c>
      <c r="F58" s="119">
        <f t="shared" si="1"/>
        <v>22067</v>
      </c>
      <c r="G58" s="119">
        <f t="shared" si="1"/>
        <v>47345</v>
      </c>
      <c r="H58" s="119">
        <f t="shared" si="1"/>
        <v>67384</v>
      </c>
      <c r="I58" s="119">
        <f t="shared" si="1"/>
        <v>114729</v>
      </c>
      <c r="J58" s="119">
        <f t="shared" si="1"/>
        <v>59090</v>
      </c>
      <c r="K58" s="119">
        <f t="shared" si="1"/>
        <v>73918</v>
      </c>
      <c r="L58" s="119">
        <f t="shared" si="1"/>
        <v>133008</v>
      </c>
      <c r="M58" s="119">
        <f t="shared" si="1"/>
        <v>118766</v>
      </c>
      <c r="N58" s="119">
        <f t="shared" si="1"/>
        <v>151038</v>
      </c>
      <c r="O58" s="119">
        <f t="shared" si="1"/>
        <v>269804</v>
      </c>
      <c r="P58" s="119">
        <f t="shared" si="1"/>
        <v>18887</v>
      </c>
      <c r="Q58" s="99"/>
    </row>
    <row r="60" spans="1:17" ht="12.75" customHeight="1" x14ac:dyDescent="0.25">
      <c r="A60" s="63" t="s">
        <v>126</v>
      </c>
    </row>
    <row r="61" spans="1:17" ht="12.75" customHeight="1" x14ac:dyDescent="0.25">
      <c r="A61" s="198" t="s">
        <v>947</v>
      </c>
      <c r="B61" s="198"/>
      <c r="C61" s="198"/>
      <c r="D61" s="198"/>
      <c r="E61" s="198"/>
      <c r="F61" s="198"/>
      <c r="G61" s="198"/>
      <c r="H61" s="198"/>
      <c r="I61" s="198"/>
      <c r="J61" s="198"/>
      <c r="K61" s="198"/>
      <c r="L61" s="198"/>
    </row>
  </sheetData>
  <mergeCells count="15">
    <mergeCell ref="A3:L3"/>
    <mergeCell ref="A4:L4"/>
    <mergeCell ref="A58:C58"/>
    <mergeCell ref="M6:O6"/>
    <mergeCell ref="A37:B57"/>
    <mergeCell ref="B32:B34"/>
    <mergeCell ref="B35:C35"/>
    <mergeCell ref="D6:F6"/>
    <mergeCell ref="G6:I6"/>
    <mergeCell ref="A61:L61"/>
    <mergeCell ref="P6:P7"/>
    <mergeCell ref="B18:B22"/>
    <mergeCell ref="B23:B27"/>
    <mergeCell ref="B28:B31"/>
    <mergeCell ref="J6:L6"/>
  </mergeCells>
  <pageMargins left="0.39370078740157483" right="0.39370078740157483" top="0.59055118110236227" bottom="0.59055118110236227" header="0.31496062992125984" footer="0.39370078740157483"/>
  <pageSetup paperSize="9" scale="78" fitToHeight="0" orientation="landscape" r:id="rId1"/>
  <headerFooter>
    <oddFooter>&amp;R&amp;A</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2B0E-4B8F-4685-8F78-29447EF65867}">
  <sheetPr>
    <pageSetUpPr fitToPage="1"/>
  </sheetPr>
  <dimension ref="A1:L558"/>
  <sheetViews>
    <sheetView zoomScaleNormal="100" workbookViewId="0"/>
  </sheetViews>
  <sheetFormatPr defaultColWidth="8.77734375" defaultRowHeight="12.75" customHeight="1" x14ac:dyDescent="0.25"/>
  <cols>
    <col min="1" max="1" width="10.6640625" style="93" customWidth="1"/>
    <col min="2" max="2" width="65.44140625" style="149" customWidth="1"/>
    <col min="3" max="3" width="29.33203125" style="93" customWidth="1"/>
    <col min="4" max="6" width="7.77734375" style="93" customWidth="1"/>
    <col min="7" max="9" width="9.6640625" style="93" customWidth="1"/>
    <col min="10" max="12" width="7.77734375" style="93" customWidth="1"/>
    <col min="13" max="16384" width="8.77734375" style="93"/>
  </cols>
  <sheetData>
    <row r="1" spans="1:12" ht="12.75" customHeight="1" x14ac:dyDescent="0.25">
      <c r="A1" s="5" t="s">
        <v>798</v>
      </c>
    </row>
    <row r="2" spans="1:12" s="100" customFormat="1" ht="13.2" x14ac:dyDescent="0.25">
      <c r="A2" s="221" t="s">
        <v>51</v>
      </c>
      <c r="B2" s="221"/>
      <c r="C2" s="222"/>
      <c r="D2" s="222"/>
      <c r="E2" s="222"/>
      <c r="F2" s="222"/>
      <c r="G2" s="222"/>
      <c r="H2" s="222"/>
      <c r="I2" s="222"/>
      <c r="J2" s="222"/>
      <c r="K2" s="222"/>
      <c r="L2" s="222"/>
    </row>
    <row r="3" spans="1:12" s="100" customFormat="1" ht="13.2" x14ac:dyDescent="0.25">
      <c r="A3" s="221" t="s">
        <v>825</v>
      </c>
      <c r="B3" s="221"/>
      <c r="C3" s="221"/>
      <c r="D3" s="221"/>
      <c r="E3" s="221"/>
      <c r="F3" s="221"/>
      <c r="G3" s="221"/>
      <c r="H3" s="221"/>
      <c r="I3" s="221"/>
      <c r="J3" s="222"/>
      <c r="K3" s="222"/>
      <c r="L3" s="222"/>
    </row>
    <row r="4" spans="1:12" ht="12.75" customHeight="1" thickBot="1" x14ac:dyDescent="0.3">
      <c r="A4" s="184"/>
      <c r="B4" s="184"/>
      <c r="C4" s="184"/>
      <c r="D4" s="184"/>
      <c r="E4" s="184"/>
      <c r="F4" s="184"/>
      <c r="G4" s="184"/>
      <c r="H4" s="184"/>
      <c r="I4" s="184"/>
      <c r="J4" s="184"/>
      <c r="K4" s="184"/>
      <c r="L4" s="184"/>
    </row>
    <row r="5" spans="1:12" ht="12.75" customHeight="1" thickBot="1" x14ac:dyDescent="0.3">
      <c r="A5" s="187" t="s">
        <v>4</v>
      </c>
      <c r="B5" s="184"/>
      <c r="C5" s="184"/>
      <c r="D5" s="188" t="s">
        <v>127</v>
      </c>
      <c r="E5" s="189"/>
      <c r="F5" s="190"/>
      <c r="G5" s="188" t="s">
        <v>128</v>
      </c>
      <c r="H5" s="189"/>
      <c r="I5" s="190"/>
      <c r="J5" s="188" t="s">
        <v>75</v>
      </c>
      <c r="K5" s="189"/>
      <c r="L5" s="190"/>
    </row>
    <row r="6" spans="1:12" ht="12.75" customHeight="1" thickBot="1" x14ac:dyDescent="0.3">
      <c r="A6" s="184"/>
      <c r="B6" s="184"/>
      <c r="C6" s="184"/>
      <c r="D6" s="101" t="s">
        <v>11</v>
      </c>
      <c r="E6" s="101" t="s">
        <v>12</v>
      </c>
      <c r="F6" s="113" t="s">
        <v>13</v>
      </c>
      <c r="G6" s="101" t="s">
        <v>11</v>
      </c>
      <c r="H6" s="101" t="s">
        <v>12</v>
      </c>
      <c r="I6" s="113" t="s">
        <v>13</v>
      </c>
      <c r="J6" s="101" t="s">
        <v>11</v>
      </c>
      <c r="K6" s="101" t="s">
        <v>12</v>
      </c>
      <c r="L6" s="113" t="s">
        <v>13</v>
      </c>
    </row>
    <row r="7" spans="1:12" ht="13.2" customHeight="1" thickBot="1" x14ac:dyDescent="0.3">
      <c r="A7" s="152" t="s">
        <v>129</v>
      </c>
      <c r="B7" s="155" t="s">
        <v>130</v>
      </c>
      <c r="C7" s="102" t="s">
        <v>60</v>
      </c>
      <c r="D7" s="103">
        <v>835</v>
      </c>
      <c r="E7" s="103">
        <v>1563</v>
      </c>
      <c r="F7" s="104">
        <v>2398</v>
      </c>
      <c r="G7" s="103">
        <v>52</v>
      </c>
      <c r="H7" s="103">
        <v>213</v>
      </c>
      <c r="I7" s="104">
        <v>265</v>
      </c>
      <c r="J7" s="103">
        <v>887</v>
      </c>
      <c r="K7" s="103">
        <v>1776</v>
      </c>
      <c r="L7" s="104">
        <v>2663</v>
      </c>
    </row>
    <row r="8" spans="1:12" ht="13.2" customHeight="1" thickBot="1" x14ac:dyDescent="0.3">
      <c r="A8" s="153"/>
      <c r="B8" s="156"/>
      <c r="C8" s="106" t="s">
        <v>5</v>
      </c>
      <c r="D8" s="103">
        <v>25</v>
      </c>
      <c r="E8" s="103">
        <v>13</v>
      </c>
      <c r="F8" s="104">
        <v>38</v>
      </c>
      <c r="G8" s="97">
        <v>0</v>
      </c>
      <c r="H8" s="103">
        <v>1</v>
      </c>
      <c r="I8" s="104">
        <v>1</v>
      </c>
      <c r="J8" s="103">
        <v>25</v>
      </c>
      <c r="K8" s="103">
        <v>14</v>
      </c>
      <c r="L8" s="104">
        <v>39</v>
      </c>
    </row>
    <row r="9" spans="1:12" ht="13.2" customHeight="1" thickBot="1" x14ac:dyDescent="0.3">
      <c r="A9" s="153"/>
      <c r="B9" s="157"/>
      <c r="C9" s="127" t="s">
        <v>0</v>
      </c>
      <c r="D9" s="104">
        <v>860</v>
      </c>
      <c r="E9" s="104">
        <v>1576</v>
      </c>
      <c r="F9" s="104">
        <v>2436</v>
      </c>
      <c r="G9" s="104">
        <v>52</v>
      </c>
      <c r="H9" s="104">
        <v>214</v>
      </c>
      <c r="I9" s="104">
        <v>266</v>
      </c>
      <c r="J9" s="104">
        <v>912</v>
      </c>
      <c r="K9" s="104">
        <v>1790</v>
      </c>
      <c r="L9" s="104">
        <v>2702</v>
      </c>
    </row>
    <row r="10" spans="1:12" ht="13.2" customHeight="1" thickBot="1" x14ac:dyDescent="0.3">
      <c r="A10" s="153"/>
      <c r="B10" s="218" t="s">
        <v>131</v>
      </c>
      <c r="C10" s="106" t="s">
        <v>60</v>
      </c>
      <c r="D10" s="103">
        <v>215</v>
      </c>
      <c r="E10" s="103">
        <v>256</v>
      </c>
      <c r="F10" s="104">
        <v>471</v>
      </c>
      <c r="G10" s="103">
        <v>11</v>
      </c>
      <c r="H10" s="103">
        <v>17</v>
      </c>
      <c r="I10" s="104">
        <v>28</v>
      </c>
      <c r="J10" s="103">
        <v>226</v>
      </c>
      <c r="K10" s="103">
        <v>273</v>
      </c>
      <c r="L10" s="104">
        <v>499</v>
      </c>
    </row>
    <row r="11" spans="1:12" ht="13.2" customHeight="1" thickBot="1" x14ac:dyDescent="0.3">
      <c r="A11" s="153"/>
      <c r="B11" s="219"/>
      <c r="C11" s="106" t="s">
        <v>61</v>
      </c>
      <c r="D11" s="103">
        <v>959</v>
      </c>
      <c r="E11" s="103">
        <v>1636</v>
      </c>
      <c r="F11" s="104">
        <v>2595</v>
      </c>
      <c r="G11" s="103">
        <v>183</v>
      </c>
      <c r="H11" s="103">
        <v>337</v>
      </c>
      <c r="I11" s="104">
        <v>520</v>
      </c>
      <c r="J11" s="103">
        <v>1142</v>
      </c>
      <c r="K11" s="103">
        <v>1973</v>
      </c>
      <c r="L11" s="104">
        <v>3115</v>
      </c>
    </row>
    <row r="12" spans="1:12" ht="13.2" customHeight="1" thickBot="1" x14ac:dyDescent="0.3">
      <c r="A12" s="153"/>
      <c r="B12" s="219"/>
      <c r="C12" s="106" t="s">
        <v>62</v>
      </c>
      <c r="D12" s="103">
        <v>363</v>
      </c>
      <c r="E12" s="103">
        <v>588</v>
      </c>
      <c r="F12" s="104">
        <v>951</v>
      </c>
      <c r="G12" s="103">
        <v>139</v>
      </c>
      <c r="H12" s="103">
        <v>270</v>
      </c>
      <c r="I12" s="104">
        <v>409</v>
      </c>
      <c r="J12" s="103">
        <v>502</v>
      </c>
      <c r="K12" s="103">
        <v>858</v>
      </c>
      <c r="L12" s="104">
        <v>1360</v>
      </c>
    </row>
    <row r="13" spans="1:12" ht="13.2" customHeight="1" thickBot="1" x14ac:dyDescent="0.3">
      <c r="A13" s="153"/>
      <c r="B13" s="219"/>
      <c r="C13" s="106" t="s">
        <v>6</v>
      </c>
      <c r="D13" s="103">
        <v>3</v>
      </c>
      <c r="E13" s="103">
        <v>1</v>
      </c>
      <c r="F13" s="104">
        <v>4</v>
      </c>
      <c r="G13" s="103">
        <v>1</v>
      </c>
      <c r="H13" s="103">
        <v>5</v>
      </c>
      <c r="I13" s="104">
        <v>6</v>
      </c>
      <c r="J13" s="103">
        <v>4</v>
      </c>
      <c r="K13" s="103">
        <v>6</v>
      </c>
      <c r="L13" s="104">
        <v>10</v>
      </c>
    </row>
    <row r="14" spans="1:12" ht="13.2" customHeight="1" thickBot="1" x14ac:dyDescent="0.3">
      <c r="A14" s="153"/>
      <c r="B14" s="219"/>
      <c r="C14" s="106" t="s">
        <v>9</v>
      </c>
      <c r="D14" s="103">
        <v>8</v>
      </c>
      <c r="E14" s="103">
        <v>14</v>
      </c>
      <c r="F14" s="104">
        <v>22</v>
      </c>
      <c r="G14" s="103">
        <v>9</v>
      </c>
      <c r="H14" s="103">
        <v>22</v>
      </c>
      <c r="I14" s="104">
        <v>31</v>
      </c>
      <c r="J14" s="103">
        <v>17</v>
      </c>
      <c r="K14" s="103">
        <v>36</v>
      </c>
      <c r="L14" s="104">
        <v>53</v>
      </c>
    </row>
    <row r="15" spans="1:12" ht="13.2" customHeight="1" thickBot="1" x14ac:dyDescent="0.3">
      <c r="A15" s="153"/>
      <c r="B15" s="219"/>
      <c r="C15" s="106" t="s">
        <v>10</v>
      </c>
      <c r="D15" s="103">
        <v>9</v>
      </c>
      <c r="E15" s="103">
        <v>16</v>
      </c>
      <c r="F15" s="104">
        <v>25</v>
      </c>
      <c r="G15" s="103">
        <v>8</v>
      </c>
      <c r="H15" s="103">
        <v>21</v>
      </c>
      <c r="I15" s="104">
        <v>29</v>
      </c>
      <c r="J15" s="103">
        <v>17</v>
      </c>
      <c r="K15" s="103">
        <v>37</v>
      </c>
      <c r="L15" s="104">
        <v>54</v>
      </c>
    </row>
    <row r="16" spans="1:12" ht="13.2" customHeight="1" thickBot="1" x14ac:dyDescent="0.3">
      <c r="A16" s="153"/>
      <c r="B16" s="220"/>
      <c r="C16" s="127" t="s">
        <v>0</v>
      </c>
      <c r="D16" s="104">
        <v>1557</v>
      </c>
      <c r="E16" s="104">
        <v>2511</v>
      </c>
      <c r="F16" s="104">
        <v>4068</v>
      </c>
      <c r="G16" s="104">
        <v>351</v>
      </c>
      <c r="H16" s="104">
        <v>672</v>
      </c>
      <c r="I16" s="104">
        <v>1023</v>
      </c>
      <c r="J16" s="104">
        <v>1908</v>
      </c>
      <c r="K16" s="104">
        <v>3183</v>
      </c>
      <c r="L16" s="104">
        <v>5091</v>
      </c>
    </row>
    <row r="17" spans="1:12" ht="13.2" customHeight="1" thickBot="1" x14ac:dyDescent="0.3">
      <c r="A17" s="153"/>
      <c r="B17" s="218" t="s">
        <v>132</v>
      </c>
      <c r="C17" s="106" t="s">
        <v>60</v>
      </c>
      <c r="D17" s="103">
        <v>84</v>
      </c>
      <c r="E17" s="103">
        <v>61</v>
      </c>
      <c r="F17" s="104">
        <v>145</v>
      </c>
      <c r="G17" s="103">
        <v>11</v>
      </c>
      <c r="H17" s="103">
        <v>24</v>
      </c>
      <c r="I17" s="104">
        <v>35</v>
      </c>
      <c r="J17" s="103">
        <v>95</v>
      </c>
      <c r="K17" s="103">
        <v>85</v>
      </c>
      <c r="L17" s="104">
        <v>180</v>
      </c>
    </row>
    <row r="18" spans="1:12" ht="13.2" customHeight="1" thickBot="1" x14ac:dyDescent="0.3">
      <c r="A18" s="153"/>
      <c r="B18" s="220"/>
      <c r="C18" s="127" t="s">
        <v>0</v>
      </c>
      <c r="D18" s="104">
        <v>84</v>
      </c>
      <c r="E18" s="104">
        <v>61</v>
      </c>
      <c r="F18" s="104">
        <v>145</v>
      </c>
      <c r="G18" s="104">
        <v>11</v>
      </c>
      <c r="H18" s="104">
        <v>24</v>
      </c>
      <c r="I18" s="104">
        <v>35</v>
      </c>
      <c r="J18" s="104">
        <v>95</v>
      </c>
      <c r="K18" s="104">
        <v>85</v>
      </c>
      <c r="L18" s="104">
        <v>180</v>
      </c>
    </row>
    <row r="19" spans="1:12" ht="13.2" customHeight="1" thickBot="1" x14ac:dyDescent="0.3">
      <c r="A19" s="153"/>
      <c r="B19" s="218" t="s">
        <v>133</v>
      </c>
      <c r="C19" s="106" t="s">
        <v>58</v>
      </c>
      <c r="D19" s="103">
        <v>124</v>
      </c>
      <c r="E19" s="103">
        <v>66</v>
      </c>
      <c r="F19" s="104">
        <v>190</v>
      </c>
      <c r="G19" s="103">
        <v>8</v>
      </c>
      <c r="H19" s="103">
        <v>15</v>
      </c>
      <c r="I19" s="104">
        <v>23</v>
      </c>
      <c r="J19" s="103">
        <v>132</v>
      </c>
      <c r="K19" s="103">
        <v>81</v>
      </c>
      <c r="L19" s="104">
        <v>213</v>
      </c>
    </row>
    <row r="20" spans="1:12" ht="13.2" customHeight="1" thickBot="1" x14ac:dyDescent="0.3">
      <c r="A20" s="153"/>
      <c r="B20" s="219"/>
      <c r="C20" s="106" t="s">
        <v>60</v>
      </c>
      <c r="D20" s="103">
        <v>1048</v>
      </c>
      <c r="E20" s="103">
        <v>1611</v>
      </c>
      <c r="F20" s="104">
        <v>2659</v>
      </c>
      <c r="G20" s="103">
        <v>26</v>
      </c>
      <c r="H20" s="103">
        <v>63</v>
      </c>
      <c r="I20" s="104">
        <v>89</v>
      </c>
      <c r="J20" s="103">
        <v>1074</v>
      </c>
      <c r="K20" s="103">
        <v>1674</v>
      </c>
      <c r="L20" s="104">
        <v>2748</v>
      </c>
    </row>
    <row r="21" spans="1:12" ht="13.2" customHeight="1" thickBot="1" x14ac:dyDescent="0.3">
      <c r="A21" s="153"/>
      <c r="B21" s="220"/>
      <c r="C21" s="127" t="s">
        <v>0</v>
      </c>
      <c r="D21" s="104">
        <v>1172</v>
      </c>
      <c r="E21" s="104">
        <v>1677</v>
      </c>
      <c r="F21" s="104">
        <v>2849</v>
      </c>
      <c r="G21" s="104">
        <v>34</v>
      </c>
      <c r="H21" s="104">
        <v>78</v>
      </c>
      <c r="I21" s="104">
        <v>112</v>
      </c>
      <c r="J21" s="104">
        <v>1206</v>
      </c>
      <c r="K21" s="104">
        <v>1755</v>
      </c>
      <c r="L21" s="104">
        <v>2961</v>
      </c>
    </row>
    <row r="22" spans="1:12" ht="13.2" customHeight="1" thickBot="1" x14ac:dyDescent="0.3">
      <c r="A22" s="153"/>
      <c r="B22" s="218" t="s">
        <v>134</v>
      </c>
      <c r="C22" s="106" t="s">
        <v>58</v>
      </c>
      <c r="D22" s="103">
        <v>120</v>
      </c>
      <c r="E22" s="103">
        <v>34</v>
      </c>
      <c r="F22" s="104">
        <v>154</v>
      </c>
      <c r="G22" s="97">
        <v>0</v>
      </c>
      <c r="H22" s="103">
        <v>3</v>
      </c>
      <c r="I22" s="104">
        <v>3</v>
      </c>
      <c r="J22" s="103">
        <v>120</v>
      </c>
      <c r="K22" s="103">
        <v>37</v>
      </c>
      <c r="L22" s="104">
        <v>157</v>
      </c>
    </row>
    <row r="23" spans="1:12" ht="13.2" customHeight="1" thickBot="1" x14ac:dyDescent="0.3">
      <c r="A23" s="153"/>
      <c r="B23" s="220"/>
      <c r="C23" s="127" t="s">
        <v>0</v>
      </c>
      <c r="D23" s="104">
        <v>120</v>
      </c>
      <c r="E23" s="104">
        <v>34</v>
      </c>
      <c r="F23" s="104">
        <v>154</v>
      </c>
      <c r="G23" s="98">
        <v>0</v>
      </c>
      <c r="H23" s="104">
        <v>3</v>
      </c>
      <c r="I23" s="104">
        <v>3</v>
      </c>
      <c r="J23" s="104">
        <v>120</v>
      </c>
      <c r="K23" s="104">
        <v>37</v>
      </c>
      <c r="L23" s="104">
        <v>157</v>
      </c>
    </row>
    <row r="24" spans="1:12" ht="13.2" customHeight="1" thickBot="1" x14ac:dyDescent="0.3">
      <c r="A24" s="153"/>
      <c r="B24" s="218" t="s">
        <v>135</v>
      </c>
      <c r="C24" s="106" t="s">
        <v>60</v>
      </c>
      <c r="D24" s="103">
        <v>2997</v>
      </c>
      <c r="E24" s="103">
        <v>14458</v>
      </c>
      <c r="F24" s="104">
        <v>17455</v>
      </c>
      <c r="G24" s="103">
        <v>154</v>
      </c>
      <c r="H24" s="103">
        <v>1209</v>
      </c>
      <c r="I24" s="104">
        <v>1363</v>
      </c>
      <c r="J24" s="103">
        <v>3151</v>
      </c>
      <c r="K24" s="103">
        <v>15667</v>
      </c>
      <c r="L24" s="104">
        <v>18818</v>
      </c>
    </row>
    <row r="25" spans="1:12" ht="13.2" customHeight="1" thickBot="1" x14ac:dyDescent="0.3">
      <c r="A25" s="153"/>
      <c r="B25" s="219"/>
      <c r="C25" s="106" t="s">
        <v>5</v>
      </c>
      <c r="D25" s="103">
        <v>105</v>
      </c>
      <c r="E25" s="103">
        <v>387</v>
      </c>
      <c r="F25" s="104">
        <v>492</v>
      </c>
      <c r="G25" s="103">
        <v>3</v>
      </c>
      <c r="H25" s="103">
        <v>15</v>
      </c>
      <c r="I25" s="104">
        <v>18</v>
      </c>
      <c r="J25" s="103">
        <v>108</v>
      </c>
      <c r="K25" s="103">
        <v>402</v>
      </c>
      <c r="L25" s="104">
        <v>510</v>
      </c>
    </row>
    <row r="26" spans="1:12" ht="13.2" customHeight="1" thickBot="1" x14ac:dyDescent="0.3">
      <c r="A26" s="153"/>
      <c r="B26" s="220"/>
      <c r="C26" s="127" t="s">
        <v>0</v>
      </c>
      <c r="D26" s="104">
        <v>3102</v>
      </c>
      <c r="E26" s="104">
        <v>14845</v>
      </c>
      <c r="F26" s="104">
        <v>17947</v>
      </c>
      <c r="G26" s="104">
        <v>157</v>
      </c>
      <c r="H26" s="104">
        <v>1224</v>
      </c>
      <c r="I26" s="104">
        <v>1381</v>
      </c>
      <c r="J26" s="104">
        <v>3259</v>
      </c>
      <c r="K26" s="104">
        <v>16069</v>
      </c>
      <c r="L26" s="104">
        <v>19328</v>
      </c>
    </row>
    <row r="27" spans="1:12" ht="13.8" customHeight="1" thickBot="1" x14ac:dyDescent="0.3">
      <c r="A27" s="153"/>
      <c r="B27" s="218" t="s">
        <v>136</v>
      </c>
      <c r="C27" s="106" t="s">
        <v>5</v>
      </c>
      <c r="D27" s="103">
        <v>5</v>
      </c>
      <c r="E27" s="103">
        <v>42</v>
      </c>
      <c r="F27" s="104">
        <v>47</v>
      </c>
      <c r="G27" s="103">
        <v>2</v>
      </c>
      <c r="H27" s="103">
        <v>5</v>
      </c>
      <c r="I27" s="104">
        <v>7</v>
      </c>
      <c r="J27" s="103">
        <v>7</v>
      </c>
      <c r="K27" s="103">
        <v>47</v>
      </c>
      <c r="L27" s="104">
        <v>54</v>
      </c>
    </row>
    <row r="28" spans="1:12" ht="13.8" customHeight="1" thickBot="1" x14ac:dyDescent="0.3">
      <c r="A28" s="153"/>
      <c r="B28" s="220"/>
      <c r="C28" s="127" t="s">
        <v>0</v>
      </c>
      <c r="D28" s="104">
        <v>5</v>
      </c>
      <c r="E28" s="104">
        <v>42</v>
      </c>
      <c r="F28" s="104">
        <v>47</v>
      </c>
      <c r="G28" s="104">
        <v>2</v>
      </c>
      <c r="H28" s="104">
        <v>5</v>
      </c>
      <c r="I28" s="104">
        <v>7</v>
      </c>
      <c r="J28" s="104">
        <v>7</v>
      </c>
      <c r="K28" s="104">
        <v>47</v>
      </c>
      <c r="L28" s="104">
        <v>54</v>
      </c>
    </row>
    <row r="29" spans="1:12" ht="13.2" customHeight="1" thickBot="1" x14ac:dyDescent="0.3">
      <c r="A29" s="153"/>
      <c r="B29" s="218" t="s">
        <v>137</v>
      </c>
      <c r="C29" s="106" t="s">
        <v>60</v>
      </c>
      <c r="D29" s="103">
        <v>55</v>
      </c>
      <c r="E29" s="103">
        <v>18</v>
      </c>
      <c r="F29" s="104">
        <v>73</v>
      </c>
      <c r="G29" s="97">
        <v>0</v>
      </c>
      <c r="H29" s="103">
        <v>1</v>
      </c>
      <c r="I29" s="104">
        <v>1</v>
      </c>
      <c r="J29" s="103">
        <v>55</v>
      </c>
      <c r="K29" s="103">
        <v>19</v>
      </c>
      <c r="L29" s="104">
        <v>74</v>
      </c>
    </row>
    <row r="30" spans="1:12" ht="13.2" customHeight="1" thickBot="1" x14ac:dyDescent="0.3">
      <c r="A30" s="153"/>
      <c r="B30" s="220"/>
      <c r="C30" s="127" t="s">
        <v>0</v>
      </c>
      <c r="D30" s="104">
        <v>55</v>
      </c>
      <c r="E30" s="104">
        <v>18</v>
      </c>
      <c r="F30" s="104">
        <v>73</v>
      </c>
      <c r="G30" s="98">
        <v>0</v>
      </c>
      <c r="H30" s="104">
        <v>1</v>
      </c>
      <c r="I30" s="104">
        <v>1</v>
      </c>
      <c r="J30" s="104">
        <v>55</v>
      </c>
      <c r="K30" s="104">
        <v>19</v>
      </c>
      <c r="L30" s="104">
        <v>74</v>
      </c>
    </row>
    <row r="31" spans="1:12" ht="13.2" customHeight="1" thickBot="1" x14ac:dyDescent="0.3">
      <c r="A31" s="153"/>
      <c r="B31" s="218" t="s">
        <v>138</v>
      </c>
      <c r="C31" s="106" t="s">
        <v>60</v>
      </c>
      <c r="D31" s="103">
        <v>505</v>
      </c>
      <c r="E31" s="103">
        <v>165</v>
      </c>
      <c r="F31" s="104">
        <v>670</v>
      </c>
      <c r="G31" s="103">
        <v>9</v>
      </c>
      <c r="H31" s="103">
        <v>4</v>
      </c>
      <c r="I31" s="104">
        <v>13</v>
      </c>
      <c r="J31" s="103">
        <v>514</v>
      </c>
      <c r="K31" s="103">
        <v>169</v>
      </c>
      <c r="L31" s="104">
        <v>683</v>
      </c>
    </row>
    <row r="32" spans="1:12" ht="13.2" customHeight="1" thickBot="1" x14ac:dyDescent="0.3">
      <c r="A32" s="153"/>
      <c r="B32" s="220"/>
      <c r="C32" s="127" t="s">
        <v>0</v>
      </c>
      <c r="D32" s="104">
        <v>505</v>
      </c>
      <c r="E32" s="104">
        <v>165</v>
      </c>
      <c r="F32" s="104">
        <v>670</v>
      </c>
      <c r="G32" s="104">
        <v>9</v>
      </c>
      <c r="H32" s="104">
        <v>4</v>
      </c>
      <c r="I32" s="104">
        <v>13</v>
      </c>
      <c r="J32" s="104">
        <v>514</v>
      </c>
      <c r="K32" s="104">
        <v>169</v>
      </c>
      <c r="L32" s="104">
        <v>683</v>
      </c>
    </row>
    <row r="33" spans="1:12" ht="13.2" customHeight="1" thickBot="1" x14ac:dyDescent="0.3">
      <c r="A33" s="153"/>
      <c r="B33" s="218" t="s">
        <v>139</v>
      </c>
      <c r="C33" s="106" t="s">
        <v>60</v>
      </c>
      <c r="D33" s="103">
        <v>44</v>
      </c>
      <c r="E33" s="103">
        <v>672</v>
      </c>
      <c r="F33" s="104">
        <v>716</v>
      </c>
      <c r="G33" s="103">
        <v>1</v>
      </c>
      <c r="H33" s="103">
        <v>33</v>
      </c>
      <c r="I33" s="104">
        <v>34</v>
      </c>
      <c r="J33" s="103">
        <v>45</v>
      </c>
      <c r="K33" s="103">
        <v>705</v>
      </c>
      <c r="L33" s="104">
        <v>750</v>
      </c>
    </row>
    <row r="34" spans="1:12" ht="13.2" customHeight="1" thickBot="1" x14ac:dyDescent="0.3">
      <c r="A34" s="153"/>
      <c r="B34" s="220"/>
      <c r="C34" s="127" t="s">
        <v>0</v>
      </c>
      <c r="D34" s="104">
        <v>44</v>
      </c>
      <c r="E34" s="104">
        <v>672</v>
      </c>
      <c r="F34" s="104">
        <v>716</v>
      </c>
      <c r="G34" s="104">
        <v>1</v>
      </c>
      <c r="H34" s="104">
        <v>33</v>
      </c>
      <c r="I34" s="104">
        <v>34</v>
      </c>
      <c r="J34" s="104">
        <v>45</v>
      </c>
      <c r="K34" s="104">
        <v>705</v>
      </c>
      <c r="L34" s="104">
        <v>750</v>
      </c>
    </row>
    <row r="35" spans="1:12" ht="13.2" customHeight="1" thickBot="1" x14ac:dyDescent="0.3">
      <c r="A35" s="153"/>
      <c r="B35" s="218" t="s">
        <v>140</v>
      </c>
      <c r="C35" s="106" t="s">
        <v>58</v>
      </c>
      <c r="D35" s="103">
        <v>5943</v>
      </c>
      <c r="E35" s="103">
        <v>3256</v>
      </c>
      <c r="F35" s="104">
        <v>9199</v>
      </c>
      <c r="G35" s="103">
        <v>553</v>
      </c>
      <c r="H35" s="103">
        <v>406</v>
      </c>
      <c r="I35" s="104">
        <v>959</v>
      </c>
      <c r="J35" s="103">
        <v>6496</v>
      </c>
      <c r="K35" s="103">
        <v>3662</v>
      </c>
      <c r="L35" s="104">
        <v>10158</v>
      </c>
    </row>
    <row r="36" spans="1:12" ht="13.2" customHeight="1" thickBot="1" x14ac:dyDescent="0.3">
      <c r="A36" s="153"/>
      <c r="B36" s="219"/>
      <c r="C36" s="106" t="s">
        <v>60</v>
      </c>
      <c r="D36" s="103">
        <v>13344</v>
      </c>
      <c r="E36" s="103">
        <v>14304</v>
      </c>
      <c r="F36" s="104">
        <v>27648</v>
      </c>
      <c r="G36" s="103">
        <v>1458</v>
      </c>
      <c r="H36" s="103">
        <v>1703</v>
      </c>
      <c r="I36" s="104">
        <v>3161</v>
      </c>
      <c r="J36" s="103">
        <v>14802</v>
      </c>
      <c r="K36" s="103">
        <v>16007</v>
      </c>
      <c r="L36" s="104">
        <v>30809</v>
      </c>
    </row>
    <row r="37" spans="1:12" ht="13.2" customHeight="1" thickBot="1" x14ac:dyDescent="0.3">
      <c r="A37" s="153"/>
      <c r="B37" s="219"/>
      <c r="C37" s="106" t="s">
        <v>5</v>
      </c>
      <c r="D37" s="103">
        <v>174</v>
      </c>
      <c r="E37" s="103">
        <v>170</v>
      </c>
      <c r="F37" s="104">
        <v>344</v>
      </c>
      <c r="G37" s="103">
        <v>19</v>
      </c>
      <c r="H37" s="103">
        <v>18</v>
      </c>
      <c r="I37" s="104">
        <v>37</v>
      </c>
      <c r="J37" s="103">
        <v>193</v>
      </c>
      <c r="K37" s="103">
        <v>188</v>
      </c>
      <c r="L37" s="104">
        <v>381</v>
      </c>
    </row>
    <row r="38" spans="1:12" ht="13.2" customHeight="1" thickBot="1" x14ac:dyDescent="0.3">
      <c r="A38" s="153"/>
      <c r="B38" s="220"/>
      <c r="C38" s="127" t="s">
        <v>0</v>
      </c>
      <c r="D38" s="104">
        <v>19461</v>
      </c>
      <c r="E38" s="104">
        <v>17730</v>
      </c>
      <c r="F38" s="104">
        <v>37191</v>
      </c>
      <c r="G38" s="104">
        <v>2030</v>
      </c>
      <c r="H38" s="104">
        <v>2127</v>
      </c>
      <c r="I38" s="104">
        <v>4157</v>
      </c>
      <c r="J38" s="104">
        <v>21491</v>
      </c>
      <c r="K38" s="104">
        <v>19857</v>
      </c>
      <c r="L38" s="104">
        <v>41348</v>
      </c>
    </row>
    <row r="39" spans="1:12" ht="13.2" customHeight="1" thickBot="1" x14ac:dyDescent="0.3">
      <c r="A39" s="153"/>
      <c r="B39" s="218" t="s">
        <v>141</v>
      </c>
      <c r="C39" s="106" t="s">
        <v>58</v>
      </c>
      <c r="D39" s="103">
        <v>127</v>
      </c>
      <c r="E39" s="103">
        <v>368</v>
      </c>
      <c r="F39" s="104">
        <v>495</v>
      </c>
      <c r="G39" s="103">
        <v>7</v>
      </c>
      <c r="H39" s="103">
        <v>36</v>
      </c>
      <c r="I39" s="104">
        <v>43</v>
      </c>
      <c r="J39" s="103">
        <v>134</v>
      </c>
      <c r="K39" s="103">
        <v>404</v>
      </c>
      <c r="L39" s="104">
        <v>538</v>
      </c>
    </row>
    <row r="40" spans="1:12" ht="13.2" customHeight="1" thickBot="1" x14ac:dyDescent="0.3">
      <c r="A40" s="153"/>
      <c r="B40" s="220"/>
      <c r="C40" s="127" t="s">
        <v>0</v>
      </c>
      <c r="D40" s="104">
        <v>127</v>
      </c>
      <c r="E40" s="104">
        <v>368</v>
      </c>
      <c r="F40" s="104">
        <v>495</v>
      </c>
      <c r="G40" s="104">
        <v>7</v>
      </c>
      <c r="H40" s="104">
        <v>36</v>
      </c>
      <c r="I40" s="104">
        <v>43</v>
      </c>
      <c r="J40" s="104">
        <v>134</v>
      </c>
      <c r="K40" s="104">
        <v>404</v>
      </c>
      <c r="L40" s="104">
        <v>538</v>
      </c>
    </row>
    <row r="41" spans="1:12" ht="13.2" customHeight="1" thickBot="1" x14ac:dyDescent="0.3">
      <c r="A41" s="153"/>
      <c r="B41" s="218" t="s">
        <v>142</v>
      </c>
      <c r="C41" s="106" t="s">
        <v>58</v>
      </c>
      <c r="D41" s="103">
        <v>3103</v>
      </c>
      <c r="E41" s="103">
        <v>370</v>
      </c>
      <c r="F41" s="104">
        <v>3473</v>
      </c>
      <c r="G41" s="103">
        <v>166</v>
      </c>
      <c r="H41" s="103">
        <v>33</v>
      </c>
      <c r="I41" s="104">
        <v>199</v>
      </c>
      <c r="J41" s="103">
        <v>3269</v>
      </c>
      <c r="K41" s="103">
        <v>403</v>
      </c>
      <c r="L41" s="104">
        <v>3672</v>
      </c>
    </row>
    <row r="42" spans="1:12" ht="13.2" customHeight="1" thickBot="1" x14ac:dyDescent="0.3">
      <c r="A42" s="153"/>
      <c r="B42" s="219"/>
      <c r="C42" s="106" t="s">
        <v>60</v>
      </c>
      <c r="D42" s="103">
        <v>16266</v>
      </c>
      <c r="E42" s="103">
        <v>3620</v>
      </c>
      <c r="F42" s="104">
        <v>19886</v>
      </c>
      <c r="G42" s="103">
        <v>1276</v>
      </c>
      <c r="H42" s="103">
        <v>529</v>
      </c>
      <c r="I42" s="104">
        <v>1805</v>
      </c>
      <c r="J42" s="103">
        <v>17542</v>
      </c>
      <c r="K42" s="103">
        <v>4149</v>
      </c>
      <c r="L42" s="104">
        <v>21691</v>
      </c>
    </row>
    <row r="43" spans="1:12" ht="13.2" customHeight="1" thickBot="1" x14ac:dyDescent="0.3">
      <c r="A43" s="153"/>
      <c r="B43" s="220"/>
      <c r="C43" s="127" t="s">
        <v>0</v>
      </c>
      <c r="D43" s="104">
        <v>19369</v>
      </c>
      <c r="E43" s="104">
        <v>3990</v>
      </c>
      <c r="F43" s="104">
        <v>23359</v>
      </c>
      <c r="G43" s="104">
        <v>1442</v>
      </c>
      <c r="H43" s="104">
        <v>562</v>
      </c>
      <c r="I43" s="104">
        <v>2004</v>
      </c>
      <c r="J43" s="104">
        <v>20811</v>
      </c>
      <c r="K43" s="104">
        <v>4552</v>
      </c>
      <c r="L43" s="104">
        <v>25363</v>
      </c>
    </row>
    <row r="44" spans="1:12" ht="13.2" customHeight="1" thickBot="1" x14ac:dyDescent="0.3">
      <c r="A44" s="153"/>
      <c r="B44" s="218" t="s">
        <v>143</v>
      </c>
      <c r="C44" s="106" t="s">
        <v>60</v>
      </c>
      <c r="D44" s="103">
        <v>169</v>
      </c>
      <c r="E44" s="103">
        <v>83</v>
      </c>
      <c r="F44" s="104">
        <v>252</v>
      </c>
      <c r="G44" s="103">
        <v>20</v>
      </c>
      <c r="H44" s="103">
        <v>23</v>
      </c>
      <c r="I44" s="104">
        <v>43</v>
      </c>
      <c r="J44" s="103">
        <v>189</v>
      </c>
      <c r="K44" s="103">
        <v>106</v>
      </c>
      <c r="L44" s="104">
        <v>295</v>
      </c>
    </row>
    <row r="45" spans="1:12" ht="13.2" customHeight="1" thickBot="1" x14ac:dyDescent="0.3">
      <c r="A45" s="153"/>
      <c r="B45" s="219"/>
      <c r="C45" s="106" t="s">
        <v>61</v>
      </c>
      <c r="D45" s="103">
        <v>473</v>
      </c>
      <c r="E45" s="103">
        <v>375</v>
      </c>
      <c r="F45" s="104">
        <v>848</v>
      </c>
      <c r="G45" s="103">
        <v>170</v>
      </c>
      <c r="H45" s="103">
        <v>174</v>
      </c>
      <c r="I45" s="104">
        <v>344</v>
      </c>
      <c r="J45" s="103">
        <v>643</v>
      </c>
      <c r="K45" s="103">
        <v>549</v>
      </c>
      <c r="L45" s="104">
        <v>1192</v>
      </c>
    </row>
    <row r="46" spans="1:12" ht="13.2" customHeight="1" thickBot="1" x14ac:dyDescent="0.3">
      <c r="A46" s="153"/>
      <c r="B46" s="219"/>
      <c r="C46" s="106" t="s">
        <v>62</v>
      </c>
      <c r="D46" s="103">
        <v>365</v>
      </c>
      <c r="E46" s="103">
        <v>299</v>
      </c>
      <c r="F46" s="104">
        <v>664</v>
      </c>
      <c r="G46" s="103">
        <v>236</v>
      </c>
      <c r="H46" s="103">
        <v>274</v>
      </c>
      <c r="I46" s="104">
        <v>510</v>
      </c>
      <c r="J46" s="103">
        <v>601</v>
      </c>
      <c r="K46" s="103">
        <v>573</v>
      </c>
      <c r="L46" s="104">
        <v>1174</v>
      </c>
    </row>
    <row r="47" spans="1:12" ht="13.2" customHeight="1" thickBot="1" x14ac:dyDescent="0.3">
      <c r="A47" s="153"/>
      <c r="B47" s="219"/>
      <c r="C47" s="106" t="s">
        <v>6</v>
      </c>
      <c r="D47" s="103">
        <v>1</v>
      </c>
      <c r="E47" s="103">
        <v>1</v>
      </c>
      <c r="F47" s="104">
        <v>2</v>
      </c>
      <c r="G47" s="103">
        <v>9</v>
      </c>
      <c r="H47" s="103">
        <v>6</v>
      </c>
      <c r="I47" s="104">
        <v>15</v>
      </c>
      <c r="J47" s="103">
        <v>10</v>
      </c>
      <c r="K47" s="103">
        <v>7</v>
      </c>
      <c r="L47" s="104">
        <v>17</v>
      </c>
    </row>
    <row r="48" spans="1:12" ht="13.2" customHeight="1" thickBot="1" x14ac:dyDescent="0.3">
      <c r="A48" s="153"/>
      <c r="B48" s="219"/>
      <c r="C48" s="106" t="s">
        <v>9</v>
      </c>
      <c r="D48" s="103">
        <v>6</v>
      </c>
      <c r="E48" s="97">
        <v>0</v>
      </c>
      <c r="F48" s="104">
        <v>6</v>
      </c>
      <c r="G48" s="103">
        <v>15</v>
      </c>
      <c r="H48" s="103">
        <v>23</v>
      </c>
      <c r="I48" s="104">
        <v>38</v>
      </c>
      <c r="J48" s="103">
        <v>21</v>
      </c>
      <c r="K48" s="103">
        <v>23</v>
      </c>
      <c r="L48" s="104">
        <v>44</v>
      </c>
    </row>
    <row r="49" spans="1:12" ht="13.2" customHeight="1" thickBot="1" x14ac:dyDescent="0.3">
      <c r="A49" s="153"/>
      <c r="B49" s="219"/>
      <c r="C49" s="106" t="s">
        <v>10</v>
      </c>
      <c r="D49" s="103">
        <v>5</v>
      </c>
      <c r="E49" s="103">
        <v>7</v>
      </c>
      <c r="F49" s="104">
        <v>12</v>
      </c>
      <c r="G49" s="103">
        <v>2</v>
      </c>
      <c r="H49" s="103">
        <v>5</v>
      </c>
      <c r="I49" s="104">
        <v>7</v>
      </c>
      <c r="J49" s="103">
        <v>7</v>
      </c>
      <c r="K49" s="103">
        <v>12</v>
      </c>
      <c r="L49" s="104">
        <v>19</v>
      </c>
    </row>
    <row r="50" spans="1:12" ht="13.8" customHeight="1" thickBot="1" x14ac:dyDescent="0.3">
      <c r="A50" s="153"/>
      <c r="B50" s="220"/>
      <c r="C50" s="127" t="s">
        <v>0</v>
      </c>
      <c r="D50" s="104">
        <v>1019</v>
      </c>
      <c r="E50" s="104">
        <v>765</v>
      </c>
      <c r="F50" s="104">
        <v>1784</v>
      </c>
      <c r="G50" s="104">
        <v>452</v>
      </c>
      <c r="H50" s="104">
        <v>505</v>
      </c>
      <c r="I50" s="104">
        <v>957</v>
      </c>
      <c r="J50" s="104">
        <v>1471</v>
      </c>
      <c r="K50" s="104">
        <v>1270</v>
      </c>
      <c r="L50" s="104">
        <v>2741</v>
      </c>
    </row>
    <row r="51" spans="1:12" ht="13.8" customHeight="1" thickBot="1" x14ac:dyDescent="0.3">
      <c r="A51" s="153"/>
      <c r="B51" s="218" t="s">
        <v>144</v>
      </c>
      <c r="C51" s="106" t="s">
        <v>60</v>
      </c>
      <c r="D51" s="103">
        <v>14</v>
      </c>
      <c r="E51" s="97">
        <v>0</v>
      </c>
      <c r="F51" s="104">
        <v>14</v>
      </c>
      <c r="G51" s="103">
        <v>11</v>
      </c>
      <c r="H51" s="103">
        <v>2</v>
      </c>
      <c r="I51" s="104">
        <v>13</v>
      </c>
      <c r="J51" s="103">
        <v>25</v>
      </c>
      <c r="K51" s="103">
        <v>2</v>
      </c>
      <c r="L51" s="104">
        <v>27</v>
      </c>
    </row>
    <row r="52" spans="1:12" ht="13.8" customHeight="1" thickBot="1" x14ac:dyDescent="0.3">
      <c r="A52" s="153"/>
      <c r="B52" s="219"/>
      <c r="C52" s="106" t="s">
        <v>61</v>
      </c>
      <c r="D52" s="103">
        <v>162</v>
      </c>
      <c r="E52" s="103">
        <v>37</v>
      </c>
      <c r="F52" s="104">
        <v>199</v>
      </c>
      <c r="G52" s="103">
        <v>150</v>
      </c>
      <c r="H52" s="103">
        <v>19</v>
      </c>
      <c r="I52" s="104">
        <v>169</v>
      </c>
      <c r="J52" s="103">
        <v>312</v>
      </c>
      <c r="K52" s="103">
        <v>56</v>
      </c>
      <c r="L52" s="104">
        <v>368</v>
      </c>
    </row>
    <row r="53" spans="1:12" ht="13.8" customHeight="1" thickBot="1" x14ac:dyDescent="0.3">
      <c r="A53" s="153"/>
      <c r="B53" s="219"/>
      <c r="C53" s="106" t="s">
        <v>62</v>
      </c>
      <c r="D53" s="103">
        <v>55</v>
      </c>
      <c r="E53" s="103">
        <v>16</v>
      </c>
      <c r="F53" s="104">
        <v>71</v>
      </c>
      <c r="G53" s="103">
        <v>17</v>
      </c>
      <c r="H53" s="103">
        <v>7</v>
      </c>
      <c r="I53" s="104">
        <v>24</v>
      </c>
      <c r="J53" s="103">
        <v>72</v>
      </c>
      <c r="K53" s="103">
        <v>23</v>
      </c>
      <c r="L53" s="104">
        <v>95</v>
      </c>
    </row>
    <row r="54" spans="1:12" ht="13.8" customHeight="1" thickBot="1" x14ac:dyDescent="0.3">
      <c r="A54" s="153"/>
      <c r="B54" s="219"/>
      <c r="C54" s="106" t="s">
        <v>10</v>
      </c>
      <c r="D54" s="103">
        <v>10</v>
      </c>
      <c r="E54" s="97">
        <v>0</v>
      </c>
      <c r="F54" s="104">
        <v>10</v>
      </c>
      <c r="G54" s="103">
        <v>3</v>
      </c>
      <c r="H54" s="97">
        <v>0</v>
      </c>
      <c r="I54" s="104">
        <v>3</v>
      </c>
      <c r="J54" s="103">
        <v>13</v>
      </c>
      <c r="K54" s="97">
        <v>0</v>
      </c>
      <c r="L54" s="104">
        <v>13</v>
      </c>
    </row>
    <row r="55" spans="1:12" ht="13.8" customHeight="1" thickBot="1" x14ac:dyDescent="0.3">
      <c r="A55" s="153"/>
      <c r="B55" s="220"/>
      <c r="C55" s="127" t="s">
        <v>0</v>
      </c>
      <c r="D55" s="104">
        <v>241</v>
      </c>
      <c r="E55" s="104">
        <v>53</v>
      </c>
      <c r="F55" s="104">
        <v>294</v>
      </c>
      <c r="G55" s="104">
        <v>181</v>
      </c>
      <c r="H55" s="104">
        <v>28</v>
      </c>
      <c r="I55" s="104">
        <v>209</v>
      </c>
      <c r="J55" s="104">
        <v>422</v>
      </c>
      <c r="K55" s="104">
        <v>81</v>
      </c>
      <c r="L55" s="104">
        <v>503</v>
      </c>
    </row>
    <row r="56" spans="1:12" ht="13.8" customHeight="1" thickBot="1" x14ac:dyDescent="0.3">
      <c r="A56" s="153"/>
      <c r="B56" s="218" t="s">
        <v>145</v>
      </c>
      <c r="C56" s="106" t="s">
        <v>58</v>
      </c>
      <c r="D56" s="103">
        <v>610</v>
      </c>
      <c r="E56" s="103">
        <v>539</v>
      </c>
      <c r="F56" s="104">
        <v>1149</v>
      </c>
      <c r="G56" s="103">
        <v>8</v>
      </c>
      <c r="H56" s="103">
        <v>11</v>
      </c>
      <c r="I56" s="104">
        <v>19</v>
      </c>
      <c r="J56" s="103">
        <v>618</v>
      </c>
      <c r="K56" s="103">
        <v>550</v>
      </c>
      <c r="L56" s="104">
        <v>1168</v>
      </c>
    </row>
    <row r="57" spans="1:12" ht="13.8" customHeight="1" thickBot="1" x14ac:dyDescent="0.3">
      <c r="A57" s="153"/>
      <c r="B57" s="219"/>
      <c r="C57" s="106" t="s">
        <v>60</v>
      </c>
      <c r="D57" s="103">
        <v>5887</v>
      </c>
      <c r="E57" s="103">
        <v>13043</v>
      </c>
      <c r="F57" s="104">
        <v>18930</v>
      </c>
      <c r="G57" s="103">
        <v>146</v>
      </c>
      <c r="H57" s="103">
        <v>348</v>
      </c>
      <c r="I57" s="104">
        <v>494</v>
      </c>
      <c r="J57" s="103">
        <v>6033</v>
      </c>
      <c r="K57" s="103">
        <v>13391</v>
      </c>
      <c r="L57" s="104">
        <v>19424</v>
      </c>
    </row>
    <row r="58" spans="1:12" ht="13.8" customHeight="1" thickBot="1" x14ac:dyDescent="0.3">
      <c r="A58" s="153"/>
      <c r="B58" s="219"/>
      <c r="C58" s="106" t="s">
        <v>5</v>
      </c>
      <c r="D58" s="103">
        <v>87</v>
      </c>
      <c r="E58" s="103">
        <v>715</v>
      </c>
      <c r="F58" s="104">
        <v>802</v>
      </c>
      <c r="G58" s="97">
        <v>0</v>
      </c>
      <c r="H58" s="103">
        <v>3</v>
      </c>
      <c r="I58" s="104">
        <v>3</v>
      </c>
      <c r="J58" s="103">
        <v>87</v>
      </c>
      <c r="K58" s="103">
        <v>718</v>
      </c>
      <c r="L58" s="104">
        <v>805</v>
      </c>
    </row>
    <row r="59" spans="1:12" ht="13.8" customHeight="1" thickBot="1" x14ac:dyDescent="0.3">
      <c r="A59" s="153"/>
      <c r="B59" s="219"/>
      <c r="C59" s="106" t="s">
        <v>9</v>
      </c>
      <c r="D59" s="97">
        <v>0</v>
      </c>
      <c r="E59" s="103">
        <v>17</v>
      </c>
      <c r="F59" s="104">
        <v>17</v>
      </c>
      <c r="G59" s="97">
        <v>0</v>
      </c>
      <c r="H59" s="97">
        <v>0</v>
      </c>
      <c r="I59" s="98">
        <v>0</v>
      </c>
      <c r="J59" s="97">
        <v>0</v>
      </c>
      <c r="K59" s="103">
        <v>17</v>
      </c>
      <c r="L59" s="104">
        <v>17</v>
      </c>
    </row>
    <row r="60" spans="1:12" ht="13.8" customHeight="1" thickBot="1" x14ac:dyDescent="0.3">
      <c r="A60" s="153"/>
      <c r="B60" s="220"/>
      <c r="C60" s="127" t="s">
        <v>0</v>
      </c>
      <c r="D60" s="104">
        <v>6584</v>
      </c>
      <c r="E60" s="104">
        <v>14314</v>
      </c>
      <c r="F60" s="104">
        <v>20898</v>
      </c>
      <c r="G60" s="104">
        <v>154</v>
      </c>
      <c r="H60" s="104">
        <v>362</v>
      </c>
      <c r="I60" s="104">
        <v>516</v>
      </c>
      <c r="J60" s="104">
        <v>6738</v>
      </c>
      <c r="K60" s="104">
        <v>14676</v>
      </c>
      <c r="L60" s="104">
        <v>21414</v>
      </c>
    </row>
    <row r="61" spans="1:12" ht="13.8" customHeight="1" thickBot="1" x14ac:dyDescent="0.3">
      <c r="A61" s="153"/>
      <c r="B61" s="218" t="s">
        <v>146</v>
      </c>
      <c r="C61" s="106" t="s">
        <v>58</v>
      </c>
      <c r="D61" s="103">
        <v>1480</v>
      </c>
      <c r="E61" s="103">
        <v>4285</v>
      </c>
      <c r="F61" s="104">
        <v>5765</v>
      </c>
      <c r="G61" s="103">
        <v>82</v>
      </c>
      <c r="H61" s="103">
        <v>314</v>
      </c>
      <c r="I61" s="104">
        <v>396</v>
      </c>
      <c r="J61" s="103">
        <v>1562</v>
      </c>
      <c r="K61" s="103">
        <v>4599</v>
      </c>
      <c r="L61" s="104">
        <v>6161</v>
      </c>
    </row>
    <row r="62" spans="1:12" ht="13.8" customHeight="1" thickBot="1" x14ac:dyDescent="0.3">
      <c r="A62" s="153"/>
      <c r="B62" s="219"/>
      <c r="C62" s="106" t="s">
        <v>60</v>
      </c>
      <c r="D62" s="103">
        <v>2615</v>
      </c>
      <c r="E62" s="103">
        <v>12792</v>
      </c>
      <c r="F62" s="104">
        <v>15407</v>
      </c>
      <c r="G62" s="103">
        <v>92</v>
      </c>
      <c r="H62" s="103">
        <v>569</v>
      </c>
      <c r="I62" s="104">
        <v>661</v>
      </c>
      <c r="J62" s="103">
        <v>2707</v>
      </c>
      <c r="K62" s="103">
        <v>13361</v>
      </c>
      <c r="L62" s="104">
        <v>16068</v>
      </c>
    </row>
    <row r="63" spans="1:12" ht="13.8" customHeight="1" thickBot="1" x14ac:dyDescent="0.3">
      <c r="A63" s="153"/>
      <c r="B63" s="219"/>
      <c r="C63" s="106" t="s">
        <v>5</v>
      </c>
      <c r="D63" s="103">
        <v>8</v>
      </c>
      <c r="E63" s="103">
        <v>85</v>
      </c>
      <c r="F63" s="104">
        <v>93</v>
      </c>
      <c r="G63" s="97">
        <v>0</v>
      </c>
      <c r="H63" s="103">
        <v>2</v>
      </c>
      <c r="I63" s="104">
        <v>2</v>
      </c>
      <c r="J63" s="103">
        <v>8</v>
      </c>
      <c r="K63" s="103">
        <v>87</v>
      </c>
      <c r="L63" s="104">
        <v>95</v>
      </c>
    </row>
    <row r="64" spans="1:12" ht="13.8" customHeight="1" thickBot="1" x14ac:dyDescent="0.3">
      <c r="A64" s="153"/>
      <c r="B64" s="220"/>
      <c r="C64" s="127" t="s">
        <v>0</v>
      </c>
      <c r="D64" s="104">
        <v>4103</v>
      </c>
      <c r="E64" s="104">
        <v>17162</v>
      </c>
      <c r="F64" s="104">
        <v>21265</v>
      </c>
      <c r="G64" s="104">
        <v>174</v>
      </c>
      <c r="H64" s="104">
        <v>885</v>
      </c>
      <c r="I64" s="104">
        <v>1059</v>
      </c>
      <c r="J64" s="104">
        <v>4277</v>
      </c>
      <c r="K64" s="104">
        <v>18047</v>
      </c>
      <c r="L64" s="104">
        <v>22324</v>
      </c>
    </row>
    <row r="65" spans="1:12" ht="13.8" customHeight="1" thickBot="1" x14ac:dyDescent="0.3">
      <c r="A65" s="154"/>
      <c r="B65" s="223" t="s">
        <v>921</v>
      </c>
      <c r="C65" s="224"/>
      <c r="D65" s="104">
        <v>58408</v>
      </c>
      <c r="E65" s="104">
        <v>75983</v>
      </c>
      <c r="F65" s="104">
        <v>134391</v>
      </c>
      <c r="G65" s="104">
        <v>5057</v>
      </c>
      <c r="H65" s="104">
        <v>6763</v>
      </c>
      <c r="I65" s="104">
        <v>11820</v>
      </c>
      <c r="J65" s="104">
        <v>63465</v>
      </c>
      <c r="K65" s="104">
        <v>82746</v>
      </c>
      <c r="L65" s="104">
        <v>146211</v>
      </c>
    </row>
    <row r="66" spans="1:12" ht="13.8" customHeight="1" thickBot="1" x14ac:dyDescent="0.3">
      <c r="A66" s="225" t="s">
        <v>147</v>
      </c>
      <c r="B66" s="218" t="s">
        <v>148</v>
      </c>
      <c r="C66" s="106" t="s">
        <v>61</v>
      </c>
      <c r="D66" s="103">
        <v>317</v>
      </c>
      <c r="E66" s="103">
        <v>635</v>
      </c>
      <c r="F66" s="104">
        <v>952</v>
      </c>
      <c r="G66" s="103">
        <v>9</v>
      </c>
      <c r="H66" s="103">
        <v>23</v>
      </c>
      <c r="I66" s="104">
        <v>32</v>
      </c>
      <c r="J66" s="103">
        <v>326</v>
      </c>
      <c r="K66" s="103">
        <v>658</v>
      </c>
      <c r="L66" s="104">
        <v>984</v>
      </c>
    </row>
    <row r="67" spans="1:12" ht="13.8" customHeight="1" thickBot="1" x14ac:dyDescent="0.3">
      <c r="A67" s="226"/>
      <c r="B67" s="219"/>
      <c r="C67" s="106" t="s">
        <v>62</v>
      </c>
      <c r="D67" s="103">
        <v>102</v>
      </c>
      <c r="E67" s="103">
        <v>221</v>
      </c>
      <c r="F67" s="104">
        <v>323</v>
      </c>
      <c r="G67" s="103">
        <v>4</v>
      </c>
      <c r="H67" s="103">
        <v>3</v>
      </c>
      <c r="I67" s="104">
        <v>7</v>
      </c>
      <c r="J67" s="103">
        <v>106</v>
      </c>
      <c r="K67" s="103">
        <v>224</v>
      </c>
      <c r="L67" s="104">
        <v>330</v>
      </c>
    </row>
    <row r="68" spans="1:12" ht="13.8" customHeight="1" thickBot="1" x14ac:dyDescent="0.3">
      <c r="A68" s="226"/>
      <c r="B68" s="219"/>
      <c r="C68" s="106" t="s">
        <v>8</v>
      </c>
      <c r="D68" s="103">
        <v>54</v>
      </c>
      <c r="E68" s="103">
        <v>46</v>
      </c>
      <c r="F68" s="104">
        <v>100</v>
      </c>
      <c r="G68" s="103">
        <v>49</v>
      </c>
      <c r="H68" s="103">
        <v>64</v>
      </c>
      <c r="I68" s="104">
        <v>113</v>
      </c>
      <c r="J68" s="103">
        <v>103</v>
      </c>
      <c r="K68" s="103">
        <v>110</v>
      </c>
      <c r="L68" s="104">
        <v>213</v>
      </c>
    </row>
    <row r="69" spans="1:12" ht="13.8" customHeight="1" thickBot="1" x14ac:dyDescent="0.3">
      <c r="A69" s="226"/>
      <c r="B69" s="219"/>
      <c r="C69" s="106" t="s">
        <v>7</v>
      </c>
      <c r="D69" s="103">
        <v>47</v>
      </c>
      <c r="E69" s="103">
        <v>41</v>
      </c>
      <c r="F69" s="104">
        <v>88</v>
      </c>
      <c r="G69" s="103">
        <v>31</v>
      </c>
      <c r="H69" s="103">
        <v>37</v>
      </c>
      <c r="I69" s="104">
        <v>68</v>
      </c>
      <c r="J69" s="103">
        <v>78</v>
      </c>
      <c r="K69" s="103">
        <v>78</v>
      </c>
      <c r="L69" s="104">
        <v>156</v>
      </c>
    </row>
    <row r="70" spans="1:12" ht="13.8" customHeight="1" thickBot="1" x14ac:dyDescent="0.3">
      <c r="A70" s="226"/>
      <c r="B70" s="219"/>
      <c r="C70" s="106" t="s">
        <v>9</v>
      </c>
      <c r="D70" s="103">
        <v>10</v>
      </c>
      <c r="E70" s="103">
        <v>22</v>
      </c>
      <c r="F70" s="104">
        <v>32</v>
      </c>
      <c r="G70" s="103">
        <v>2</v>
      </c>
      <c r="H70" s="103">
        <v>1</v>
      </c>
      <c r="I70" s="104">
        <v>3</v>
      </c>
      <c r="J70" s="103">
        <v>12</v>
      </c>
      <c r="K70" s="103">
        <v>23</v>
      </c>
      <c r="L70" s="104">
        <v>35</v>
      </c>
    </row>
    <row r="71" spans="1:12" ht="13.8" customHeight="1" thickBot="1" x14ac:dyDescent="0.3">
      <c r="A71" s="226"/>
      <c r="B71" s="219"/>
      <c r="C71" s="106" t="s">
        <v>10</v>
      </c>
      <c r="D71" s="103">
        <v>7</v>
      </c>
      <c r="E71" s="103">
        <v>20</v>
      </c>
      <c r="F71" s="104">
        <v>27</v>
      </c>
      <c r="G71" s="97">
        <v>0</v>
      </c>
      <c r="H71" s="97">
        <v>0</v>
      </c>
      <c r="I71" s="98">
        <v>0</v>
      </c>
      <c r="J71" s="103">
        <v>7</v>
      </c>
      <c r="K71" s="103">
        <v>20</v>
      </c>
      <c r="L71" s="104">
        <v>27</v>
      </c>
    </row>
    <row r="72" spans="1:12" ht="13.8" customHeight="1" thickBot="1" x14ac:dyDescent="0.3">
      <c r="A72" s="226"/>
      <c r="B72" s="220"/>
      <c r="C72" s="127" t="s">
        <v>0</v>
      </c>
      <c r="D72" s="104">
        <v>537</v>
      </c>
      <c r="E72" s="104">
        <v>985</v>
      </c>
      <c r="F72" s="104">
        <v>1522</v>
      </c>
      <c r="G72" s="104">
        <v>95</v>
      </c>
      <c r="H72" s="104">
        <v>128</v>
      </c>
      <c r="I72" s="104">
        <v>223</v>
      </c>
      <c r="J72" s="104">
        <v>632</v>
      </c>
      <c r="K72" s="104">
        <v>1113</v>
      </c>
      <c r="L72" s="104">
        <v>1745</v>
      </c>
    </row>
    <row r="73" spans="1:12" ht="13.8" customHeight="1" thickBot="1" x14ac:dyDescent="0.3">
      <c r="A73" s="226"/>
      <c r="B73" s="218" t="s">
        <v>805</v>
      </c>
      <c r="C73" s="106" t="s">
        <v>7</v>
      </c>
      <c r="D73" s="103">
        <v>1</v>
      </c>
      <c r="E73" s="103">
        <v>3</v>
      </c>
      <c r="F73" s="104">
        <v>4</v>
      </c>
      <c r="G73" s="97">
        <v>0</v>
      </c>
      <c r="H73" s="97">
        <v>0</v>
      </c>
      <c r="I73" s="98">
        <v>0</v>
      </c>
      <c r="J73" s="103">
        <v>1</v>
      </c>
      <c r="K73" s="103">
        <v>3</v>
      </c>
      <c r="L73" s="104">
        <v>4</v>
      </c>
    </row>
    <row r="74" spans="1:12" ht="67.2" customHeight="1" thickBot="1" x14ac:dyDescent="0.3">
      <c r="A74" s="226"/>
      <c r="B74" s="220"/>
      <c r="C74" s="127" t="s">
        <v>0</v>
      </c>
      <c r="D74" s="104">
        <v>1</v>
      </c>
      <c r="E74" s="104">
        <v>3</v>
      </c>
      <c r="F74" s="104">
        <v>4</v>
      </c>
      <c r="G74" s="98">
        <v>0</v>
      </c>
      <c r="H74" s="98">
        <v>0</v>
      </c>
      <c r="I74" s="98">
        <v>0</v>
      </c>
      <c r="J74" s="104">
        <v>1</v>
      </c>
      <c r="K74" s="104">
        <v>3</v>
      </c>
      <c r="L74" s="104">
        <v>4</v>
      </c>
    </row>
    <row r="75" spans="1:12" ht="13.8" customHeight="1" thickBot="1" x14ac:dyDescent="0.3">
      <c r="A75" s="226"/>
      <c r="B75" s="218" t="s">
        <v>149</v>
      </c>
      <c r="C75" s="106" t="s">
        <v>7</v>
      </c>
      <c r="D75" s="103">
        <v>15</v>
      </c>
      <c r="E75" s="103">
        <v>6</v>
      </c>
      <c r="F75" s="104">
        <v>21</v>
      </c>
      <c r="G75" s="103">
        <v>16</v>
      </c>
      <c r="H75" s="103">
        <v>13</v>
      </c>
      <c r="I75" s="104">
        <v>29</v>
      </c>
      <c r="J75" s="103">
        <v>31</v>
      </c>
      <c r="K75" s="103">
        <v>19</v>
      </c>
      <c r="L75" s="104">
        <v>50</v>
      </c>
    </row>
    <row r="76" spans="1:12" ht="13.8" customHeight="1" thickBot="1" x14ac:dyDescent="0.3">
      <c r="A76" s="226"/>
      <c r="B76" s="220"/>
      <c r="C76" s="127" t="s">
        <v>0</v>
      </c>
      <c r="D76" s="104">
        <v>15</v>
      </c>
      <c r="E76" s="104">
        <v>6</v>
      </c>
      <c r="F76" s="104">
        <v>21</v>
      </c>
      <c r="G76" s="104">
        <v>16</v>
      </c>
      <c r="H76" s="104">
        <v>13</v>
      </c>
      <c r="I76" s="104">
        <v>29</v>
      </c>
      <c r="J76" s="104">
        <v>31</v>
      </c>
      <c r="K76" s="104">
        <v>19</v>
      </c>
      <c r="L76" s="104">
        <v>50</v>
      </c>
    </row>
    <row r="77" spans="1:12" ht="13.8" customHeight="1" thickBot="1" x14ac:dyDescent="0.3">
      <c r="A77" s="226"/>
      <c r="B77" s="218" t="s">
        <v>150</v>
      </c>
      <c r="C77" s="106" t="s">
        <v>62</v>
      </c>
      <c r="D77" s="103">
        <v>3</v>
      </c>
      <c r="E77" s="103">
        <v>8</v>
      </c>
      <c r="F77" s="104">
        <v>11</v>
      </c>
      <c r="G77" s="103">
        <v>45</v>
      </c>
      <c r="H77" s="103">
        <v>67</v>
      </c>
      <c r="I77" s="104">
        <v>112</v>
      </c>
      <c r="J77" s="103">
        <v>48</v>
      </c>
      <c r="K77" s="103">
        <v>75</v>
      </c>
      <c r="L77" s="104">
        <v>123</v>
      </c>
    </row>
    <row r="78" spans="1:12" ht="13.8" customHeight="1" thickBot="1" x14ac:dyDescent="0.3">
      <c r="A78" s="226"/>
      <c r="B78" s="219"/>
      <c r="C78" s="106" t="s">
        <v>8</v>
      </c>
      <c r="D78" s="103">
        <v>2</v>
      </c>
      <c r="E78" s="103">
        <v>3</v>
      </c>
      <c r="F78" s="104">
        <v>5</v>
      </c>
      <c r="G78" s="103">
        <v>1</v>
      </c>
      <c r="H78" s="97">
        <v>0</v>
      </c>
      <c r="I78" s="104">
        <v>1</v>
      </c>
      <c r="J78" s="103">
        <v>3</v>
      </c>
      <c r="K78" s="103">
        <v>3</v>
      </c>
      <c r="L78" s="104">
        <v>6</v>
      </c>
    </row>
    <row r="79" spans="1:12" ht="13.8" customHeight="1" thickBot="1" x14ac:dyDescent="0.3">
      <c r="A79" s="226"/>
      <c r="B79" s="219"/>
      <c r="C79" s="106" t="s">
        <v>7</v>
      </c>
      <c r="D79" s="103">
        <v>2</v>
      </c>
      <c r="E79" s="103">
        <v>3</v>
      </c>
      <c r="F79" s="104">
        <v>5</v>
      </c>
      <c r="G79" s="103">
        <v>1</v>
      </c>
      <c r="H79" s="97">
        <v>0</v>
      </c>
      <c r="I79" s="104">
        <v>1</v>
      </c>
      <c r="J79" s="103">
        <v>3</v>
      </c>
      <c r="K79" s="103">
        <v>3</v>
      </c>
      <c r="L79" s="104">
        <v>6</v>
      </c>
    </row>
    <row r="80" spans="1:12" ht="13.8" customHeight="1" thickBot="1" x14ac:dyDescent="0.3">
      <c r="A80" s="226"/>
      <c r="B80" s="220"/>
      <c r="C80" s="127" t="s">
        <v>0</v>
      </c>
      <c r="D80" s="104">
        <v>7</v>
      </c>
      <c r="E80" s="104">
        <v>14</v>
      </c>
      <c r="F80" s="104">
        <v>21</v>
      </c>
      <c r="G80" s="104">
        <v>47</v>
      </c>
      <c r="H80" s="104">
        <v>67</v>
      </c>
      <c r="I80" s="104">
        <v>114</v>
      </c>
      <c r="J80" s="104">
        <v>54</v>
      </c>
      <c r="K80" s="104">
        <v>81</v>
      </c>
      <c r="L80" s="104">
        <v>135</v>
      </c>
    </row>
    <row r="81" spans="1:12" ht="13.8" customHeight="1" thickBot="1" x14ac:dyDescent="0.3">
      <c r="A81" s="226"/>
      <c r="B81" s="218" t="s">
        <v>151</v>
      </c>
      <c r="C81" s="106" t="s">
        <v>7</v>
      </c>
      <c r="D81" s="103">
        <v>1</v>
      </c>
      <c r="E81" s="97">
        <v>0</v>
      </c>
      <c r="F81" s="104">
        <v>1</v>
      </c>
      <c r="G81" s="97">
        <v>0</v>
      </c>
      <c r="H81" s="97">
        <v>0</v>
      </c>
      <c r="I81" s="98">
        <v>0</v>
      </c>
      <c r="J81" s="103">
        <v>1</v>
      </c>
      <c r="K81" s="97">
        <v>0</v>
      </c>
      <c r="L81" s="104">
        <v>1</v>
      </c>
    </row>
    <row r="82" spans="1:12" ht="13.8" customHeight="1" thickBot="1" x14ac:dyDescent="0.3">
      <c r="A82" s="226"/>
      <c r="B82" s="220"/>
      <c r="C82" s="127" t="s">
        <v>0</v>
      </c>
      <c r="D82" s="104">
        <v>1</v>
      </c>
      <c r="E82" s="98">
        <v>0</v>
      </c>
      <c r="F82" s="104">
        <v>1</v>
      </c>
      <c r="G82" s="98">
        <v>0</v>
      </c>
      <c r="H82" s="98">
        <v>0</v>
      </c>
      <c r="I82" s="98">
        <v>0</v>
      </c>
      <c r="J82" s="104">
        <v>1</v>
      </c>
      <c r="K82" s="98">
        <v>0</v>
      </c>
      <c r="L82" s="104">
        <v>1</v>
      </c>
    </row>
    <row r="83" spans="1:12" ht="13.8" customHeight="1" thickBot="1" x14ac:dyDescent="0.3">
      <c r="A83" s="226"/>
      <c r="B83" s="218" t="s">
        <v>152</v>
      </c>
      <c r="C83" s="106" t="s">
        <v>6</v>
      </c>
      <c r="D83" s="103">
        <v>1</v>
      </c>
      <c r="E83" s="103">
        <v>3</v>
      </c>
      <c r="F83" s="104">
        <v>4</v>
      </c>
      <c r="G83" s="103">
        <v>6</v>
      </c>
      <c r="H83" s="103">
        <v>36</v>
      </c>
      <c r="I83" s="104">
        <v>42</v>
      </c>
      <c r="J83" s="103">
        <v>7</v>
      </c>
      <c r="K83" s="103">
        <v>39</v>
      </c>
      <c r="L83" s="104">
        <v>46</v>
      </c>
    </row>
    <row r="84" spans="1:12" ht="28.2" customHeight="1" thickBot="1" x14ac:dyDescent="0.3">
      <c r="A84" s="226"/>
      <c r="B84" s="220"/>
      <c r="C84" s="127" t="s">
        <v>0</v>
      </c>
      <c r="D84" s="104">
        <v>1</v>
      </c>
      <c r="E84" s="104">
        <v>3</v>
      </c>
      <c r="F84" s="104">
        <v>4</v>
      </c>
      <c r="G84" s="104">
        <v>6</v>
      </c>
      <c r="H84" s="104">
        <v>36</v>
      </c>
      <c r="I84" s="104">
        <v>42</v>
      </c>
      <c r="J84" s="104">
        <v>7</v>
      </c>
      <c r="K84" s="104">
        <v>39</v>
      </c>
      <c r="L84" s="104">
        <v>46</v>
      </c>
    </row>
    <row r="85" spans="1:12" ht="13.8" customHeight="1" thickBot="1" x14ac:dyDescent="0.3">
      <c r="A85" s="226"/>
      <c r="B85" s="218" t="s">
        <v>153</v>
      </c>
      <c r="C85" s="106" t="s">
        <v>7</v>
      </c>
      <c r="D85" s="103">
        <v>2</v>
      </c>
      <c r="E85" s="97">
        <v>0</v>
      </c>
      <c r="F85" s="104">
        <v>2</v>
      </c>
      <c r="G85" s="97">
        <v>0</v>
      </c>
      <c r="H85" s="103">
        <v>1</v>
      </c>
      <c r="I85" s="104">
        <v>1</v>
      </c>
      <c r="J85" s="103">
        <v>2</v>
      </c>
      <c r="K85" s="103">
        <v>1</v>
      </c>
      <c r="L85" s="104">
        <v>3</v>
      </c>
    </row>
    <row r="86" spans="1:12" ht="13.8" customHeight="1" thickBot="1" x14ac:dyDescent="0.3">
      <c r="A86" s="226"/>
      <c r="B86" s="220"/>
      <c r="C86" s="127" t="s">
        <v>0</v>
      </c>
      <c r="D86" s="104">
        <v>2</v>
      </c>
      <c r="E86" s="98">
        <v>0</v>
      </c>
      <c r="F86" s="104">
        <v>2</v>
      </c>
      <c r="G86" s="98">
        <v>0</v>
      </c>
      <c r="H86" s="104">
        <v>1</v>
      </c>
      <c r="I86" s="104">
        <v>1</v>
      </c>
      <c r="J86" s="104">
        <v>2</v>
      </c>
      <c r="K86" s="104">
        <v>1</v>
      </c>
      <c r="L86" s="104">
        <v>3</v>
      </c>
    </row>
    <row r="87" spans="1:12" ht="13.8" customHeight="1" thickBot="1" x14ac:dyDescent="0.3">
      <c r="A87" s="226"/>
      <c r="B87" s="218" t="s">
        <v>154</v>
      </c>
      <c r="C87" s="106" t="s">
        <v>8</v>
      </c>
      <c r="D87" s="103">
        <v>130</v>
      </c>
      <c r="E87" s="103">
        <v>138</v>
      </c>
      <c r="F87" s="104">
        <v>268</v>
      </c>
      <c r="G87" s="103">
        <v>88</v>
      </c>
      <c r="H87" s="103">
        <v>110</v>
      </c>
      <c r="I87" s="104">
        <v>198</v>
      </c>
      <c r="J87" s="103">
        <v>218</v>
      </c>
      <c r="K87" s="103">
        <v>248</v>
      </c>
      <c r="L87" s="104">
        <v>466</v>
      </c>
    </row>
    <row r="88" spans="1:12" ht="13.8" customHeight="1" thickBot="1" x14ac:dyDescent="0.3">
      <c r="A88" s="226"/>
      <c r="B88" s="220"/>
      <c r="C88" s="127" t="s">
        <v>0</v>
      </c>
      <c r="D88" s="104">
        <v>130</v>
      </c>
      <c r="E88" s="104">
        <v>138</v>
      </c>
      <c r="F88" s="104">
        <v>268</v>
      </c>
      <c r="G88" s="104">
        <v>88</v>
      </c>
      <c r="H88" s="104">
        <v>110</v>
      </c>
      <c r="I88" s="104">
        <v>198</v>
      </c>
      <c r="J88" s="104">
        <v>218</v>
      </c>
      <c r="K88" s="104">
        <v>248</v>
      </c>
      <c r="L88" s="104">
        <v>466</v>
      </c>
    </row>
    <row r="89" spans="1:12" ht="13.2" customHeight="1" thickBot="1" x14ac:dyDescent="0.3">
      <c r="A89" s="226"/>
      <c r="B89" s="218" t="s">
        <v>155</v>
      </c>
      <c r="C89" s="106" t="s">
        <v>62</v>
      </c>
      <c r="D89" s="103">
        <v>81</v>
      </c>
      <c r="E89" s="103">
        <v>69</v>
      </c>
      <c r="F89" s="104">
        <v>150</v>
      </c>
      <c r="G89" s="103">
        <v>1</v>
      </c>
      <c r="H89" s="103">
        <v>1</v>
      </c>
      <c r="I89" s="104">
        <v>2</v>
      </c>
      <c r="J89" s="103">
        <v>82</v>
      </c>
      <c r="K89" s="103">
        <v>70</v>
      </c>
      <c r="L89" s="104">
        <v>152</v>
      </c>
    </row>
    <row r="90" spans="1:12" ht="13.2" customHeight="1" thickBot="1" x14ac:dyDescent="0.3">
      <c r="A90" s="226"/>
      <c r="B90" s="219"/>
      <c r="C90" s="106" t="s">
        <v>9</v>
      </c>
      <c r="D90" s="103">
        <v>1</v>
      </c>
      <c r="E90" s="103">
        <v>3</v>
      </c>
      <c r="F90" s="104">
        <v>4</v>
      </c>
      <c r="G90" s="97">
        <v>0</v>
      </c>
      <c r="H90" s="97">
        <v>0</v>
      </c>
      <c r="I90" s="98">
        <v>0</v>
      </c>
      <c r="J90" s="103">
        <v>1</v>
      </c>
      <c r="K90" s="103">
        <v>3</v>
      </c>
      <c r="L90" s="104">
        <v>4</v>
      </c>
    </row>
    <row r="91" spans="1:12" ht="13.2" customHeight="1" thickBot="1" x14ac:dyDescent="0.3">
      <c r="A91" s="226"/>
      <c r="B91" s="219"/>
      <c r="C91" s="106" t="s">
        <v>10</v>
      </c>
      <c r="D91" s="103">
        <v>1</v>
      </c>
      <c r="E91" s="97">
        <v>0</v>
      </c>
      <c r="F91" s="104">
        <v>1</v>
      </c>
      <c r="G91" s="97">
        <v>0</v>
      </c>
      <c r="H91" s="97">
        <v>0</v>
      </c>
      <c r="I91" s="98">
        <v>0</v>
      </c>
      <c r="J91" s="103">
        <v>1</v>
      </c>
      <c r="K91" s="97">
        <v>0</v>
      </c>
      <c r="L91" s="104">
        <v>1</v>
      </c>
    </row>
    <row r="92" spans="1:12" ht="13.2" customHeight="1" thickBot="1" x14ac:dyDescent="0.3">
      <c r="A92" s="226"/>
      <c r="B92" s="220"/>
      <c r="C92" s="127" t="s">
        <v>0</v>
      </c>
      <c r="D92" s="104">
        <v>83</v>
      </c>
      <c r="E92" s="104">
        <v>72</v>
      </c>
      <c r="F92" s="104">
        <v>155</v>
      </c>
      <c r="G92" s="104">
        <v>1</v>
      </c>
      <c r="H92" s="104">
        <v>1</v>
      </c>
      <c r="I92" s="104">
        <v>2</v>
      </c>
      <c r="J92" s="104">
        <v>84</v>
      </c>
      <c r="K92" s="104">
        <v>73</v>
      </c>
      <c r="L92" s="104">
        <v>157</v>
      </c>
    </row>
    <row r="93" spans="1:12" ht="13.2" customHeight="1" thickBot="1" x14ac:dyDescent="0.3">
      <c r="A93" s="226"/>
      <c r="B93" s="218" t="s">
        <v>156</v>
      </c>
      <c r="C93" s="106" t="s">
        <v>8</v>
      </c>
      <c r="D93" s="97">
        <v>0</v>
      </c>
      <c r="E93" s="97">
        <v>0</v>
      </c>
      <c r="F93" s="98">
        <v>0</v>
      </c>
      <c r="G93" s="97">
        <v>0</v>
      </c>
      <c r="H93" s="103">
        <v>1</v>
      </c>
      <c r="I93" s="104">
        <v>1</v>
      </c>
      <c r="J93" s="97">
        <v>0</v>
      </c>
      <c r="K93" s="103">
        <v>1</v>
      </c>
      <c r="L93" s="104">
        <v>1</v>
      </c>
    </row>
    <row r="94" spans="1:12" ht="13.2" customHeight="1" thickBot="1" x14ac:dyDescent="0.3">
      <c r="A94" s="226"/>
      <c r="B94" s="219"/>
      <c r="C94" s="106" t="s">
        <v>7</v>
      </c>
      <c r="D94" s="97">
        <v>0</v>
      </c>
      <c r="E94" s="97">
        <v>0</v>
      </c>
      <c r="F94" s="98">
        <v>0</v>
      </c>
      <c r="G94" s="97">
        <v>0</v>
      </c>
      <c r="H94" s="103">
        <v>1</v>
      </c>
      <c r="I94" s="104">
        <v>1</v>
      </c>
      <c r="J94" s="97">
        <v>0</v>
      </c>
      <c r="K94" s="103">
        <v>1</v>
      </c>
      <c r="L94" s="104">
        <v>1</v>
      </c>
    </row>
    <row r="95" spans="1:12" ht="13.2" customHeight="1" thickBot="1" x14ac:dyDescent="0.3">
      <c r="A95" s="226"/>
      <c r="B95" s="220"/>
      <c r="C95" s="127" t="s">
        <v>0</v>
      </c>
      <c r="D95" s="98">
        <v>0</v>
      </c>
      <c r="E95" s="98">
        <v>0</v>
      </c>
      <c r="F95" s="98">
        <v>0</v>
      </c>
      <c r="G95" s="98">
        <v>0</v>
      </c>
      <c r="H95" s="104">
        <v>2</v>
      </c>
      <c r="I95" s="104">
        <v>2</v>
      </c>
      <c r="J95" s="98">
        <v>0</v>
      </c>
      <c r="K95" s="104">
        <v>2</v>
      </c>
      <c r="L95" s="104">
        <v>2</v>
      </c>
    </row>
    <row r="96" spans="1:12" ht="13.2" customHeight="1" thickBot="1" x14ac:dyDescent="0.3">
      <c r="A96" s="226"/>
      <c r="B96" s="218" t="s">
        <v>157</v>
      </c>
      <c r="C96" s="106" t="s">
        <v>62</v>
      </c>
      <c r="D96" s="103">
        <v>30</v>
      </c>
      <c r="E96" s="103">
        <v>84</v>
      </c>
      <c r="F96" s="104">
        <v>114</v>
      </c>
      <c r="G96" s="103">
        <v>15</v>
      </c>
      <c r="H96" s="103">
        <v>51</v>
      </c>
      <c r="I96" s="104">
        <v>66</v>
      </c>
      <c r="J96" s="103">
        <v>45</v>
      </c>
      <c r="K96" s="103">
        <v>135</v>
      </c>
      <c r="L96" s="104">
        <v>180</v>
      </c>
    </row>
    <row r="97" spans="1:12" ht="13.2" customHeight="1" thickBot="1" x14ac:dyDescent="0.3">
      <c r="A97" s="226"/>
      <c r="B97" s="219"/>
      <c r="C97" s="106" t="s">
        <v>8</v>
      </c>
      <c r="D97" s="103">
        <v>1</v>
      </c>
      <c r="E97" s="103">
        <v>3</v>
      </c>
      <c r="F97" s="104">
        <v>4</v>
      </c>
      <c r="G97" s="103">
        <v>3</v>
      </c>
      <c r="H97" s="103">
        <v>6</v>
      </c>
      <c r="I97" s="104">
        <v>9</v>
      </c>
      <c r="J97" s="103">
        <v>4</v>
      </c>
      <c r="K97" s="103">
        <v>9</v>
      </c>
      <c r="L97" s="104">
        <v>13</v>
      </c>
    </row>
    <row r="98" spans="1:12" ht="13.2" customHeight="1" thickBot="1" x14ac:dyDescent="0.3">
      <c r="A98" s="226"/>
      <c r="B98" s="219"/>
      <c r="C98" s="106" t="s">
        <v>7</v>
      </c>
      <c r="D98" s="97">
        <v>0</v>
      </c>
      <c r="E98" s="103">
        <v>1</v>
      </c>
      <c r="F98" s="104">
        <v>1</v>
      </c>
      <c r="G98" s="103">
        <v>1</v>
      </c>
      <c r="H98" s="103">
        <v>1</v>
      </c>
      <c r="I98" s="104">
        <v>2</v>
      </c>
      <c r="J98" s="103">
        <v>1</v>
      </c>
      <c r="K98" s="103">
        <v>2</v>
      </c>
      <c r="L98" s="104">
        <v>3</v>
      </c>
    </row>
    <row r="99" spans="1:12" ht="13.2" customHeight="1" thickBot="1" x14ac:dyDescent="0.3">
      <c r="A99" s="226"/>
      <c r="B99" s="219"/>
      <c r="C99" s="106" t="s">
        <v>9</v>
      </c>
      <c r="D99" s="103">
        <v>6</v>
      </c>
      <c r="E99" s="103">
        <v>4</v>
      </c>
      <c r="F99" s="104">
        <v>10</v>
      </c>
      <c r="G99" s="103">
        <v>5</v>
      </c>
      <c r="H99" s="103">
        <v>31</v>
      </c>
      <c r="I99" s="104">
        <v>36</v>
      </c>
      <c r="J99" s="103">
        <v>11</v>
      </c>
      <c r="K99" s="103">
        <v>35</v>
      </c>
      <c r="L99" s="104">
        <v>46</v>
      </c>
    </row>
    <row r="100" spans="1:12" ht="13.2" customHeight="1" thickBot="1" x14ac:dyDescent="0.3">
      <c r="A100" s="226"/>
      <c r="B100" s="219"/>
      <c r="C100" s="106" t="s">
        <v>10</v>
      </c>
      <c r="D100" s="103">
        <v>4</v>
      </c>
      <c r="E100" s="103">
        <v>19</v>
      </c>
      <c r="F100" s="104">
        <v>23</v>
      </c>
      <c r="G100" s="97">
        <v>0</v>
      </c>
      <c r="H100" s="97">
        <v>0</v>
      </c>
      <c r="I100" s="98">
        <v>0</v>
      </c>
      <c r="J100" s="103">
        <v>4</v>
      </c>
      <c r="K100" s="103">
        <v>19</v>
      </c>
      <c r="L100" s="104">
        <v>23</v>
      </c>
    </row>
    <row r="101" spans="1:12" ht="13.2" customHeight="1" thickBot="1" x14ac:dyDescent="0.3">
      <c r="A101" s="226"/>
      <c r="B101" s="220"/>
      <c r="C101" s="127" t="s">
        <v>0</v>
      </c>
      <c r="D101" s="104">
        <v>41</v>
      </c>
      <c r="E101" s="104">
        <v>111</v>
      </c>
      <c r="F101" s="104">
        <v>152</v>
      </c>
      <c r="G101" s="104">
        <v>24</v>
      </c>
      <c r="H101" s="104">
        <v>89</v>
      </c>
      <c r="I101" s="104">
        <v>113</v>
      </c>
      <c r="J101" s="104">
        <v>65</v>
      </c>
      <c r="K101" s="104">
        <v>200</v>
      </c>
      <c r="L101" s="104">
        <v>265</v>
      </c>
    </row>
    <row r="102" spans="1:12" ht="13.2" customHeight="1" thickBot="1" x14ac:dyDescent="0.3">
      <c r="A102" s="226"/>
      <c r="B102" s="218" t="s">
        <v>158</v>
      </c>
      <c r="C102" s="106" t="s">
        <v>8</v>
      </c>
      <c r="D102" s="103">
        <v>1</v>
      </c>
      <c r="E102" s="97">
        <v>0</v>
      </c>
      <c r="F102" s="104">
        <v>1</v>
      </c>
      <c r="G102" s="97">
        <v>0</v>
      </c>
      <c r="H102" s="97">
        <v>0</v>
      </c>
      <c r="I102" s="98">
        <v>0</v>
      </c>
      <c r="J102" s="103">
        <v>1</v>
      </c>
      <c r="K102" s="97">
        <v>0</v>
      </c>
      <c r="L102" s="104">
        <v>1</v>
      </c>
    </row>
    <row r="103" spans="1:12" ht="13.2" customHeight="1" thickBot="1" x14ac:dyDescent="0.3">
      <c r="A103" s="226"/>
      <c r="B103" s="220"/>
      <c r="C103" s="127" t="s">
        <v>0</v>
      </c>
      <c r="D103" s="104">
        <v>1</v>
      </c>
      <c r="E103" s="98">
        <v>0</v>
      </c>
      <c r="F103" s="104">
        <v>1</v>
      </c>
      <c r="G103" s="98">
        <v>0</v>
      </c>
      <c r="H103" s="98">
        <v>0</v>
      </c>
      <c r="I103" s="98">
        <v>0</v>
      </c>
      <c r="J103" s="104">
        <v>1</v>
      </c>
      <c r="K103" s="98">
        <v>0</v>
      </c>
      <c r="L103" s="104">
        <v>1</v>
      </c>
    </row>
    <row r="104" spans="1:12" ht="13.2" customHeight="1" thickBot="1" x14ac:dyDescent="0.3">
      <c r="A104" s="226"/>
      <c r="B104" s="218" t="s">
        <v>159</v>
      </c>
      <c r="C104" s="106" t="s">
        <v>7</v>
      </c>
      <c r="D104" s="103">
        <v>1</v>
      </c>
      <c r="E104" s="97">
        <v>0</v>
      </c>
      <c r="F104" s="104">
        <v>1</v>
      </c>
      <c r="G104" s="97">
        <v>0</v>
      </c>
      <c r="H104" s="97">
        <v>0</v>
      </c>
      <c r="I104" s="98">
        <v>0</v>
      </c>
      <c r="J104" s="103">
        <v>1</v>
      </c>
      <c r="K104" s="97">
        <v>0</v>
      </c>
      <c r="L104" s="104">
        <v>1</v>
      </c>
    </row>
    <row r="105" spans="1:12" ht="13.2" customHeight="1" thickBot="1" x14ac:dyDescent="0.3">
      <c r="A105" s="226"/>
      <c r="B105" s="220"/>
      <c r="C105" s="127" t="s">
        <v>0</v>
      </c>
      <c r="D105" s="104">
        <v>1</v>
      </c>
      <c r="E105" s="98">
        <v>0</v>
      </c>
      <c r="F105" s="104">
        <v>1</v>
      </c>
      <c r="G105" s="98">
        <v>0</v>
      </c>
      <c r="H105" s="98">
        <v>0</v>
      </c>
      <c r="I105" s="98">
        <v>0</v>
      </c>
      <c r="J105" s="104">
        <v>1</v>
      </c>
      <c r="K105" s="98">
        <v>0</v>
      </c>
      <c r="L105" s="104">
        <v>1</v>
      </c>
    </row>
    <row r="106" spans="1:12" ht="13.2" customHeight="1" thickBot="1" x14ac:dyDescent="0.3">
      <c r="A106" s="226"/>
      <c r="B106" s="218" t="s">
        <v>160</v>
      </c>
      <c r="C106" s="106" t="s">
        <v>8</v>
      </c>
      <c r="D106" s="97">
        <v>0</v>
      </c>
      <c r="E106" s="97">
        <v>0</v>
      </c>
      <c r="F106" s="98">
        <v>0</v>
      </c>
      <c r="G106" s="97">
        <v>0</v>
      </c>
      <c r="H106" s="103">
        <v>4</v>
      </c>
      <c r="I106" s="104">
        <v>4</v>
      </c>
      <c r="J106" s="97">
        <v>0</v>
      </c>
      <c r="K106" s="103">
        <v>4</v>
      </c>
      <c r="L106" s="104">
        <v>4</v>
      </c>
    </row>
    <row r="107" spans="1:12" ht="13.2" customHeight="1" thickBot="1" x14ac:dyDescent="0.3">
      <c r="A107" s="226"/>
      <c r="B107" s="219"/>
      <c r="C107" s="106" t="s">
        <v>7</v>
      </c>
      <c r="D107" s="97">
        <v>0</v>
      </c>
      <c r="E107" s="97">
        <v>0</v>
      </c>
      <c r="F107" s="98">
        <v>0</v>
      </c>
      <c r="G107" s="97">
        <v>0</v>
      </c>
      <c r="H107" s="103">
        <v>4</v>
      </c>
      <c r="I107" s="104">
        <v>4</v>
      </c>
      <c r="J107" s="97">
        <v>0</v>
      </c>
      <c r="K107" s="103">
        <v>4</v>
      </c>
      <c r="L107" s="104">
        <v>4</v>
      </c>
    </row>
    <row r="108" spans="1:12" ht="13.2" customHeight="1" thickBot="1" x14ac:dyDescent="0.3">
      <c r="A108" s="226"/>
      <c r="B108" s="220"/>
      <c r="C108" s="127" t="s">
        <v>0</v>
      </c>
      <c r="D108" s="98">
        <v>0</v>
      </c>
      <c r="E108" s="98">
        <v>0</v>
      </c>
      <c r="F108" s="98">
        <v>0</v>
      </c>
      <c r="G108" s="98">
        <v>0</v>
      </c>
      <c r="H108" s="104">
        <v>8</v>
      </c>
      <c r="I108" s="104">
        <v>8</v>
      </c>
      <c r="J108" s="98">
        <v>0</v>
      </c>
      <c r="K108" s="104">
        <v>8</v>
      </c>
      <c r="L108" s="104">
        <v>8</v>
      </c>
    </row>
    <row r="109" spans="1:12" ht="13.2" customHeight="1" thickBot="1" x14ac:dyDescent="0.3">
      <c r="A109" s="226"/>
      <c r="B109" s="218" t="s">
        <v>130</v>
      </c>
      <c r="C109" s="106" t="s">
        <v>61</v>
      </c>
      <c r="D109" s="103">
        <v>800</v>
      </c>
      <c r="E109" s="103">
        <v>1562</v>
      </c>
      <c r="F109" s="104">
        <v>2362</v>
      </c>
      <c r="G109" s="103">
        <v>38</v>
      </c>
      <c r="H109" s="103">
        <v>134</v>
      </c>
      <c r="I109" s="104">
        <v>172</v>
      </c>
      <c r="J109" s="103">
        <v>838</v>
      </c>
      <c r="K109" s="103">
        <v>1696</v>
      </c>
      <c r="L109" s="104">
        <v>2534</v>
      </c>
    </row>
    <row r="110" spans="1:12" ht="13.2" customHeight="1" thickBot="1" x14ac:dyDescent="0.3">
      <c r="A110" s="226"/>
      <c r="B110" s="219"/>
      <c r="C110" s="106" t="s">
        <v>62</v>
      </c>
      <c r="D110" s="103">
        <v>399</v>
      </c>
      <c r="E110" s="103">
        <v>711</v>
      </c>
      <c r="F110" s="104">
        <v>1110</v>
      </c>
      <c r="G110" s="103">
        <v>80</v>
      </c>
      <c r="H110" s="103">
        <v>136</v>
      </c>
      <c r="I110" s="104">
        <v>216</v>
      </c>
      <c r="J110" s="103">
        <v>479</v>
      </c>
      <c r="K110" s="103">
        <v>847</v>
      </c>
      <c r="L110" s="104">
        <v>1326</v>
      </c>
    </row>
    <row r="111" spans="1:12" ht="13.2" customHeight="1" thickBot="1" x14ac:dyDescent="0.3">
      <c r="A111" s="226"/>
      <c r="B111" s="219"/>
      <c r="C111" s="106" t="s">
        <v>8</v>
      </c>
      <c r="D111" s="103">
        <v>20</v>
      </c>
      <c r="E111" s="103">
        <v>17</v>
      </c>
      <c r="F111" s="104">
        <v>37</v>
      </c>
      <c r="G111" s="103">
        <v>14</v>
      </c>
      <c r="H111" s="103">
        <v>12</v>
      </c>
      <c r="I111" s="104">
        <v>26</v>
      </c>
      <c r="J111" s="103">
        <v>34</v>
      </c>
      <c r="K111" s="103">
        <v>29</v>
      </c>
      <c r="L111" s="104">
        <v>63</v>
      </c>
    </row>
    <row r="112" spans="1:12" ht="13.2" customHeight="1" thickBot="1" x14ac:dyDescent="0.3">
      <c r="A112" s="226"/>
      <c r="B112" s="219"/>
      <c r="C112" s="106" t="s">
        <v>7</v>
      </c>
      <c r="D112" s="103">
        <v>27</v>
      </c>
      <c r="E112" s="103">
        <v>31</v>
      </c>
      <c r="F112" s="104">
        <v>58</v>
      </c>
      <c r="G112" s="103">
        <v>21</v>
      </c>
      <c r="H112" s="103">
        <v>29</v>
      </c>
      <c r="I112" s="104">
        <v>50</v>
      </c>
      <c r="J112" s="103">
        <v>48</v>
      </c>
      <c r="K112" s="103">
        <v>60</v>
      </c>
      <c r="L112" s="104">
        <v>108</v>
      </c>
    </row>
    <row r="113" spans="1:12" ht="13.2" customHeight="1" thickBot="1" x14ac:dyDescent="0.3">
      <c r="A113" s="226"/>
      <c r="B113" s="219"/>
      <c r="C113" s="106" t="s">
        <v>9</v>
      </c>
      <c r="D113" s="103">
        <v>5</v>
      </c>
      <c r="E113" s="103">
        <v>31</v>
      </c>
      <c r="F113" s="104">
        <v>36</v>
      </c>
      <c r="G113" s="103">
        <v>3</v>
      </c>
      <c r="H113" s="103">
        <v>2</v>
      </c>
      <c r="I113" s="104">
        <v>5</v>
      </c>
      <c r="J113" s="103">
        <v>8</v>
      </c>
      <c r="K113" s="103">
        <v>33</v>
      </c>
      <c r="L113" s="104">
        <v>41</v>
      </c>
    </row>
    <row r="114" spans="1:12" ht="13.2" customHeight="1" thickBot="1" x14ac:dyDescent="0.3">
      <c r="A114" s="226"/>
      <c r="B114" s="219"/>
      <c r="C114" s="106" t="s">
        <v>10</v>
      </c>
      <c r="D114" s="103">
        <v>32</v>
      </c>
      <c r="E114" s="103">
        <v>84</v>
      </c>
      <c r="F114" s="104">
        <v>116</v>
      </c>
      <c r="G114" s="103">
        <v>4</v>
      </c>
      <c r="H114" s="103">
        <v>8</v>
      </c>
      <c r="I114" s="104">
        <v>12</v>
      </c>
      <c r="J114" s="103">
        <v>36</v>
      </c>
      <c r="K114" s="103">
        <v>92</v>
      </c>
      <c r="L114" s="104">
        <v>128</v>
      </c>
    </row>
    <row r="115" spans="1:12" ht="13.2" customHeight="1" thickBot="1" x14ac:dyDescent="0.3">
      <c r="A115" s="226"/>
      <c r="B115" s="220"/>
      <c r="C115" s="127" t="s">
        <v>0</v>
      </c>
      <c r="D115" s="104">
        <v>1283</v>
      </c>
      <c r="E115" s="104">
        <v>2436</v>
      </c>
      <c r="F115" s="104">
        <v>3719</v>
      </c>
      <c r="G115" s="104">
        <v>160</v>
      </c>
      <c r="H115" s="104">
        <v>321</v>
      </c>
      <c r="I115" s="104">
        <v>481</v>
      </c>
      <c r="J115" s="104">
        <v>1443</v>
      </c>
      <c r="K115" s="104">
        <v>2757</v>
      </c>
      <c r="L115" s="104">
        <v>4200</v>
      </c>
    </row>
    <row r="116" spans="1:12" ht="13.2" customHeight="1" thickBot="1" x14ac:dyDescent="0.3">
      <c r="A116" s="226"/>
      <c r="B116" s="218" t="s">
        <v>161</v>
      </c>
      <c r="C116" s="106" t="s">
        <v>8</v>
      </c>
      <c r="D116" s="103">
        <v>41</v>
      </c>
      <c r="E116" s="103">
        <v>77</v>
      </c>
      <c r="F116" s="104">
        <v>118</v>
      </c>
      <c r="G116" s="103">
        <v>49</v>
      </c>
      <c r="H116" s="103">
        <v>51</v>
      </c>
      <c r="I116" s="104">
        <v>100</v>
      </c>
      <c r="J116" s="103">
        <v>90</v>
      </c>
      <c r="K116" s="103">
        <v>128</v>
      </c>
      <c r="L116" s="104">
        <v>218</v>
      </c>
    </row>
    <row r="117" spans="1:12" ht="40.799999999999997" customHeight="1" thickBot="1" x14ac:dyDescent="0.3">
      <c r="A117" s="226"/>
      <c r="B117" s="220"/>
      <c r="C117" s="127" t="s">
        <v>0</v>
      </c>
      <c r="D117" s="104">
        <v>41</v>
      </c>
      <c r="E117" s="104">
        <v>77</v>
      </c>
      <c r="F117" s="104">
        <v>118</v>
      </c>
      <c r="G117" s="104">
        <v>49</v>
      </c>
      <c r="H117" s="104">
        <v>51</v>
      </c>
      <c r="I117" s="104">
        <v>100</v>
      </c>
      <c r="J117" s="104">
        <v>90</v>
      </c>
      <c r="K117" s="104">
        <v>128</v>
      </c>
      <c r="L117" s="104">
        <v>218</v>
      </c>
    </row>
    <row r="118" spans="1:12" ht="13.2" customHeight="1" thickBot="1" x14ac:dyDescent="0.3">
      <c r="A118" s="226"/>
      <c r="B118" s="218" t="s">
        <v>162</v>
      </c>
      <c r="C118" s="106" t="s">
        <v>7</v>
      </c>
      <c r="D118" s="97">
        <v>0</v>
      </c>
      <c r="E118" s="103">
        <v>1</v>
      </c>
      <c r="F118" s="104">
        <v>1</v>
      </c>
      <c r="G118" s="97">
        <v>0</v>
      </c>
      <c r="H118" s="103">
        <v>1</v>
      </c>
      <c r="I118" s="104">
        <v>1</v>
      </c>
      <c r="J118" s="97">
        <v>0</v>
      </c>
      <c r="K118" s="103">
        <v>2</v>
      </c>
      <c r="L118" s="104">
        <v>2</v>
      </c>
    </row>
    <row r="119" spans="1:12" ht="13.2" customHeight="1" thickBot="1" x14ac:dyDescent="0.3">
      <c r="A119" s="226"/>
      <c r="B119" s="220"/>
      <c r="C119" s="127" t="s">
        <v>0</v>
      </c>
      <c r="D119" s="98">
        <v>0</v>
      </c>
      <c r="E119" s="104">
        <v>1</v>
      </c>
      <c r="F119" s="104">
        <v>1</v>
      </c>
      <c r="G119" s="98">
        <v>0</v>
      </c>
      <c r="H119" s="104">
        <v>1</v>
      </c>
      <c r="I119" s="104">
        <v>1</v>
      </c>
      <c r="J119" s="98">
        <v>0</v>
      </c>
      <c r="K119" s="104">
        <v>2</v>
      </c>
      <c r="L119" s="104">
        <v>2</v>
      </c>
    </row>
    <row r="120" spans="1:12" ht="13.2" customHeight="1" thickBot="1" x14ac:dyDescent="0.3">
      <c r="A120" s="226"/>
      <c r="B120" s="218" t="s">
        <v>163</v>
      </c>
      <c r="C120" s="106" t="s">
        <v>62</v>
      </c>
      <c r="D120" s="103">
        <v>73</v>
      </c>
      <c r="E120" s="103">
        <v>120</v>
      </c>
      <c r="F120" s="104">
        <v>193</v>
      </c>
      <c r="G120" s="103">
        <v>6</v>
      </c>
      <c r="H120" s="103">
        <v>13</v>
      </c>
      <c r="I120" s="104">
        <v>19</v>
      </c>
      <c r="J120" s="103">
        <v>79</v>
      </c>
      <c r="K120" s="103">
        <v>133</v>
      </c>
      <c r="L120" s="104">
        <v>212</v>
      </c>
    </row>
    <row r="121" spans="1:12" ht="13.2" customHeight="1" thickBot="1" x14ac:dyDescent="0.3">
      <c r="A121" s="226"/>
      <c r="B121" s="219"/>
      <c r="C121" s="106" t="s">
        <v>8</v>
      </c>
      <c r="D121" s="97">
        <v>0</v>
      </c>
      <c r="E121" s="97">
        <v>0</v>
      </c>
      <c r="F121" s="98">
        <v>0</v>
      </c>
      <c r="G121" s="97">
        <v>0</v>
      </c>
      <c r="H121" s="103">
        <v>2</v>
      </c>
      <c r="I121" s="104">
        <v>2</v>
      </c>
      <c r="J121" s="97">
        <v>0</v>
      </c>
      <c r="K121" s="103">
        <v>2</v>
      </c>
      <c r="L121" s="104">
        <v>2</v>
      </c>
    </row>
    <row r="122" spans="1:12" ht="13.2" customHeight="1" thickBot="1" x14ac:dyDescent="0.3">
      <c r="A122" s="226"/>
      <c r="B122" s="219"/>
      <c r="C122" s="106" t="s">
        <v>9</v>
      </c>
      <c r="D122" s="103">
        <v>7</v>
      </c>
      <c r="E122" s="103">
        <v>5</v>
      </c>
      <c r="F122" s="104">
        <v>12</v>
      </c>
      <c r="G122" s="103">
        <v>1</v>
      </c>
      <c r="H122" s="103">
        <v>2</v>
      </c>
      <c r="I122" s="104">
        <v>3</v>
      </c>
      <c r="J122" s="103">
        <v>8</v>
      </c>
      <c r="K122" s="103">
        <v>7</v>
      </c>
      <c r="L122" s="104">
        <v>15</v>
      </c>
    </row>
    <row r="123" spans="1:12" ht="13.2" customHeight="1" thickBot="1" x14ac:dyDescent="0.3">
      <c r="A123" s="226"/>
      <c r="B123" s="219"/>
      <c r="C123" s="106" t="s">
        <v>10</v>
      </c>
      <c r="D123" s="103">
        <v>23</v>
      </c>
      <c r="E123" s="103">
        <v>13</v>
      </c>
      <c r="F123" s="104">
        <v>36</v>
      </c>
      <c r="G123" s="103">
        <v>1</v>
      </c>
      <c r="H123" s="103">
        <v>1</v>
      </c>
      <c r="I123" s="104">
        <v>2</v>
      </c>
      <c r="J123" s="103">
        <v>24</v>
      </c>
      <c r="K123" s="103">
        <v>14</v>
      </c>
      <c r="L123" s="104">
        <v>38</v>
      </c>
    </row>
    <row r="124" spans="1:12" ht="13.2" customHeight="1" thickBot="1" x14ac:dyDescent="0.3">
      <c r="A124" s="226"/>
      <c r="B124" s="220"/>
      <c r="C124" s="127" t="s">
        <v>0</v>
      </c>
      <c r="D124" s="104">
        <v>103</v>
      </c>
      <c r="E124" s="104">
        <v>138</v>
      </c>
      <c r="F124" s="104">
        <v>241</v>
      </c>
      <c r="G124" s="104">
        <v>8</v>
      </c>
      <c r="H124" s="104">
        <v>18</v>
      </c>
      <c r="I124" s="104">
        <v>26</v>
      </c>
      <c r="J124" s="104">
        <v>111</v>
      </c>
      <c r="K124" s="104">
        <v>156</v>
      </c>
      <c r="L124" s="104">
        <v>267</v>
      </c>
    </row>
    <row r="125" spans="1:12" ht="13.2" customHeight="1" thickBot="1" x14ac:dyDescent="0.3">
      <c r="A125" s="226"/>
      <c r="B125" s="218" t="s">
        <v>164</v>
      </c>
      <c r="C125" s="106" t="s">
        <v>7</v>
      </c>
      <c r="D125" s="97">
        <v>0</v>
      </c>
      <c r="E125" s="97">
        <v>0</v>
      </c>
      <c r="F125" s="98">
        <v>0</v>
      </c>
      <c r="G125" s="97">
        <v>0</v>
      </c>
      <c r="H125" s="103">
        <v>1</v>
      </c>
      <c r="I125" s="104">
        <v>1</v>
      </c>
      <c r="J125" s="97">
        <v>0</v>
      </c>
      <c r="K125" s="103">
        <v>1</v>
      </c>
      <c r="L125" s="104">
        <v>1</v>
      </c>
    </row>
    <row r="126" spans="1:12" ht="13.2" customHeight="1" thickBot="1" x14ac:dyDescent="0.3">
      <c r="A126" s="226"/>
      <c r="B126" s="220"/>
      <c r="C126" s="127" t="s">
        <v>0</v>
      </c>
      <c r="D126" s="98">
        <v>0</v>
      </c>
      <c r="E126" s="98">
        <v>0</v>
      </c>
      <c r="F126" s="98">
        <v>0</v>
      </c>
      <c r="G126" s="98">
        <v>0</v>
      </c>
      <c r="H126" s="104">
        <v>1</v>
      </c>
      <c r="I126" s="104">
        <v>1</v>
      </c>
      <c r="J126" s="98">
        <v>0</v>
      </c>
      <c r="K126" s="104">
        <v>1</v>
      </c>
      <c r="L126" s="104">
        <v>1</v>
      </c>
    </row>
    <row r="127" spans="1:12" ht="13.2" customHeight="1" thickBot="1" x14ac:dyDescent="0.3">
      <c r="A127" s="226"/>
      <c r="B127" s="218" t="s">
        <v>165</v>
      </c>
      <c r="C127" s="106" t="s">
        <v>7</v>
      </c>
      <c r="D127" s="97">
        <v>0</v>
      </c>
      <c r="E127" s="103">
        <v>1</v>
      </c>
      <c r="F127" s="104">
        <v>1</v>
      </c>
      <c r="G127" s="97">
        <v>0</v>
      </c>
      <c r="H127" s="97">
        <v>0</v>
      </c>
      <c r="I127" s="98">
        <v>0</v>
      </c>
      <c r="J127" s="97">
        <v>0</v>
      </c>
      <c r="K127" s="103">
        <v>1</v>
      </c>
      <c r="L127" s="104">
        <v>1</v>
      </c>
    </row>
    <row r="128" spans="1:12" ht="13.2" customHeight="1" thickBot="1" x14ac:dyDescent="0.3">
      <c r="A128" s="226"/>
      <c r="B128" s="220"/>
      <c r="C128" s="127" t="s">
        <v>0</v>
      </c>
      <c r="D128" s="98">
        <v>0</v>
      </c>
      <c r="E128" s="104">
        <v>1</v>
      </c>
      <c r="F128" s="104">
        <v>1</v>
      </c>
      <c r="G128" s="98">
        <v>0</v>
      </c>
      <c r="H128" s="98">
        <v>0</v>
      </c>
      <c r="I128" s="98">
        <v>0</v>
      </c>
      <c r="J128" s="98">
        <v>0</v>
      </c>
      <c r="K128" s="104">
        <v>1</v>
      </c>
      <c r="L128" s="104">
        <v>1</v>
      </c>
    </row>
    <row r="129" spans="1:12" ht="13.2" customHeight="1" thickBot="1" x14ac:dyDescent="0.3">
      <c r="A129" s="226"/>
      <c r="B129" s="218" t="s">
        <v>131</v>
      </c>
      <c r="C129" s="106" t="s">
        <v>7</v>
      </c>
      <c r="D129" s="103">
        <v>8</v>
      </c>
      <c r="E129" s="103">
        <v>9</v>
      </c>
      <c r="F129" s="104">
        <v>17</v>
      </c>
      <c r="G129" s="103">
        <v>6</v>
      </c>
      <c r="H129" s="103">
        <v>15</v>
      </c>
      <c r="I129" s="104">
        <v>21</v>
      </c>
      <c r="J129" s="103">
        <v>14</v>
      </c>
      <c r="K129" s="103">
        <v>24</v>
      </c>
      <c r="L129" s="104">
        <v>38</v>
      </c>
    </row>
    <row r="130" spans="1:12" ht="13.2" customHeight="1" thickBot="1" x14ac:dyDescent="0.3">
      <c r="A130" s="226"/>
      <c r="B130" s="220"/>
      <c r="C130" s="127" t="s">
        <v>0</v>
      </c>
      <c r="D130" s="104">
        <v>8</v>
      </c>
      <c r="E130" s="104">
        <v>9</v>
      </c>
      <c r="F130" s="104">
        <v>17</v>
      </c>
      <c r="G130" s="104">
        <v>6</v>
      </c>
      <c r="H130" s="104">
        <v>15</v>
      </c>
      <c r="I130" s="104">
        <v>21</v>
      </c>
      <c r="J130" s="104">
        <v>14</v>
      </c>
      <c r="K130" s="104">
        <v>24</v>
      </c>
      <c r="L130" s="104">
        <v>38</v>
      </c>
    </row>
    <row r="131" spans="1:12" ht="12.6" customHeight="1" thickBot="1" x14ac:dyDescent="0.3">
      <c r="A131" s="226"/>
      <c r="B131" s="218" t="s">
        <v>166</v>
      </c>
      <c r="C131" s="106" t="s">
        <v>8</v>
      </c>
      <c r="D131" s="97">
        <v>0</v>
      </c>
      <c r="E131" s="97">
        <v>0</v>
      </c>
      <c r="F131" s="98">
        <v>0</v>
      </c>
      <c r="G131" s="103">
        <v>1</v>
      </c>
      <c r="H131" s="97">
        <v>0</v>
      </c>
      <c r="I131" s="104">
        <v>1</v>
      </c>
      <c r="J131" s="103">
        <v>1</v>
      </c>
      <c r="K131" s="97">
        <v>0</v>
      </c>
      <c r="L131" s="104">
        <v>1</v>
      </c>
    </row>
    <row r="132" spans="1:12" ht="12.6" customHeight="1" thickBot="1" x14ac:dyDescent="0.3">
      <c r="A132" s="226"/>
      <c r="B132" s="219"/>
      <c r="C132" s="106" t="s">
        <v>7</v>
      </c>
      <c r="D132" s="97">
        <v>0</v>
      </c>
      <c r="E132" s="97">
        <v>0</v>
      </c>
      <c r="F132" s="98">
        <v>0</v>
      </c>
      <c r="G132" s="103">
        <v>1</v>
      </c>
      <c r="H132" s="97">
        <v>0</v>
      </c>
      <c r="I132" s="104">
        <v>1</v>
      </c>
      <c r="J132" s="103">
        <v>1</v>
      </c>
      <c r="K132" s="97">
        <v>0</v>
      </c>
      <c r="L132" s="104">
        <v>1</v>
      </c>
    </row>
    <row r="133" spans="1:12" ht="12.6" customHeight="1" thickBot="1" x14ac:dyDescent="0.3">
      <c r="A133" s="226"/>
      <c r="B133" s="220"/>
      <c r="C133" s="127" t="s">
        <v>0</v>
      </c>
      <c r="D133" s="98">
        <v>0</v>
      </c>
      <c r="E133" s="98">
        <v>0</v>
      </c>
      <c r="F133" s="98">
        <v>0</v>
      </c>
      <c r="G133" s="104">
        <v>2</v>
      </c>
      <c r="H133" s="98">
        <v>0</v>
      </c>
      <c r="I133" s="104">
        <v>2</v>
      </c>
      <c r="J133" s="104">
        <v>2</v>
      </c>
      <c r="K133" s="98">
        <v>0</v>
      </c>
      <c r="L133" s="104">
        <v>2</v>
      </c>
    </row>
    <row r="134" spans="1:12" ht="12.6" customHeight="1" thickBot="1" x14ac:dyDescent="0.3">
      <c r="A134" s="226"/>
      <c r="B134" s="218" t="s">
        <v>167</v>
      </c>
      <c r="C134" s="106" t="s">
        <v>7</v>
      </c>
      <c r="D134" s="97">
        <v>0</v>
      </c>
      <c r="E134" s="103">
        <v>1</v>
      </c>
      <c r="F134" s="104">
        <v>1</v>
      </c>
      <c r="G134" s="97">
        <v>0</v>
      </c>
      <c r="H134" s="97">
        <v>0</v>
      </c>
      <c r="I134" s="98">
        <v>0</v>
      </c>
      <c r="J134" s="97">
        <v>0</v>
      </c>
      <c r="K134" s="103">
        <v>1</v>
      </c>
      <c r="L134" s="104">
        <v>1</v>
      </c>
    </row>
    <row r="135" spans="1:12" ht="12.6" customHeight="1" thickBot="1" x14ac:dyDescent="0.3">
      <c r="A135" s="226"/>
      <c r="B135" s="220"/>
      <c r="C135" s="127" t="s">
        <v>0</v>
      </c>
      <c r="D135" s="98">
        <v>0</v>
      </c>
      <c r="E135" s="104">
        <v>1</v>
      </c>
      <c r="F135" s="104">
        <v>1</v>
      </c>
      <c r="G135" s="98">
        <v>0</v>
      </c>
      <c r="H135" s="98">
        <v>0</v>
      </c>
      <c r="I135" s="98">
        <v>0</v>
      </c>
      <c r="J135" s="98">
        <v>0</v>
      </c>
      <c r="K135" s="104">
        <v>1</v>
      </c>
      <c r="L135" s="104">
        <v>1</v>
      </c>
    </row>
    <row r="136" spans="1:12" ht="12.6" customHeight="1" thickBot="1" x14ac:dyDescent="0.3">
      <c r="A136" s="226"/>
      <c r="B136" s="218" t="s">
        <v>806</v>
      </c>
      <c r="C136" s="106" t="s">
        <v>8</v>
      </c>
      <c r="D136" s="97">
        <v>0</v>
      </c>
      <c r="E136" s="97">
        <v>0</v>
      </c>
      <c r="F136" s="98">
        <v>0</v>
      </c>
      <c r="G136" s="97">
        <v>0</v>
      </c>
      <c r="H136" s="103">
        <v>1</v>
      </c>
      <c r="I136" s="104">
        <v>1</v>
      </c>
      <c r="J136" s="97">
        <v>0</v>
      </c>
      <c r="K136" s="103">
        <v>1</v>
      </c>
      <c r="L136" s="104">
        <v>1</v>
      </c>
    </row>
    <row r="137" spans="1:12" ht="12.6" customHeight="1" thickBot="1" x14ac:dyDescent="0.3">
      <c r="A137" s="226"/>
      <c r="B137" s="219"/>
      <c r="C137" s="106" t="s">
        <v>7</v>
      </c>
      <c r="D137" s="97">
        <v>0</v>
      </c>
      <c r="E137" s="97">
        <v>0</v>
      </c>
      <c r="F137" s="98">
        <v>0</v>
      </c>
      <c r="G137" s="97">
        <v>0</v>
      </c>
      <c r="H137" s="103">
        <v>1</v>
      </c>
      <c r="I137" s="104">
        <v>1</v>
      </c>
      <c r="J137" s="97">
        <v>0</v>
      </c>
      <c r="K137" s="103">
        <v>1</v>
      </c>
      <c r="L137" s="104">
        <v>1</v>
      </c>
    </row>
    <row r="138" spans="1:12" ht="12.6" customHeight="1" thickBot="1" x14ac:dyDescent="0.3">
      <c r="A138" s="226"/>
      <c r="B138" s="220"/>
      <c r="C138" s="127" t="s">
        <v>0</v>
      </c>
      <c r="D138" s="98">
        <v>0</v>
      </c>
      <c r="E138" s="98">
        <v>0</v>
      </c>
      <c r="F138" s="98">
        <v>0</v>
      </c>
      <c r="G138" s="98">
        <v>0</v>
      </c>
      <c r="H138" s="104">
        <v>2</v>
      </c>
      <c r="I138" s="104">
        <v>2</v>
      </c>
      <c r="J138" s="98">
        <v>0</v>
      </c>
      <c r="K138" s="104">
        <v>2</v>
      </c>
      <c r="L138" s="104">
        <v>2</v>
      </c>
    </row>
    <row r="139" spans="1:12" ht="12.6" customHeight="1" thickBot="1" x14ac:dyDescent="0.3">
      <c r="A139" s="226"/>
      <c r="B139" s="218" t="s">
        <v>168</v>
      </c>
      <c r="C139" s="106" t="s">
        <v>61</v>
      </c>
      <c r="D139" s="103">
        <v>2356</v>
      </c>
      <c r="E139" s="103">
        <v>2472</v>
      </c>
      <c r="F139" s="104">
        <v>4828</v>
      </c>
      <c r="G139" s="103">
        <v>49</v>
      </c>
      <c r="H139" s="103">
        <v>62</v>
      </c>
      <c r="I139" s="104">
        <v>111</v>
      </c>
      <c r="J139" s="103">
        <v>2405</v>
      </c>
      <c r="K139" s="103">
        <v>2534</v>
      </c>
      <c r="L139" s="104">
        <v>4939</v>
      </c>
    </row>
    <row r="140" spans="1:12" ht="12.6" customHeight="1" thickBot="1" x14ac:dyDescent="0.3">
      <c r="A140" s="226"/>
      <c r="B140" s="219"/>
      <c r="C140" s="106" t="s">
        <v>8</v>
      </c>
      <c r="D140" s="103">
        <v>46</v>
      </c>
      <c r="E140" s="103">
        <v>75</v>
      </c>
      <c r="F140" s="104">
        <v>121</v>
      </c>
      <c r="G140" s="103">
        <v>43</v>
      </c>
      <c r="H140" s="103">
        <v>62</v>
      </c>
      <c r="I140" s="104">
        <v>105</v>
      </c>
      <c r="J140" s="103">
        <v>89</v>
      </c>
      <c r="K140" s="103">
        <v>137</v>
      </c>
      <c r="L140" s="104">
        <v>226</v>
      </c>
    </row>
    <row r="141" spans="1:12" ht="12.6" customHeight="1" thickBot="1" x14ac:dyDescent="0.3">
      <c r="A141" s="226"/>
      <c r="B141" s="219"/>
      <c r="C141" s="106" t="s">
        <v>7</v>
      </c>
      <c r="D141" s="103">
        <v>21</v>
      </c>
      <c r="E141" s="103">
        <v>59</v>
      </c>
      <c r="F141" s="104">
        <v>80</v>
      </c>
      <c r="G141" s="103">
        <v>41</v>
      </c>
      <c r="H141" s="103">
        <v>38</v>
      </c>
      <c r="I141" s="104">
        <v>79</v>
      </c>
      <c r="J141" s="103">
        <v>62</v>
      </c>
      <c r="K141" s="103">
        <v>97</v>
      </c>
      <c r="L141" s="104">
        <v>159</v>
      </c>
    </row>
    <row r="142" spans="1:12" ht="12.6" customHeight="1" thickBot="1" x14ac:dyDescent="0.3">
      <c r="A142" s="226"/>
      <c r="B142" s="219"/>
      <c r="C142" s="106" t="s">
        <v>9</v>
      </c>
      <c r="D142" s="103">
        <v>2</v>
      </c>
      <c r="E142" s="103">
        <v>3</v>
      </c>
      <c r="F142" s="104">
        <v>5</v>
      </c>
      <c r="G142" s="103">
        <v>7</v>
      </c>
      <c r="H142" s="103">
        <v>24</v>
      </c>
      <c r="I142" s="104">
        <v>31</v>
      </c>
      <c r="J142" s="103">
        <v>9</v>
      </c>
      <c r="K142" s="103">
        <v>27</v>
      </c>
      <c r="L142" s="104">
        <v>36</v>
      </c>
    </row>
    <row r="143" spans="1:12" ht="12.6" customHeight="1" thickBot="1" x14ac:dyDescent="0.3">
      <c r="A143" s="226"/>
      <c r="B143" s="219"/>
      <c r="C143" s="106" t="s">
        <v>10</v>
      </c>
      <c r="D143" s="103">
        <v>5</v>
      </c>
      <c r="E143" s="103">
        <v>26</v>
      </c>
      <c r="F143" s="104">
        <v>31</v>
      </c>
      <c r="G143" s="103">
        <v>9</v>
      </c>
      <c r="H143" s="103">
        <v>14</v>
      </c>
      <c r="I143" s="104">
        <v>23</v>
      </c>
      <c r="J143" s="103">
        <v>14</v>
      </c>
      <c r="K143" s="103">
        <v>40</v>
      </c>
      <c r="L143" s="104">
        <v>54</v>
      </c>
    </row>
    <row r="144" spans="1:12" ht="12.6" customHeight="1" thickBot="1" x14ac:dyDescent="0.3">
      <c r="A144" s="226"/>
      <c r="B144" s="219"/>
      <c r="C144" s="106" t="s">
        <v>62</v>
      </c>
      <c r="D144" s="103">
        <v>994</v>
      </c>
      <c r="E144" s="103">
        <v>1472</v>
      </c>
      <c r="F144" s="104">
        <v>2466</v>
      </c>
      <c r="G144" s="103">
        <v>73</v>
      </c>
      <c r="H144" s="103">
        <v>130</v>
      </c>
      <c r="I144" s="104">
        <v>203</v>
      </c>
      <c r="J144" s="103">
        <v>1067</v>
      </c>
      <c r="K144" s="103">
        <v>1602</v>
      </c>
      <c r="L144" s="104">
        <v>2669</v>
      </c>
    </row>
    <row r="145" spans="1:12" ht="12.6" customHeight="1" thickBot="1" x14ac:dyDescent="0.3">
      <c r="A145" s="226"/>
      <c r="B145" s="220"/>
      <c r="C145" s="127" t="s">
        <v>0</v>
      </c>
      <c r="D145" s="104">
        <v>3424</v>
      </c>
      <c r="E145" s="104">
        <v>4107</v>
      </c>
      <c r="F145" s="104">
        <v>7531</v>
      </c>
      <c r="G145" s="104">
        <v>222</v>
      </c>
      <c r="H145" s="104">
        <v>330</v>
      </c>
      <c r="I145" s="104">
        <v>552</v>
      </c>
      <c r="J145" s="104">
        <v>3646</v>
      </c>
      <c r="K145" s="104">
        <v>4437</v>
      </c>
      <c r="L145" s="104">
        <v>8083</v>
      </c>
    </row>
    <row r="146" spans="1:12" ht="12.6" customHeight="1" thickBot="1" x14ac:dyDescent="0.3">
      <c r="A146" s="226"/>
      <c r="B146" s="218" t="s">
        <v>169</v>
      </c>
      <c r="C146" s="106" t="s">
        <v>7</v>
      </c>
      <c r="D146" s="97">
        <v>0</v>
      </c>
      <c r="E146" s="103">
        <v>4</v>
      </c>
      <c r="F146" s="104">
        <v>4</v>
      </c>
      <c r="G146" s="97">
        <v>0</v>
      </c>
      <c r="H146" s="97">
        <v>0</v>
      </c>
      <c r="I146" s="98">
        <v>0</v>
      </c>
      <c r="J146" s="97">
        <v>0</v>
      </c>
      <c r="K146" s="103">
        <v>4</v>
      </c>
      <c r="L146" s="104">
        <v>4</v>
      </c>
    </row>
    <row r="147" spans="1:12" ht="28.8" customHeight="1" thickBot="1" x14ac:dyDescent="0.3">
      <c r="A147" s="226"/>
      <c r="B147" s="220"/>
      <c r="C147" s="127" t="s">
        <v>0</v>
      </c>
      <c r="D147" s="98">
        <v>0</v>
      </c>
      <c r="E147" s="104">
        <v>4</v>
      </c>
      <c r="F147" s="104">
        <v>4</v>
      </c>
      <c r="G147" s="98">
        <v>0</v>
      </c>
      <c r="H147" s="98">
        <v>0</v>
      </c>
      <c r="I147" s="98">
        <v>0</v>
      </c>
      <c r="J147" s="98">
        <v>0</v>
      </c>
      <c r="K147" s="104">
        <v>4</v>
      </c>
      <c r="L147" s="104">
        <v>4</v>
      </c>
    </row>
    <row r="148" spans="1:12" ht="12.6" customHeight="1" thickBot="1" x14ac:dyDescent="0.3">
      <c r="A148" s="226"/>
      <c r="B148" s="218" t="s">
        <v>170</v>
      </c>
      <c r="C148" s="106" t="s">
        <v>7</v>
      </c>
      <c r="D148" s="103">
        <v>1</v>
      </c>
      <c r="E148" s="97">
        <v>0</v>
      </c>
      <c r="F148" s="104">
        <v>1</v>
      </c>
      <c r="G148" s="97">
        <v>0</v>
      </c>
      <c r="H148" s="97">
        <v>0</v>
      </c>
      <c r="I148" s="98">
        <v>0</v>
      </c>
      <c r="J148" s="103">
        <v>1</v>
      </c>
      <c r="K148" s="97">
        <v>0</v>
      </c>
      <c r="L148" s="104">
        <v>1</v>
      </c>
    </row>
    <row r="149" spans="1:12" ht="28.8" customHeight="1" thickBot="1" x14ac:dyDescent="0.3">
      <c r="A149" s="226"/>
      <c r="B149" s="220"/>
      <c r="C149" s="127" t="s">
        <v>0</v>
      </c>
      <c r="D149" s="104">
        <v>1</v>
      </c>
      <c r="E149" s="98">
        <v>0</v>
      </c>
      <c r="F149" s="104">
        <v>1</v>
      </c>
      <c r="G149" s="98">
        <v>0</v>
      </c>
      <c r="H149" s="98">
        <v>0</v>
      </c>
      <c r="I149" s="98">
        <v>0</v>
      </c>
      <c r="J149" s="104">
        <v>1</v>
      </c>
      <c r="K149" s="98">
        <v>0</v>
      </c>
      <c r="L149" s="104">
        <v>1</v>
      </c>
    </row>
    <row r="150" spans="1:12" ht="12.6" customHeight="1" thickBot="1" x14ac:dyDescent="0.3">
      <c r="A150" s="226"/>
      <c r="B150" s="218" t="s">
        <v>171</v>
      </c>
      <c r="C150" s="106" t="s">
        <v>7</v>
      </c>
      <c r="D150" s="97">
        <v>0</v>
      </c>
      <c r="E150" s="103">
        <v>2</v>
      </c>
      <c r="F150" s="104">
        <v>2</v>
      </c>
      <c r="G150" s="97">
        <v>0</v>
      </c>
      <c r="H150" s="103">
        <v>1</v>
      </c>
      <c r="I150" s="104">
        <v>1</v>
      </c>
      <c r="J150" s="97">
        <v>0</v>
      </c>
      <c r="K150" s="103">
        <v>3</v>
      </c>
      <c r="L150" s="104">
        <v>3</v>
      </c>
    </row>
    <row r="151" spans="1:12" ht="28.8" customHeight="1" thickBot="1" x14ac:dyDescent="0.3">
      <c r="A151" s="226"/>
      <c r="B151" s="220"/>
      <c r="C151" s="127" t="s">
        <v>0</v>
      </c>
      <c r="D151" s="98">
        <v>0</v>
      </c>
      <c r="E151" s="104">
        <v>2</v>
      </c>
      <c r="F151" s="104">
        <v>2</v>
      </c>
      <c r="G151" s="98">
        <v>0</v>
      </c>
      <c r="H151" s="104">
        <v>1</v>
      </c>
      <c r="I151" s="104">
        <v>1</v>
      </c>
      <c r="J151" s="98">
        <v>0</v>
      </c>
      <c r="K151" s="104">
        <v>3</v>
      </c>
      <c r="L151" s="104">
        <v>3</v>
      </c>
    </row>
    <row r="152" spans="1:12" ht="12.6" customHeight="1" thickBot="1" x14ac:dyDescent="0.3">
      <c r="A152" s="226"/>
      <c r="B152" s="218" t="s">
        <v>172</v>
      </c>
      <c r="C152" s="106" t="s">
        <v>8</v>
      </c>
      <c r="D152" s="103">
        <v>36</v>
      </c>
      <c r="E152" s="103">
        <v>83</v>
      </c>
      <c r="F152" s="104">
        <v>119</v>
      </c>
      <c r="G152" s="103">
        <v>32</v>
      </c>
      <c r="H152" s="103">
        <v>51</v>
      </c>
      <c r="I152" s="104">
        <v>83</v>
      </c>
      <c r="J152" s="103">
        <v>68</v>
      </c>
      <c r="K152" s="103">
        <v>134</v>
      </c>
      <c r="L152" s="104">
        <v>202</v>
      </c>
    </row>
    <row r="153" spans="1:12" ht="12.6" customHeight="1" thickBot="1" x14ac:dyDescent="0.3">
      <c r="A153" s="226"/>
      <c r="B153" s="220"/>
      <c r="C153" s="127" t="s">
        <v>0</v>
      </c>
      <c r="D153" s="104">
        <v>36</v>
      </c>
      <c r="E153" s="104">
        <v>83</v>
      </c>
      <c r="F153" s="104">
        <v>119</v>
      </c>
      <c r="G153" s="104">
        <v>32</v>
      </c>
      <c r="H153" s="104">
        <v>51</v>
      </c>
      <c r="I153" s="104">
        <v>83</v>
      </c>
      <c r="J153" s="104">
        <v>68</v>
      </c>
      <c r="K153" s="104">
        <v>134</v>
      </c>
      <c r="L153" s="104">
        <v>202</v>
      </c>
    </row>
    <row r="154" spans="1:12" ht="12.6" customHeight="1" thickBot="1" x14ac:dyDescent="0.3">
      <c r="A154" s="226"/>
      <c r="B154" s="218" t="s">
        <v>173</v>
      </c>
      <c r="C154" s="106" t="s">
        <v>7</v>
      </c>
      <c r="D154" s="103">
        <v>1</v>
      </c>
      <c r="E154" s="103">
        <v>1</v>
      </c>
      <c r="F154" s="104">
        <v>2</v>
      </c>
      <c r="G154" s="97">
        <v>0</v>
      </c>
      <c r="H154" s="97">
        <v>0</v>
      </c>
      <c r="I154" s="98">
        <v>0</v>
      </c>
      <c r="J154" s="103">
        <v>1</v>
      </c>
      <c r="K154" s="103">
        <v>1</v>
      </c>
      <c r="L154" s="104">
        <v>2</v>
      </c>
    </row>
    <row r="155" spans="1:12" ht="28.8" customHeight="1" thickBot="1" x14ac:dyDescent="0.3">
      <c r="A155" s="226"/>
      <c r="B155" s="220"/>
      <c r="C155" s="127" t="s">
        <v>0</v>
      </c>
      <c r="D155" s="104">
        <v>1</v>
      </c>
      <c r="E155" s="104">
        <v>1</v>
      </c>
      <c r="F155" s="104">
        <v>2</v>
      </c>
      <c r="G155" s="98">
        <v>0</v>
      </c>
      <c r="H155" s="98">
        <v>0</v>
      </c>
      <c r="I155" s="98">
        <v>0</v>
      </c>
      <c r="J155" s="104">
        <v>1</v>
      </c>
      <c r="K155" s="104">
        <v>1</v>
      </c>
      <c r="L155" s="104">
        <v>2</v>
      </c>
    </row>
    <row r="156" spans="1:12" ht="12.6" customHeight="1" thickBot="1" x14ac:dyDescent="0.3">
      <c r="A156" s="226"/>
      <c r="B156" s="218" t="s">
        <v>174</v>
      </c>
      <c r="C156" s="106" t="s">
        <v>7</v>
      </c>
      <c r="D156" s="97">
        <v>0</v>
      </c>
      <c r="E156" s="103">
        <v>6</v>
      </c>
      <c r="F156" s="104">
        <v>6</v>
      </c>
      <c r="G156" s="97">
        <v>0</v>
      </c>
      <c r="H156" s="97">
        <v>0</v>
      </c>
      <c r="I156" s="98">
        <v>0</v>
      </c>
      <c r="J156" s="97">
        <v>0</v>
      </c>
      <c r="K156" s="103">
        <v>6</v>
      </c>
      <c r="L156" s="104">
        <v>6</v>
      </c>
    </row>
    <row r="157" spans="1:12" ht="28.8" customHeight="1" thickBot="1" x14ac:dyDescent="0.3">
      <c r="A157" s="226"/>
      <c r="B157" s="220"/>
      <c r="C157" s="127" t="s">
        <v>0</v>
      </c>
      <c r="D157" s="98">
        <v>0</v>
      </c>
      <c r="E157" s="104">
        <v>6</v>
      </c>
      <c r="F157" s="104">
        <v>6</v>
      </c>
      <c r="G157" s="98">
        <v>0</v>
      </c>
      <c r="H157" s="98">
        <v>0</v>
      </c>
      <c r="I157" s="98">
        <v>0</v>
      </c>
      <c r="J157" s="98">
        <v>0</v>
      </c>
      <c r="K157" s="104">
        <v>6</v>
      </c>
      <c r="L157" s="104">
        <v>6</v>
      </c>
    </row>
    <row r="158" spans="1:12" ht="12.6" customHeight="1" thickBot="1" x14ac:dyDescent="0.3">
      <c r="A158" s="226"/>
      <c r="B158" s="218" t="s">
        <v>175</v>
      </c>
      <c r="C158" s="106" t="s">
        <v>7</v>
      </c>
      <c r="D158" s="97">
        <v>0</v>
      </c>
      <c r="E158" s="97">
        <v>0</v>
      </c>
      <c r="F158" s="98">
        <v>0</v>
      </c>
      <c r="G158" s="97">
        <v>0</v>
      </c>
      <c r="H158" s="103">
        <v>1</v>
      </c>
      <c r="I158" s="104">
        <v>1</v>
      </c>
      <c r="J158" s="97">
        <v>0</v>
      </c>
      <c r="K158" s="103">
        <v>1</v>
      </c>
      <c r="L158" s="104">
        <v>1</v>
      </c>
    </row>
    <row r="159" spans="1:12" ht="28.8" customHeight="1" thickBot="1" x14ac:dyDescent="0.3">
      <c r="A159" s="226"/>
      <c r="B159" s="220"/>
      <c r="C159" s="127" t="s">
        <v>0</v>
      </c>
      <c r="D159" s="98">
        <v>0</v>
      </c>
      <c r="E159" s="98">
        <v>0</v>
      </c>
      <c r="F159" s="98">
        <v>0</v>
      </c>
      <c r="G159" s="98">
        <v>0</v>
      </c>
      <c r="H159" s="104">
        <v>1</v>
      </c>
      <c r="I159" s="104">
        <v>1</v>
      </c>
      <c r="J159" s="98">
        <v>0</v>
      </c>
      <c r="K159" s="104">
        <v>1</v>
      </c>
      <c r="L159" s="104">
        <v>1</v>
      </c>
    </row>
    <row r="160" spans="1:12" ht="12.6" customHeight="1" thickBot="1" x14ac:dyDescent="0.3">
      <c r="A160" s="226"/>
      <c r="B160" s="218" t="s">
        <v>176</v>
      </c>
      <c r="C160" s="106" t="s">
        <v>7</v>
      </c>
      <c r="D160" s="103">
        <v>1</v>
      </c>
      <c r="E160" s="97">
        <v>0</v>
      </c>
      <c r="F160" s="104">
        <v>1</v>
      </c>
      <c r="G160" s="97">
        <v>0</v>
      </c>
      <c r="H160" s="97">
        <v>0</v>
      </c>
      <c r="I160" s="98">
        <v>0</v>
      </c>
      <c r="J160" s="103">
        <v>1</v>
      </c>
      <c r="K160" s="97">
        <v>0</v>
      </c>
      <c r="L160" s="104">
        <v>1</v>
      </c>
    </row>
    <row r="161" spans="1:12" ht="28.2" customHeight="1" thickBot="1" x14ac:dyDescent="0.3">
      <c r="A161" s="226"/>
      <c r="B161" s="220"/>
      <c r="C161" s="127" t="s">
        <v>0</v>
      </c>
      <c r="D161" s="104">
        <v>1</v>
      </c>
      <c r="E161" s="98">
        <v>0</v>
      </c>
      <c r="F161" s="104">
        <v>1</v>
      </c>
      <c r="G161" s="98">
        <v>0</v>
      </c>
      <c r="H161" s="98">
        <v>0</v>
      </c>
      <c r="I161" s="98">
        <v>0</v>
      </c>
      <c r="J161" s="104">
        <v>1</v>
      </c>
      <c r="K161" s="98">
        <v>0</v>
      </c>
      <c r="L161" s="104">
        <v>1</v>
      </c>
    </row>
    <row r="162" spans="1:12" ht="12.6" customHeight="1" thickBot="1" x14ac:dyDescent="0.3">
      <c r="A162" s="226"/>
      <c r="B162" s="218" t="s">
        <v>177</v>
      </c>
      <c r="C162" s="106" t="s">
        <v>7</v>
      </c>
      <c r="D162" s="103">
        <v>192</v>
      </c>
      <c r="E162" s="103">
        <v>389</v>
      </c>
      <c r="F162" s="104">
        <v>581</v>
      </c>
      <c r="G162" s="103">
        <v>88</v>
      </c>
      <c r="H162" s="103">
        <v>111</v>
      </c>
      <c r="I162" s="104">
        <v>199</v>
      </c>
      <c r="J162" s="103">
        <v>280</v>
      </c>
      <c r="K162" s="103">
        <v>500</v>
      </c>
      <c r="L162" s="104">
        <v>780</v>
      </c>
    </row>
    <row r="163" spans="1:12" ht="12.6" customHeight="1" thickBot="1" x14ac:dyDescent="0.3">
      <c r="A163" s="226"/>
      <c r="B163" s="220"/>
      <c r="C163" s="127" t="s">
        <v>0</v>
      </c>
      <c r="D163" s="104">
        <v>192</v>
      </c>
      <c r="E163" s="104">
        <v>389</v>
      </c>
      <c r="F163" s="104">
        <v>581</v>
      </c>
      <c r="G163" s="104">
        <v>88</v>
      </c>
      <c r="H163" s="104">
        <v>111</v>
      </c>
      <c r="I163" s="104">
        <v>199</v>
      </c>
      <c r="J163" s="104">
        <v>280</v>
      </c>
      <c r="K163" s="104">
        <v>500</v>
      </c>
      <c r="L163" s="104">
        <v>780</v>
      </c>
    </row>
    <row r="164" spans="1:12" ht="12.6" customHeight="1" thickBot="1" x14ac:dyDescent="0.3">
      <c r="A164" s="226"/>
      <c r="B164" s="218" t="s">
        <v>178</v>
      </c>
      <c r="C164" s="106" t="s">
        <v>7</v>
      </c>
      <c r="D164" s="103">
        <v>2</v>
      </c>
      <c r="E164" s="103">
        <v>2</v>
      </c>
      <c r="F164" s="104">
        <v>4</v>
      </c>
      <c r="G164" s="103">
        <v>2</v>
      </c>
      <c r="H164" s="103">
        <v>1</v>
      </c>
      <c r="I164" s="104">
        <v>3</v>
      </c>
      <c r="J164" s="103">
        <v>4</v>
      </c>
      <c r="K164" s="103">
        <v>3</v>
      </c>
      <c r="L164" s="104">
        <v>7</v>
      </c>
    </row>
    <row r="165" spans="1:12" ht="28.8" customHeight="1" thickBot="1" x14ac:dyDescent="0.3">
      <c r="A165" s="226"/>
      <c r="B165" s="220"/>
      <c r="C165" s="127" t="s">
        <v>0</v>
      </c>
      <c r="D165" s="104">
        <v>2</v>
      </c>
      <c r="E165" s="104">
        <v>2</v>
      </c>
      <c r="F165" s="104">
        <v>4</v>
      </c>
      <c r="G165" s="104">
        <v>2</v>
      </c>
      <c r="H165" s="104">
        <v>1</v>
      </c>
      <c r="I165" s="104">
        <v>3</v>
      </c>
      <c r="J165" s="104">
        <v>4</v>
      </c>
      <c r="K165" s="104">
        <v>3</v>
      </c>
      <c r="L165" s="104">
        <v>7</v>
      </c>
    </row>
    <row r="166" spans="1:12" ht="13.8" customHeight="1" thickBot="1" x14ac:dyDescent="0.3">
      <c r="A166" s="226"/>
      <c r="B166" s="218" t="s">
        <v>807</v>
      </c>
      <c r="C166" s="106" t="s">
        <v>7</v>
      </c>
      <c r="D166" s="97">
        <v>0</v>
      </c>
      <c r="E166" s="103">
        <v>1</v>
      </c>
      <c r="F166" s="104">
        <v>1</v>
      </c>
      <c r="G166" s="97">
        <v>0</v>
      </c>
      <c r="H166" s="97">
        <v>0</v>
      </c>
      <c r="I166" s="98">
        <v>0</v>
      </c>
      <c r="J166" s="97">
        <v>0</v>
      </c>
      <c r="K166" s="103">
        <v>1</v>
      </c>
      <c r="L166" s="104">
        <v>1</v>
      </c>
    </row>
    <row r="167" spans="1:12" ht="28.8" customHeight="1" thickBot="1" x14ac:dyDescent="0.3">
      <c r="A167" s="226"/>
      <c r="B167" s="220"/>
      <c r="C167" s="127" t="s">
        <v>0</v>
      </c>
      <c r="D167" s="98">
        <v>0</v>
      </c>
      <c r="E167" s="104">
        <v>1</v>
      </c>
      <c r="F167" s="104">
        <v>1</v>
      </c>
      <c r="G167" s="98">
        <v>0</v>
      </c>
      <c r="H167" s="98">
        <v>0</v>
      </c>
      <c r="I167" s="98">
        <v>0</v>
      </c>
      <c r="J167" s="98">
        <v>0</v>
      </c>
      <c r="K167" s="104">
        <v>1</v>
      </c>
      <c r="L167" s="104">
        <v>1</v>
      </c>
    </row>
    <row r="168" spans="1:12" ht="13.8" customHeight="1" thickBot="1" x14ac:dyDescent="0.3">
      <c r="A168" s="226"/>
      <c r="B168" s="218" t="s">
        <v>179</v>
      </c>
      <c r="C168" s="106" t="s">
        <v>7</v>
      </c>
      <c r="D168" s="103">
        <v>1</v>
      </c>
      <c r="E168" s="103">
        <v>1</v>
      </c>
      <c r="F168" s="104">
        <v>2</v>
      </c>
      <c r="G168" s="97">
        <v>0</v>
      </c>
      <c r="H168" s="97">
        <v>0</v>
      </c>
      <c r="I168" s="98">
        <v>0</v>
      </c>
      <c r="J168" s="103">
        <v>1</v>
      </c>
      <c r="K168" s="103">
        <v>1</v>
      </c>
      <c r="L168" s="104">
        <v>2</v>
      </c>
    </row>
    <row r="169" spans="1:12" ht="28.2" customHeight="1" thickBot="1" x14ac:dyDescent="0.3">
      <c r="A169" s="226"/>
      <c r="B169" s="220"/>
      <c r="C169" s="127" t="s">
        <v>0</v>
      </c>
      <c r="D169" s="104">
        <v>1</v>
      </c>
      <c r="E169" s="104">
        <v>1</v>
      </c>
      <c r="F169" s="104">
        <v>2</v>
      </c>
      <c r="G169" s="98">
        <v>0</v>
      </c>
      <c r="H169" s="98">
        <v>0</v>
      </c>
      <c r="I169" s="98">
        <v>0</v>
      </c>
      <c r="J169" s="104">
        <v>1</v>
      </c>
      <c r="K169" s="104">
        <v>1</v>
      </c>
      <c r="L169" s="104">
        <v>2</v>
      </c>
    </row>
    <row r="170" spans="1:12" ht="13.8" customHeight="1" thickBot="1" x14ac:dyDescent="0.3">
      <c r="A170" s="226"/>
      <c r="B170" s="218" t="s">
        <v>180</v>
      </c>
      <c r="C170" s="106" t="s">
        <v>6</v>
      </c>
      <c r="D170" s="103">
        <v>62</v>
      </c>
      <c r="E170" s="103">
        <v>52</v>
      </c>
      <c r="F170" s="104">
        <v>114</v>
      </c>
      <c r="G170" s="97">
        <v>0</v>
      </c>
      <c r="H170" s="103">
        <v>1</v>
      </c>
      <c r="I170" s="104">
        <v>1</v>
      </c>
      <c r="J170" s="103">
        <v>62</v>
      </c>
      <c r="K170" s="103">
        <v>53</v>
      </c>
      <c r="L170" s="104">
        <v>115</v>
      </c>
    </row>
    <row r="171" spans="1:12" ht="13.8" customHeight="1" thickBot="1" x14ac:dyDescent="0.3">
      <c r="A171" s="226"/>
      <c r="B171" s="220"/>
      <c r="C171" s="127" t="s">
        <v>0</v>
      </c>
      <c r="D171" s="104">
        <v>62</v>
      </c>
      <c r="E171" s="104">
        <v>52</v>
      </c>
      <c r="F171" s="104">
        <v>114</v>
      </c>
      <c r="G171" s="98">
        <v>0</v>
      </c>
      <c r="H171" s="104">
        <v>1</v>
      </c>
      <c r="I171" s="104">
        <v>1</v>
      </c>
      <c r="J171" s="104">
        <v>62</v>
      </c>
      <c r="K171" s="104">
        <v>53</v>
      </c>
      <c r="L171" s="104">
        <v>115</v>
      </c>
    </row>
    <row r="172" spans="1:12" ht="13.8" customHeight="1" thickBot="1" x14ac:dyDescent="0.3">
      <c r="A172" s="226"/>
      <c r="B172" s="218" t="s">
        <v>181</v>
      </c>
      <c r="C172" s="106" t="s">
        <v>8</v>
      </c>
      <c r="D172" s="103">
        <v>198</v>
      </c>
      <c r="E172" s="103">
        <v>398</v>
      </c>
      <c r="F172" s="104">
        <v>596</v>
      </c>
      <c r="G172" s="103">
        <v>90</v>
      </c>
      <c r="H172" s="103">
        <v>113</v>
      </c>
      <c r="I172" s="104">
        <v>203</v>
      </c>
      <c r="J172" s="103">
        <v>288</v>
      </c>
      <c r="K172" s="103">
        <v>511</v>
      </c>
      <c r="L172" s="104">
        <v>799</v>
      </c>
    </row>
    <row r="173" spans="1:12" ht="13.8" customHeight="1" thickBot="1" x14ac:dyDescent="0.3">
      <c r="A173" s="226"/>
      <c r="B173" s="220"/>
      <c r="C173" s="127" t="s">
        <v>0</v>
      </c>
      <c r="D173" s="104">
        <v>198</v>
      </c>
      <c r="E173" s="104">
        <v>398</v>
      </c>
      <c r="F173" s="104">
        <v>596</v>
      </c>
      <c r="G173" s="104">
        <v>90</v>
      </c>
      <c r="H173" s="104">
        <v>113</v>
      </c>
      <c r="I173" s="104">
        <v>203</v>
      </c>
      <c r="J173" s="104">
        <v>288</v>
      </c>
      <c r="K173" s="104">
        <v>511</v>
      </c>
      <c r="L173" s="104">
        <v>799</v>
      </c>
    </row>
    <row r="174" spans="1:12" ht="12.6" customHeight="1" thickBot="1" x14ac:dyDescent="0.3">
      <c r="A174" s="226"/>
      <c r="B174" s="218" t="s">
        <v>182</v>
      </c>
      <c r="C174" s="106" t="s">
        <v>8</v>
      </c>
      <c r="D174" s="103">
        <v>1</v>
      </c>
      <c r="E174" s="103">
        <v>1</v>
      </c>
      <c r="F174" s="104">
        <v>2</v>
      </c>
      <c r="G174" s="97">
        <v>0</v>
      </c>
      <c r="H174" s="97">
        <v>0</v>
      </c>
      <c r="I174" s="98">
        <v>0</v>
      </c>
      <c r="J174" s="103">
        <v>1</v>
      </c>
      <c r="K174" s="103">
        <v>1</v>
      </c>
      <c r="L174" s="104">
        <v>2</v>
      </c>
    </row>
    <row r="175" spans="1:12" ht="12.6" customHeight="1" thickBot="1" x14ac:dyDescent="0.3">
      <c r="A175" s="226"/>
      <c r="B175" s="219"/>
      <c r="C175" s="106" t="s">
        <v>7</v>
      </c>
      <c r="D175" s="97">
        <v>0</v>
      </c>
      <c r="E175" s="103">
        <v>1</v>
      </c>
      <c r="F175" s="104">
        <v>1</v>
      </c>
      <c r="G175" s="97">
        <v>0</v>
      </c>
      <c r="H175" s="97">
        <v>0</v>
      </c>
      <c r="I175" s="98">
        <v>0</v>
      </c>
      <c r="J175" s="97">
        <v>0</v>
      </c>
      <c r="K175" s="103">
        <v>1</v>
      </c>
      <c r="L175" s="104">
        <v>1</v>
      </c>
    </row>
    <row r="176" spans="1:12" ht="12.6" customHeight="1" thickBot="1" x14ac:dyDescent="0.3">
      <c r="A176" s="226"/>
      <c r="B176" s="220"/>
      <c r="C176" s="127" t="s">
        <v>0</v>
      </c>
      <c r="D176" s="104">
        <v>1</v>
      </c>
      <c r="E176" s="104">
        <v>2</v>
      </c>
      <c r="F176" s="104">
        <v>3</v>
      </c>
      <c r="G176" s="98">
        <v>0</v>
      </c>
      <c r="H176" s="98">
        <v>0</v>
      </c>
      <c r="I176" s="98">
        <v>0</v>
      </c>
      <c r="J176" s="104">
        <v>1</v>
      </c>
      <c r="K176" s="104">
        <v>2</v>
      </c>
      <c r="L176" s="104">
        <v>3</v>
      </c>
    </row>
    <row r="177" spans="1:12" ht="12.6" customHeight="1" thickBot="1" x14ac:dyDescent="0.3">
      <c r="A177" s="226"/>
      <c r="B177" s="218" t="s">
        <v>808</v>
      </c>
      <c r="C177" s="106" t="s">
        <v>8</v>
      </c>
      <c r="D177" s="97">
        <v>0</v>
      </c>
      <c r="E177" s="97">
        <v>0</v>
      </c>
      <c r="F177" s="98">
        <v>0</v>
      </c>
      <c r="G177" s="97">
        <v>0</v>
      </c>
      <c r="H177" s="103">
        <v>1</v>
      </c>
      <c r="I177" s="104">
        <v>1</v>
      </c>
      <c r="J177" s="97">
        <v>0</v>
      </c>
      <c r="K177" s="103">
        <v>1</v>
      </c>
      <c r="L177" s="104">
        <v>1</v>
      </c>
    </row>
    <row r="178" spans="1:12" ht="12.6" customHeight="1" thickBot="1" x14ac:dyDescent="0.3">
      <c r="A178" s="226"/>
      <c r="B178" s="219"/>
      <c r="C178" s="106" t="s">
        <v>7</v>
      </c>
      <c r="D178" s="97">
        <v>0</v>
      </c>
      <c r="E178" s="97">
        <v>0</v>
      </c>
      <c r="F178" s="98">
        <v>0</v>
      </c>
      <c r="G178" s="97">
        <v>0</v>
      </c>
      <c r="H178" s="103">
        <v>1</v>
      </c>
      <c r="I178" s="104">
        <v>1</v>
      </c>
      <c r="J178" s="97">
        <v>0</v>
      </c>
      <c r="K178" s="103">
        <v>1</v>
      </c>
      <c r="L178" s="104">
        <v>1</v>
      </c>
    </row>
    <row r="179" spans="1:12" ht="12.6" customHeight="1" thickBot="1" x14ac:dyDescent="0.3">
      <c r="A179" s="226"/>
      <c r="B179" s="220"/>
      <c r="C179" s="127" t="s">
        <v>0</v>
      </c>
      <c r="D179" s="98">
        <v>0</v>
      </c>
      <c r="E179" s="98">
        <v>0</v>
      </c>
      <c r="F179" s="98">
        <v>0</v>
      </c>
      <c r="G179" s="98">
        <v>0</v>
      </c>
      <c r="H179" s="104">
        <v>2</v>
      </c>
      <c r="I179" s="104">
        <v>2</v>
      </c>
      <c r="J179" s="98">
        <v>0</v>
      </c>
      <c r="K179" s="104">
        <v>2</v>
      </c>
      <c r="L179" s="104">
        <v>2</v>
      </c>
    </row>
    <row r="180" spans="1:12" ht="12.6" customHeight="1" thickBot="1" x14ac:dyDescent="0.3">
      <c r="A180" s="226"/>
      <c r="B180" s="218" t="s">
        <v>183</v>
      </c>
      <c r="C180" s="106" t="s">
        <v>8</v>
      </c>
      <c r="D180" s="103">
        <v>2</v>
      </c>
      <c r="E180" s="97">
        <v>0</v>
      </c>
      <c r="F180" s="104">
        <v>2</v>
      </c>
      <c r="G180" s="97">
        <v>0</v>
      </c>
      <c r="H180" s="97">
        <v>0</v>
      </c>
      <c r="I180" s="98">
        <v>0</v>
      </c>
      <c r="J180" s="103">
        <v>2</v>
      </c>
      <c r="K180" s="97">
        <v>0</v>
      </c>
      <c r="L180" s="104">
        <v>2</v>
      </c>
    </row>
    <row r="181" spans="1:12" ht="12.6" customHeight="1" thickBot="1" x14ac:dyDescent="0.3">
      <c r="A181" s="226"/>
      <c r="B181" s="219"/>
      <c r="C181" s="106" t="s">
        <v>7</v>
      </c>
      <c r="D181" s="103">
        <v>1</v>
      </c>
      <c r="E181" s="97">
        <v>0</v>
      </c>
      <c r="F181" s="104">
        <v>1</v>
      </c>
      <c r="G181" s="97">
        <v>0</v>
      </c>
      <c r="H181" s="97">
        <v>0</v>
      </c>
      <c r="I181" s="98">
        <v>0</v>
      </c>
      <c r="J181" s="103">
        <v>1</v>
      </c>
      <c r="K181" s="97">
        <v>0</v>
      </c>
      <c r="L181" s="104">
        <v>1</v>
      </c>
    </row>
    <row r="182" spans="1:12" ht="12.6" customHeight="1" thickBot="1" x14ac:dyDescent="0.3">
      <c r="A182" s="226"/>
      <c r="B182" s="220"/>
      <c r="C182" s="127" t="s">
        <v>0</v>
      </c>
      <c r="D182" s="104">
        <v>3</v>
      </c>
      <c r="E182" s="98">
        <v>0</v>
      </c>
      <c r="F182" s="104">
        <v>3</v>
      </c>
      <c r="G182" s="98">
        <v>0</v>
      </c>
      <c r="H182" s="98">
        <v>0</v>
      </c>
      <c r="I182" s="98">
        <v>0</v>
      </c>
      <c r="J182" s="104">
        <v>3</v>
      </c>
      <c r="K182" s="98">
        <v>0</v>
      </c>
      <c r="L182" s="104">
        <v>3</v>
      </c>
    </row>
    <row r="183" spans="1:12" ht="13.8" customHeight="1" thickBot="1" x14ac:dyDescent="0.3">
      <c r="A183" s="226"/>
      <c r="B183" s="218" t="s">
        <v>184</v>
      </c>
      <c r="C183" s="106" t="s">
        <v>7</v>
      </c>
      <c r="D183" s="103">
        <v>1</v>
      </c>
      <c r="E183" s="97">
        <v>0</v>
      </c>
      <c r="F183" s="104">
        <v>1</v>
      </c>
      <c r="G183" s="97">
        <v>0</v>
      </c>
      <c r="H183" s="97">
        <v>0</v>
      </c>
      <c r="I183" s="98">
        <v>0</v>
      </c>
      <c r="J183" s="103">
        <v>1</v>
      </c>
      <c r="K183" s="97">
        <v>0</v>
      </c>
      <c r="L183" s="104">
        <v>1</v>
      </c>
    </row>
    <row r="184" spans="1:12" ht="13.8" customHeight="1" thickBot="1" x14ac:dyDescent="0.3">
      <c r="A184" s="226"/>
      <c r="B184" s="220"/>
      <c r="C184" s="127" t="s">
        <v>0</v>
      </c>
      <c r="D184" s="104">
        <v>1</v>
      </c>
      <c r="E184" s="98">
        <v>0</v>
      </c>
      <c r="F184" s="104">
        <v>1</v>
      </c>
      <c r="G184" s="98">
        <v>0</v>
      </c>
      <c r="H184" s="98">
        <v>0</v>
      </c>
      <c r="I184" s="98">
        <v>0</v>
      </c>
      <c r="J184" s="104">
        <v>1</v>
      </c>
      <c r="K184" s="98">
        <v>0</v>
      </c>
      <c r="L184" s="104">
        <v>1</v>
      </c>
    </row>
    <row r="185" spans="1:12" ht="12.6" customHeight="1" thickBot="1" x14ac:dyDescent="0.3">
      <c r="A185" s="226"/>
      <c r="B185" s="218" t="s">
        <v>185</v>
      </c>
      <c r="C185" s="106" t="s">
        <v>61</v>
      </c>
      <c r="D185" s="103">
        <v>721</v>
      </c>
      <c r="E185" s="103">
        <v>2067</v>
      </c>
      <c r="F185" s="104">
        <v>2788</v>
      </c>
      <c r="G185" s="103">
        <v>50</v>
      </c>
      <c r="H185" s="103">
        <v>164</v>
      </c>
      <c r="I185" s="104">
        <v>214</v>
      </c>
      <c r="J185" s="103">
        <v>771</v>
      </c>
      <c r="K185" s="103">
        <v>2231</v>
      </c>
      <c r="L185" s="104">
        <v>3002</v>
      </c>
    </row>
    <row r="186" spans="1:12" ht="12.6" customHeight="1" thickBot="1" x14ac:dyDescent="0.3">
      <c r="A186" s="226"/>
      <c r="B186" s="219"/>
      <c r="C186" s="106" t="s">
        <v>62</v>
      </c>
      <c r="D186" s="103">
        <v>273</v>
      </c>
      <c r="E186" s="103">
        <v>888</v>
      </c>
      <c r="F186" s="104">
        <v>1161</v>
      </c>
      <c r="G186" s="103">
        <v>64</v>
      </c>
      <c r="H186" s="103">
        <v>131</v>
      </c>
      <c r="I186" s="104">
        <v>195</v>
      </c>
      <c r="J186" s="103">
        <v>337</v>
      </c>
      <c r="K186" s="103">
        <v>1019</v>
      </c>
      <c r="L186" s="104">
        <v>1356</v>
      </c>
    </row>
    <row r="187" spans="1:12" ht="12.6" customHeight="1" thickBot="1" x14ac:dyDescent="0.3">
      <c r="A187" s="226"/>
      <c r="B187" s="219"/>
      <c r="C187" s="106" t="s">
        <v>7</v>
      </c>
      <c r="D187" s="103">
        <v>32</v>
      </c>
      <c r="E187" s="103">
        <v>99</v>
      </c>
      <c r="F187" s="104">
        <v>131</v>
      </c>
      <c r="G187" s="103">
        <v>37</v>
      </c>
      <c r="H187" s="103">
        <v>54</v>
      </c>
      <c r="I187" s="104">
        <v>91</v>
      </c>
      <c r="J187" s="103">
        <v>69</v>
      </c>
      <c r="K187" s="103">
        <v>153</v>
      </c>
      <c r="L187" s="104">
        <v>222</v>
      </c>
    </row>
    <row r="188" spans="1:12" ht="12.6" customHeight="1" thickBot="1" x14ac:dyDescent="0.3">
      <c r="A188" s="226"/>
      <c r="B188" s="219"/>
      <c r="C188" s="106" t="s">
        <v>9</v>
      </c>
      <c r="D188" s="103">
        <v>4</v>
      </c>
      <c r="E188" s="103">
        <v>5</v>
      </c>
      <c r="F188" s="104">
        <v>9</v>
      </c>
      <c r="G188" s="97">
        <v>0</v>
      </c>
      <c r="H188" s="103">
        <v>1</v>
      </c>
      <c r="I188" s="104">
        <v>1</v>
      </c>
      <c r="J188" s="103">
        <v>4</v>
      </c>
      <c r="K188" s="103">
        <v>6</v>
      </c>
      <c r="L188" s="104">
        <v>10</v>
      </c>
    </row>
    <row r="189" spans="1:12" ht="12.6" customHeight="1" thickBot="1" x14ac:dyDescent="0.3">
      <c r="A189" s="226"/>
      <c r="B189" s="219"/>
      <c r="C189" s="106" t="s">
        <v>10</v>
      </c>
      <c r="D189" s="103">
        <v>14</v>
      </c>
      <c r="E189" s="103">
        <v>71</v>
      </c>
      <c r="F189" s="104">
        <v>85</v>
      </c>
      <c r="G189" s="103">
        <v>2</v>
      </c>
      <c r="H189" s="103">
        <v>4</v>
      </c>
      <c r="I189" s="104">
        <v>6</v>
      </c>
      <c r="J189" s="103">
        <v>16</v>
      </c>
      <c r="K189" s="103">
        <v>75</v>
      </c>
      <c r="L189" s="104">
        <v>91</v>
      </c>
    </row>
    <row r="190" spans="1:12" ht="12.6" customHeight="1" thickBot="1" x14ac:dyDescent="0.3">
      <c r="A190" s="226"/>
      <c r="B190" s="220"/>
      <c r="C190" s="127" t="s">
        <v>0</v>
      </c>
      <c r="D190" s="104">
        <v>1044</v>
      </c>
      <c r="E190" s="104">
        <v>3130</v>
      </c>
      <c r="F190" s="104">
        <v>4174</v>
      </c>
      <c r="G190" s="104">
        <v>153</v>
      </c>
      <c r="H190" s="104">
        <v>354</v>
      </c>
      <c r="I190" s="104">
        <v>507</v>
      </c>
      <c r="J190" s="104">
        <v>1197</v>
      </c>
      <c r="K190" s="104">
        <v>3484</v>
      </c>
      <c r="L190" s="104">
        <v>4681</v>
      </c>
    </row>
    <row r="191" spans="1:12" ht="13.8" customHeight="1" thickBot="1" x14ac:dyDescent="0.3">
      <c r="A191" s="226"/>
      <c r="B191" s="218" t="s">
        <v>186</v>
      </c>
      <c r="C191" s="106" t="s">
        <v>6</v>
      </c>
      <c r="D191" s="103">
        <v>2</v>
      </c>
      <c r="E191" s="103">
        <v>18</v>
      </c>
      <c r="F191" s="104">
        <v>20</v>
      </c>
      <c r="G191" s="103">
        <v>3</v>
      </c>
      <c r="H191" s="103">
        <v>11</v>
      </c>
      <c r="I191" s="104">
        <v>14</v>
      </c>
      <c r="J191" s="103">
        <v>5</v>
      </c>
      <c r="K191" s="103">
        <v>29</v>
      </c>
      <c r="L191" s="104">
        <v>34</v>
      </c>
    </row>
    <row r="192" spans="1:12" ht="13.8" customHeight="1" thickBot="1" x14ac:dyDescent="0.3">
      <c r="A192" s="226"/>
      <c r="B192" s="220"/>
      <c r="C192" s="127" t="s">
        <v>0</v>
      </c>
      <c r="D192" s="104">
        <v>2</v>
      </c>
      <c r="E192" s="104">
        <v>18</v>
      </c>
      <c r="F192" s="104">
        <v>20</v>
      </c>
      <c r="G192" s="104">
        <v>3</v>
      </c>
      <c r="H192" s="104">
        <v>11</v>
      </c>
      <c r="I192" s="104">
        <v>14</v>
      </c>
      <c r="J192" s="104">
        <v>5</v>
      </c>
      <c r="K192" s="104">
        <v>29</v>
      </c>
      <c r="L192" s="104">
        <v>34</v>
      </c>
    </row>
    <row r="193" spans="1:12" ht="13.8" customHeight="1" thickBot="1" x14ac:dyDescent="0.3">
      <c r="A193" s="226"/>
      <c r="B193" s="218" t="s">
        <v>187</v>
      </c>
      <c r="C193" s="106" t="s">
        <v>7</v>
      </c>
      <c r="D193" s="103">
        <v>1</v>
      </c>
      <c r="E193" s="103">
        <v>1</v>
      </c>
      <c r="F193" s="104">
        <v>2</v>
      </c>
      <c r="G193" s="97">
        <v>0</v>
      </c>
      <c r="H193" s="97">
        <v>0</v>
      </c>
      <c r="I193" s="98">
        <v>0</v>
      </c>
      <c r="J193" s="103">
        <v>1</v>
      </c>
      <c r="K193" s="103">
        <v>1</v>
      </c>
      <c r="L193" s="104">
        <v>2</v>
      </c>
    </row>
    <row r="194" spans="1:12" ht="13.8" customHeight="1" thickBot="1" x14ac:dyDescent="0.3">
      <c r="A194" s="226"/>
      <c r="B194" s="220"/>
      <c r="C194" s="127" t="s">
        <v>0</v>
      </c>
      <c r="D194" s="104">
        <v>1</v>
      </c>
      <c r="E194" s="104">
        <v>1</v>
      </c>
      <c r="F194" s="104">
        <v>2</v>
      </c>
      <c r="G194" s="98">
        <v>0</v>
      </c>
      <c r="H194" s="98">
        <v>0</v>
      </c>
      <c r="I194" s="98">
        <v>0</v>
      </c>
      <c r="J194" s="104">
        <v>1</v>
      </c>
      <c r="K194" s="104">
        <v>1</v>
      </c>
      <c r="L194" s="104">
        <v>2</v>
      </c>
    </row>
    <row r="195" spans="1:12" ht="12.6" customHeight="1" thickBot="1" x14ac:dyDescent="0.3">
      <c r="A195" s="226"/>
      <c r="B195" s="218" t="s">
        <v>188</v>
      </c>
      <c r="C195" s="106" t="s">
        <v>62</v>
      </c>
      <c r="D195" s="103">
        <v>29</v>
      </c>
      <c r="E195" s="103">
        <v>146</v>
      </c>
      <c r="F195" s="104">
        <v>175</v>
      </c>
      <c r="G195" s="103">
        <v>2</v>
      </c>
      <c r="H195" s="103">
        <v>5</v>
      </c>
      <c r="I195" s="104">
        <v>7</v>
      </c>
      <c r="J195" s="103">
        <v>31</v>
      </c>
      <c r="K195" s="103">
        <v>151</v>
      </c>
      <c r="L195" s="104">
        <v>182</v>
      </c>
    </row>
    <row r="196" spans="1:12" ht="12.6" customHeight="1" thickBot="1" x14ac:dyDescent="0.3">
      <c r="A196" s="226"/>
      <c r="B196" s="219"/>
      <c r="C196" s="106" t="s">
        <v>10</v>
      </c>
      <c r="D196" s="103">
        <v>12</v>
      </c>
      <c r="E196" s="103">
        <v>40</v>
      </c>
      <c r="F196" s="104">
        <v>52</v>
      </c>
      <c r="G196" s="103">
        <v>1</v>
      </c>
      <c r="H196" s="97">
        <v>0</v>
      </c>
      <c r="I196" s="104">
        <v>1</v>
      </c>
      <c r="J196" s="103">
        <v>13</v>
      </c>
      <c r="K196" s="103">
        <v>40</v>
      </c>
      <c r="L196" s="104">
        <v>53</v>
      </c>
    </row>
    <row r="197" spans="1:12" ht="12.6" customHeight="1" thickBot="1" x14ac:dyDescent="0.3">
      <c r="A197" s="226"/>
      <c r="B197" s="220"/>
      <c r="C197" s="127" t="s">
        <v>0</v>
      </c>
      <c r="D197" s="104">
        <v>41</v>
      </c>
      <c r="E197" s="104">
        <v>186</v>
      </c>
      <c r="F197" s="104">
        <v>227</v>
      </c>
      <c r="G197" s="104">
        <v>3</v>
      </c>
      <c r="H197" s="104">
        <v>5</v>
      </c>
      <c r="I197" s="104">
        <v>8</v>
      </c>
      <c r="J197" s="104">
        <v>44</v>
      </c>
      <c r="K197" s="104">
        <v>191</v>
      </c>
      <c r="L197" s="104">
        <v>235</v>
      </c>
    </row>
    <row r="198" spans="1:12" ht="12.6" customHeight="1" thickBot="1" x14ac:dyDescent="0.3">
      <c r="A198" s="226"/>
      <c r="B198" s="218" t="s">
        <v>189</v>
      </c>
      <c r="C198" s="106" t="s">
        <v>8</v>
      </c>
      <c r="D198" s="103">
        <v>1</v>
      </c>
      <c r="E198" s="97">
        <v>0</v>
      </c>
      <c r="F198" s="104">
        <v>1</v>
      </c>
      <c r="G198" s="97">
        <v>0</v>
      </c>
      <c r="H198" s="97">
        <v>0</v>
      </c>
      <c r="I198" s="98">
        <v>0</v>
      </c>
      <c r="J198" s="103">
        <v>1</v>
      </c>
      <c r="K198" s="97">
        <v>0</v>
      </c>
      <c r="L198" s="104">
        <v>1</v>
      </c>
    </row>
    <row r="199" spans="1:12" ht="12.6" customHeight="1" thickBot="1" x14ac:dyDescent="0.3">
      <c r="A199" s="226"/>
      <c r="B199" s="219"/>
      <c r="C199" s="106" t="s">
        <v>7</v>
      </c>
      <c r="D199" s="103">
        <v>1</v>
      </c>
      <c r="E199" s="97">
        <v>0</v>
      </c>
      <c r="F199" s="104">
        <v>1</v>
      </c>
      <c r="G199" s="97">
        <v>0</v>
      </c>
      <c r="H199" s="97">
        <v>0</v>
      </c>
      <c r="I199" s="98">
        <v>0</v>
      </c>
      <c r="J199" s="103">
        <v>1</v>
      </c>
      <c r="K199" s="97">
        <v>0</v>
      </c>
      <c r="L199" s="104">
        <v>1</v>
      </c>
    </row>
    <row r="200" spans="1:12" ht="12.6" customHeight="1" thickBot="1" x14ac:dyDescent="0.3">
      <c r="A200" s="226"/>
      <c r="B200" s="220"/>
      <c r="C200" s="127" t="s">
        <v>0</v>
      </c>
      <c r="D200" s="104">
        <v>2</v>
      </c>
      <c r="E200" s="98">
        <v>0</v>
      </c>
      <c r="F200" s="104">
        <v>2</v>
      </c>
      <c r="G200" s="98">
        <v>0</v>
      </c>
      <c r="H200" s="98">
        <v>0</v>
      </c>
      <c r="I200" s="98">
        <v>0</v>
      </c>
      <c r="J200" s="104">
        <v>2</v>
      </c>
      <c r="K200" s="98">
        <v>0</v>
      </c>
      <c r="L200" s="104">
        <v>2</v>
      </c>
    </row>
    <row r="201" spans="1:12" ht="12.6" customHeight="1" thickBot="1" x14ac:dyDescent="0.3">
      <c r="A201" s="226"/>
      <c r="B201" s="218" t="s">
        <v>190</v>
      </c>
      <c r="C201" s="106" t="s">
        <v>8</v>
      </c>
      <c r="D201" s="97">
        <v>0</v>
      </c>
      <c r="E201" s="103">
        <v>1</v>
      </c>
      <c r="F201" s="104">
        <v>1</v>
      </c>
      <c r="G201" s="97">
        <v>0</v>
      </c>
      <c r="H201" s="103">
        <v>1</v>
      </c>
      <c r="I201" s="104">
        <v>1</v>
      </c>
      <c r="J201" s="97">
        <v>0</v>
      </c>
      <c r="K201" s="103">
        <v>2</v>
      </c>
      <c r="L201" s="104">
        <v>2</v>
      </c>
    </row>
    <row r="202" spans="1:12" ht="12.6" customHeight="1" thickBot="1" x14ac:dyDescent="0.3">
      <c r="A202" s="226"/>
      <c r="B202" s="220"/>
      <c r="C202" s="127" t="s">
        <v>0</v>
      </c>
      <c r="D202" s="98">
        <v>0</v>
      </c>
      <c r="E202" s="104">
        <v>1</v>
      </c>
      <c r="F202" s="104">
        <v>1</v>
      </c>
      <c r="G202" s="98">
        <v>0</v>
      </c>
      <c r="H202" s="104">
        <v>1</v>
      </c>
      <c r="I202" s="104">
        <v>1</v>
      </c>
      <c r="J202" s="98">
        <v>0</v>
      </c>
      <c r="K202" s="104">
        <v>2</v>
      </c>
      <c r="L202" s="104">
        <v>2</v>
      </c>
    </row>
    <row r="203" spans="1:12" ht="12.6" customHeight="1" thickBot="1" x14ac:dyDescent="0.3">
      <c r="A203" s="226"/>
      <c r="B203" s="218" t="s">
        <v>133</v>
      </c>
      <c r="C203" s="106" t="s">
        <v>61</v>
      </c>
      <c r="D203" s="103">
        <v>213</v>
      </c>
      <c r="E203" s="103">
        <v>198</v>
      </c>
      <c r="F203" s="104">
        <v>411</v>
      </c>
      <c r="G203" s="103">
        <v>2</v>
      </c>
      <c r="H203" s="103">
        <v>3</v>
      </c>
      <c r="I203" s="104">
        <v>5</v>
      </c>
      <c r="J203" s="103">
        <v>215</v>
      </c>
      <c r="K203" s="103">
        <v>201</v>
      </c>
      <c r="L203" s="104">
        <v>416</v>
      </c>
    </row>
    <row r="204" spans="1:12" ht="12.6" customHeight="1" thickBot="1" x14ac:dyDescent="0.3">
      <c r="A204" s="226"/>
      <c r="B204" s="219"/>
      <c r="C204" s="106" t="s">
        <v>62</v>
      </c>
      <c r="D204" s="103">
        <v>70</v>
      </c>
      <c r="E204" s="103">
        <v>105</v>
      </c>
      <c r="F204" s="104">
        <v>175</v>
      </c>
      <c r="G204" s="103">
        <v>1</v>
      </c>
      <c r="H204" s="103">
        <v>2</v>
      </c>
      <c r="I204" s="104">
        <v>3</v>
      </c>
      <c r="J204" s="103">
        <v>71</v>
      </c>
      <c r="K204" s="103">
        <v>107</v>
      </c>
      <c r="L204" s="104">
        <v>178</v>
      </c>
    </row>
    <row r="205" spans="1:12" ht="12.6" customHeight="1" thickBot="1" x14ac:dyDescent="0.3">
      <c r="A205" s="226"/>
      <c r="B205" s="219"/>
      <c r="C205" s="106" t="s">
        <v>9</v>
      </c>
      <c r="D205" s="103">
        <v>1</v>
      </c>
      <c r="E205" s="103">
        <v>2</v>
      </c>
      <c r="F205" s="104">
        <v>3</v>
      </c>
      <c r="G205" s="97">
        <v>0</v>
      </c>
      <c r="H205" s="97">
        <v>0</v>
      </c>
      <c r="I205" s="98">
        <v>0</v>
      </c>
      <c r="J205" s="103">
        <v>1</v>
      </c>
      <c r="K205" s="103">
        <v>2</v>
      </c>
      <c r="L205" s="104">
        <v>3</v>
      </c>
    </row>
    <row r="206" spans="1:12" ht="12.6" customHeight="1" thickBot="1" x14ac:dyDescent="0.3">
      <c r="A206" s="226"/>
      <c r="B206" s="219"/>
      <c r="C206" s="106" t="s">
        <v>10</v>
      </c>
      <c r="D206" s="103">
        <v>21</v>
      </c>
      <c r="E206" s="103">
        <v>38</v>
      </c>
      <c r="F206" s="104">
        <v>59</v>
      </c>
      <c r="G206" s="97">
        <v>0</v>
      </c>
      <c r="H206" s="103">
        <v>3</v>
      </c>
      <c r="I206" s="104">
        <v>3</v>
      </c>
      <c r="J206" s="103">
        <v>21</v>
      </c>
      <c r="K206" s="103">
        <v>41</v>
      </c>
      <c r="L206" s="104">
        <v>62</v>
      </c>
    </row>
    <row r="207" spans="1:12" ht="12.6" customHeight="1" thickBot="1" x14ac:dyDescent="0.3">
      <c r="A207" s="226"/>
      <c r="B207" s="220"/>
      <c r="C207" s="127" t="s">
        <v>0</v>
      </c>
      <c r="D207" s="104">
        <v>305</v>
      </c>
      <c r="E207" s="104">
        <v>343</v>
      </c>
      <c r="F207" s="104">
        <v>648</v>
      </c>
      <c r="G207" s="104">
        <v>3</v>
      </c>
      <c r="H207" s="104">
        <v>8</v>
      </c>
      <c r="I207" s="104">
        <v>11</v>
      </c>
      <c r="J207" s="104">
        <v>308</v>
      </c>
      <c r="K207" s="104">
        <v>351</v>
      </c>
      <c r="L207" s="104">
        <v>659</v>
      </c>
    </row>
    <row r="208" spans="1:12" ht="13.8" customHeight="1" thickBot="1" x14ac:dyDescent="0.3">
      <c r="A208" s="226"/>
      <c r="B208" s="218" t="s">
        <v>191</v>
      </c>
      <c r="C208" s="106" t="s">
        <v>61</v>
      </c>
      <c r="D208" s="103">
        <v>12</v>
      </c>
      <c r="E208" s="103">
        <v>77</v>
      </c>
      <c r="F208" s="104">
        <v>89</v>
      </c>
      <c r="G208" s="103">
        <v>5</v>
      </c>
      <c r="H208" s="103">
        <v>23</v>
      </c>
      <c r="I208" s="104">
        <v>28</v>
      </c>
      <c r="J208" s="103">
        <v>17</v>
      </c>
      <c r="K208" s="103">
        <v>100</v>
      </c>
      <c r="L208" s="104">
        <v>117</v>
      </c>
    </row>
    <row r="209" spans="1:12" ht="13.8" customHeight="1" thickBot="1" x14ac:dyDescent="0.3">
      <c r="A209" s="226"/>
      <c r="B209" s="219"/>
      <c r="C209" s="106" t="s">
        <v>62</v>
      </c>
      <c r="D209" s="103">
        <v>5</v>
      </c>
      <c r="E209" s="103">
        <v>21</v>
      </c>
      <c r="F209" s="104">
        <v>26</v>
      </c>
      <c r="G209" s="97">
        <v>0</v>
      </c>
      <c r="H209" s="103">
        <v>4</v>
      </c>
      <c r="I209" s="104">
        <v>4</v>
      </c>
      <c r="J209" s="103">
        <v>5</v>
      </c>
      <c r="K209" s="103">
        <v>25</v>
      </c>
      <c r="L209" s="104">
        <v>30</v>
      </c>
    </row>
    <row r="210" spans="1:12" ht="13.8" customHeight="1" thickBot="1" x14ac:dyDescent="0.3">
      <c r="A210" s="226"/>
      <c r="B210" s="219"/>
      <c r="C210" s="106" t="s">
        <v>7</v>
      </c>
      <c r="D210" s="103">
        <v>3</v>
      </c>
      <c r="E210" s="103">
        <v>2</v>
      </c>
      <c r="F210" s="104">
        <v>5</v>
      </c>
      <c r="G210" s="103">
        <v>1</v>
      </c>
      <c r="H210" s="103">
        <v>3</v>
      </c>
      <c r="I210" s="104">
        <v>4</v>
      </c>
      <c r="J210" s="103">
        <v>4</v>
      </c>
      <c r="K210" s="103">
        <v>5</v>
      </c>
      <c r="L210" s="104">
        <v>9</v>
      </c>
    </row>
    <row r="211" spans="1:12" ht="13.8" customHeight="1" thickBot="1" x14ac:dyDescent="0.3">
      <c r="A211" s="226"/>
      <c r="B211" s="220"/>
      <c r="C211" s="127" t="s">
        <v>0</v>
      </c>
      <c r="D211" s="104">
        <v>20</v>
      </c>
      <c r="E211" s="104">
        <v>100</v>
      </c>
      <c r="F211" s="104">
        <v>120</v>
      </c>
      <c r="G211" s="104">
        <v>6</v>
      </c>
      <c r="H211" s="104">
        <v>30</v>
      </c>
      <c r="I211" s="104">
        <v>36</v>
      </c>
      <c r="J211" s="104">
        <v>26</v>
      </c>
      <c r="K211" s="104">
        <v>130</v>
      </c>
      <c r="L211" s="104">
        <v>156</v>
      </c>
    </row>
    <row r="212" spans="1:12" ht="13.8" customHeight="1" thickBot="1" x14ac:dyDescent="0.3">
      <c r="A212" s="226"/>
      <c r="B212" s="218" t="s">
        <v>192</v>
      </c>
      <c r="C212" s="106" t="s">
        <v>7</v>
      </c>
      <c r="D212" s="97">
        <v>0</v>
      </c>
      <c r="E212" s="103">
        <v>3</v>
      </c>
      <c r="F212" s="104">
        <v>3</v>
      </c>
      <c r="G212" s="97">
        <v>0</v>
      </c>
      <c r="H212" s="103">
        <v>2</v>
      </c>
      <c r="I212" s="104">
        <v>2</v>
      </c>
      <c r="J212" s="97">
        <v>0</v>
      </c>
      <c r="K212" s="103">
        <v>5</v>
      </c>
      <c r="L212" s="104">
        <v>5</v>
      </c>
    </row>
    <row r="213" spans="1:12" ht="13.8" customHeight="1" thickBot="1" x14ac:dyDescent="0.3">
      <c r="A213" s="226"/>
      <c r="B213" s="220"/>
      <c r="C213" s="127" t="s">
        <v>0</v>
      </c>
      <c r="D213" s="98">
        <v>0</v>
      </c>
      <c r="E213" s="104">
        <v>3</v>
      </c>
      <c r="F213" s="104">
        <v>3</v>
      </c>
      <c r="G213" s="98">
        <v>0</v>
      </c>
      <c r="H213" s="104">
        <v>2</v>
      </c>
      <c r="I213" s="104">
        <v>2</v>
      </c>
      <c r="J213" s="98">
        <v>0</v>
      </c>
      <c r="K213" s="104">
        <v>5</v>
      </c>
      <c r="L213" s="104">
        <v>5</v>
      </c>
    </row>
    <row r="214" spans="1:12" ht="13.8" customHeight="1" thickBot="1" x14ac:dyDescent="0.3">
      <c r="A214" s="226"/>
      <c r="B214" s="218" t="s">
        <v>193</v>
      </c>
      <c r="C214" s="106" t="s">
        <v>61</v>
      </c>
      <c r="D214" s="103">
        <v>212</v>
      </c>
      <c r="E214" s="103">
        <v>897</v>
      </c>
      <c r="F214" s="104">
        <v>1109</v>
      </c>
      <c r="G214" s="103">
        <v>98</v>
      </c>
      <c r="H214" s="103">
        <v>572</v>
      </c>
      <c r="I214" s="104">
        <v>670</v>
      </c>
      <c r="J214" s="103">
        <v>310</v>
      </c>
      <c r="K214" s="103">
        <v>1469</v>
      </c>
      <c r="L214" s="104">
        <v>1779</v>
      </c>
    </row>
    <row r="215" spans="1:12" ht="13.8" customHeight="1" thickBot="1" x14ac:dyDescent="0.3">
      <c r="A215" s="226"/>
      <c r="B215" s="219"/>
      <c r="C215" s="106" t="s">
        <v>62</v>
      </c>
      <c r="D215" s="103">
        <v>105</v>
      </c>
      <c r="E215" s="103">
        <v>470</v>
      </c>
      <c r="F215" s="104">
        <v>575</v>
      </c>
      <c r="G215" s="103">
        <v>49</v>
      </c>
      <c r="H215" s="103">
        <v>269</v>
      </c>
      <c r="I215" s="104">
        <v>318</v>
      </c>
      <c r="J215" s="103">
        <v>154</v>
      </c>
      <c r="K215" s="103">
        <v>739</v>
      </c>
      <c r="L215" s="104">
        <v>893</v>
      </c>
    </row>
    <row r="216" spans="1:12" ht="13.8" customHeight="1" thickBot="1" x14ac:dyDescent="0.3">
      <c r="A216" s="226"/>
      <c r="B216" s="219"/>
      <c r="C216" s="106" t="s">
        <v>8</v>
      </c>
      <c r="D216" s="103">
        <v>49</v>
      </c>
      <c r="E216" s="103">
        <v>115</v>
      </c>
      <c r="F216" s="104">
        <v>164</v>
      </c>
      <c r="G216" s="103">
        <v>66</v>
      </c>
      <c r="H216" s="103">
        <v>69</v>
      </c>
      <c r="I216" s="104">
        <v>135</v>
      </c>
      <c r="J216" s="103">
        <v>115</v>
      </c>
      <c r="K216" s="103">
        <v>184</v>
      </c>
      <c r="L216" s="104">
        <v>299</v>
      </c>
    </row>
    <row r="217" spans="1:12" ht="13.8" customHeight="1" thickBot="1" x14ac:dyDescent="0.3">
      <c r="A217" s="226"/>
      <c r="B217" s="219"/>
      <c r="C217" s="106" t="s">
        <v>7</v>
      </c>
      <c r="D217" s="103">
        <v>53</v>
      </c>
      <c r="E217" s="103">
        <v>123</v>
      </c>
      <c r="F217" s="104">
        <v>176</v>
      </c>
      <c r="G217" s="103">
        <v>69</v>
      </c>
      <c r="H217" s="103">
        <v>71</v>
      </c>
      <c r="I217" s="104">
        <v>140</v>
      </c>
      <c r="J217" s="103">
        <v>122</v>
      </c>
      <c r="K217" s="103">
        <v>194</v>
      </c>
      <c r="L217" s="104">
        <v>316</v>
      </c>
    </row>
    <row r="218" spans="1:12" ht="13.8" customHeight="1" thickBot="1" x14ac:dyDescent="0.3">
      <c r="A218" s="226"/>
      <c r="B218" s="220"/>
      <c r="C218" s="127" t="s">
        <v>0</v>
      </c>
      <c r="D218" s="104">
        <v>419</v>
      </c>
      <c r="E218" s="104">
        <v>1605</v>
      </c>
      <c r="F218" s="104">
        <v>2024</v>
      </c>
      <c r="G218" s="104">
        <v>282</v>
      </c>
      <c r="H218" s="104">
        <v>981</v>
      </c>
      <c r="I218" s="104">
        <v>1263</v>
      </c>
      <c r="J218" s="104">
        <v>701</v>
      </c>
      <c r="K218" s="104">
        <v>2586</v>
      </c>
      <c r="L218" s="104">
        <v>3287</v>
      </c>
    </row>
    <row r="219" spans="1:12" ht="13.8" customHeight="1" thickBot="1" x14ac:dyDescent="0.3">
      <c r="A219" s="226"/>
      <c r="B219" s="218" t="s">
        <v>809</v>
      </c>
      <c r="C219" s="106" t="s">
        <v>7</v>
      </c>
      <c r="D219" s="97">
        <v>0</v>
      </c>
      <c r="E219" s="97">
        <v>0</v>
      </c>
      <c r="F219" s="98">
        <v>0</v>
      </c>
      <c r="G219" s="97">
        <v>0</v>
      </c>
      <c r="H219" s="103">
        <v>1</v>
      </c>
      <c r="I219" s="104">
        <v>1</v>
      </c>
      <c r="J219" s="97">
        <v>0</v>
      </c>
      <c r="K219" s="103">
        <v>1</v>
      </c>
      <c r="L219" s="104">
        <v>1</v>
      </c>
    </row>
    <row r="220" spans="1:12" ht="13.8" customHeight="1" thickBot="1" x14ac:dyDescent="0.3">
      <c r="A220" s="226"/>
      <c r="B220" s="220"/>
      <c r="C220" s="127" t="s">
        <v>0</v>
      </c>
      <c r="D220" s="98">
        <v>0</v>
      </c>
      <c r="E220" s="98">
        <v>0</v>
      </c>
      <c r="F220" s="98">
        <v>0</v>
      </c>
      <c r="G220" s="98">
        <v>0</v>
      </c>
      <c r="H220" s="104">
        <v>1</v>
      </c>
      <c r="I220" s="104">
        <v>1</v>
      </c>
      <c r="J220" s="98">
        <v>0</v>
      </c>
      <c r="K220" s="104">
        <v>1</v>
      </c>
      <c r="L220" s="104">
        <v>1</v>
      </c>
    </row>
    <row r="221" spans="1:12" ht="13.8" customHeight="1" thickBot="1" x14ac:dyDescent="0.3">
      <c r="A221" s="226"/>
      <c r="B221" s="218" t="s">
        <v>194</v>
      </c>
      <c r="C221" s="106" t="s">
        <v>7</v>
      </c>
      <c r="D221" s="103">
        <v>1</v>
      </c>
      <c r="E221" s="97">
        <v>0</v>
      </c>
      <c r="F221" s="104">
        <v>1</v>
      </c>
      <c r="G221" s="97">
        <v>0</v>
      </c>
      <c r="H221" s="97">
        <v>0</v>
      </c>
      <c r="I221" s="98">
        <v>0</v>
      </c>
      <c r="J221" s="103">
        <v>1</v>
      </c>
      <c r="K221" s="97">
        <v>0</v>
      </c>
      <c r="L221" s="104">
        <v>1</v>
      </c>
    </row>
    <row r="222" spans="1:12" ht="13.8" customHeight="1" thickBot="1" x14ac:dyDescent="0.3">
      <c r="A222" s="226"/>
      <c r="B222" s="220"/>
      <c r="C222" s="127" t="s">
        <v>0</v>
      </c>
      <c r="D222" s="104">
        <v>1</v>
      </c>
      <c r="E222" s="98">
        <v>0</v>
      </c>
      <c r="F222" s="104">
        <v>1</v>
      </c>
      <c r="G222" s="98">
        <v>0</v>
      </c>
      <c r="H222" s="98">
        <v>0</v>
      </c>
      <c r="I222" s="98">
        <v>0</v>
      </c>
      <c r="J222" s="104">
        <v>1</v>
      </c>
      <c r="K222" s="98">
        <v>0</v>
      </c>
      <c r="L222" s="104">
        <v>1</v>
      </c>
    </row>
    <row r="223" spans="1:12" ht="13.8" customHeight="1" thickBot="1" x14ac:dyDescent="0.3">
      <c r="A223" s="226"/>
      <c r="B223" s="218" t="s">
        <v>195</v>
      </c>
      <c r="C223" s="106" t="s">
        <v>7</v>
      </c>
      <c r="D223" s="97">
        <v>0</v>
      </c>
      <c r="E223" s="97">
        <v>0</v>
      </c>
      <c r="F223" s="98">
        <v>0</v>
      </c>
      <c r="G223" s="103">
        <v>1</v>
      </c>
      <c r="H223" s="97">
        <v>0</v>
      </c>
      <c r="I223" s="104">
        <v>1</v>
      </c>
      <c r="J223" s="103">
        <v>1</v>
      </c>
      <c r="K223" s="97">
        <v>0</v>
      </c>
      <c r="L223" s="104">
        <v>1</v>
      </c>
    </row>
    <row r="224" spans="1:12" ht="13.8" customHeight="1" thickBot="1" x14ac:dyDescent="0.3">
      <c r="A224" s="226"/>
      <c r="B224" s="220"/>
      <c r="C224" s="127" t="s">
        <v>0</v>
      </c>
      <c r="D224" s="98">
        <v>0</v>
      </c>
      <c r="E224" s="98">
        <v>0</v>
      </c>
      <c r="F224" s="98">
        <v>0</v>
      </c>
      <c r="G224" s="104">
        <v>1</v>
      </c>
      <c r="H224" s="98">
        <v>0</v>
      </c>
      <c r="I224" s="104">
        <v>1</v>
      </c>
      <c r="J224" s="104">
        <v>1</v>
      </c>
      <c r="K224" s="98">
        <v>0</v>
      </c>
      <c r="L224" s="104">
        <v>1</v>
      </c>
    </row>
    <row r="225" spans="1:12" ht="13.8" customHeight="1" thickBot="1" x14ac:dyDescent="0.3">
      <c r="A225" s="226"/>
      <c r="B225" s="218" t="s">
        <v>196</v>
      </c>
      <c r="C225" s="106" t="s">
        <v>7</v>
      </c>
      <c r="D225" s="97">
        <v>0</v>
      </c>
      <c r="E225" s="97">
        <v>0</v>
      </c>
      <c r="F225" s="98">
        <v>0</v>
      </c>
      <c r="G225" s="103">
        <v>1</v>
      </c>
      <c r="H225" s="97">
        <v>0</v>
      </c>
      <c r="I225" s="104">
        <v>1</v>
      </c>
      <c r="J225" s="103">
        <v>1</v>
      </c>
      <c r="K225" s="97">
        <v>0</v>
      </c>
      <c r="L225" s="104">
        <v>1</v>
      </c>
    </row>
    <row r="226" spans="1:12" ht="13.8" customHeight="1" thickBot="1" x14ac:dyDescent="0.3">
      <c r="A226" s="226"/>
      <c r="B226" s="220"/>
      <c r="C226" s="127" t="s">
        <v>0</v>
      </c>
      <c r="D226" s="98">
        <v>0</v>
      </c>
      <c r="E226" s="98">
        <v>0</v>
      </c>
      <c r="F226" s="98">
        <v>0</v>
      </c>
      <c r="G226" s="104">
        <v>1</v>
      </c>
      <c r="H226" s="98">
        <v>0</v>
      </c>
      <c r="I226" s="104">
        <v>1</v>
      </c>
      <c r="J226" s="104">
        <v>1</v>
      </c>
      <c r="K226" s="98">
        <v>0</v>
      </c>
      <c r="L226" s="104">
        <v>1</v>
      </c>
    </row>
    <row r="227" spans="1:12" ht="13.8" customHeight="1" thickBot="1" x14ac:dyDescent="0.3">
      <c r="A227" s="226"/>
      <c r="B227" s="218" t="s">
        <v>197</v>
      </c>
      <c r="C227" s="106" t="s">
        <v>61</v>
      </c>
      <c r="D227" s="103">
        <v>4102</v>
      </c>
      <c r="E227" s="103">
        <v>2313</v>
      </c>
      <c r="F227" s="104">
        <v>6415</v>
      </c>
      <c r="G227" s="103">
        <v>418</v>
      </c>
      <c r="H227" s="103">
        <v>301</v>
      </c>
      <c r="I227" s="104">
        <v>719</v>
      </c>
      <c r="J227" s="103">
        <v>4520</v>
      </c>
      <c r="K227" s="103">
        <v>2614</v>
      </c>
      <c r="L227" s="104">
        <v>7134</v>
      </c>
    </row>
    <row r="228" spans="1:12" ht="13.8" customHeight="1" thickBot="1" x14ac:dyDescent="0.3">
      <c r="A228" s="226"/>
      <c r="B228" s="219"/>
      <c r="C228" s="106" t="s">
        <v>62</v>
      </c>
      <c r="D228" s="103">
        <v>2784</v>
      </c>
      <c r="E228" s="103">
        <v>1719</v>
      </c>
      <c r="F228" s="104">
        <v>4503</v>
      </c>
      <c r="G228" s="103">
        <v>464</v>
      </c>
      <c r="H228" s="103">
        <v>523</v>
      </c>
      <c r="I228" s="104">
        <v>987</v>
      </c>
      <c r="J228" s="103">
        <v>3248</v>
      </c>
      <c r="K228" s="103">
        <v>2242</v>
      </c>
      <c r="L228" s="104">
        <v>5490</v>
      </c>
    </row>
    <row r="229" spans="1:12" ht="13.8" customHeight="1" thickBot="1" x14ac:dyDescent="0.3">
      <c r="A229" s="226"/>
      <c r="B229" s="219"/>
      <c r="C229" s="106" t="s">
        <v>6</v>
      </c>
      <c r="D229" s="103">
        <v>28</v>
      </c>
      <c r="E229" s="103">
        <v>8</v>
      </c>
      <c r="F229" s="104">
        <v>36</v>
      </c>
      <c r="G229" s="103">
        <v>26</v>
      </c>
      <c r="H229" s="103">
        <v>11</v>
      </c>
      <c r="I229" s="104">
        <v>37</v>
      </c>
      <c r="J229" s="103">
        <v>54</v>
      </c>
      <c r="K229" s="103">
        <v>19</v>
      </c>
      <c r="L229" s="104">
        <v>73</v>
      </c>
    </row>
    <row r="230" spans="1:12" ht="13.8" customHeight="1" thickBot="1" x14ac:dyDescent="0.3">
      <c r="A230" s="226"/>
      <c r="B230" s="219"/>
      <c r="C230" s="106" t="s">
        <v>8</v>
      </c>
      <c r="D230" s="103">
        <v>223</v>
      </c>
      <c r="E230" s="103">
        <v>171</v>
      </c>
      <c r="F230" s="104">
        <v>394</v>
      </c>
      <c r="G230" s="103">
        <v>189</v>
      </c>
      <c r="H230" s="103">
        <v>183</v>
      </c>
      <c r="I230" s="104">
        <v>372</v>
      </c>
      <c r="J230" s="103">
        <v>412</v>
      </c>
      <c r="K230" s="103">
        <v>354</v>
      </c>
      <c r="L230" s="104">
        <v>766</v>
      </c>
    </row>
    <row r="231" spans="1:12" ht="13.8" customHeight="1" thickBot="1" x14ac:dyDescent="0.3">
      <c r="A231" s="226"/>
      <c r="B231" s="219"/>
      <c r="C231" s="106" t="s">
        <v>7</v>
      </c>
      <c r="D231" s="103">
        <v>200</v>
      </c>
      <c r="E231" s="103">
        <v>164</v>
      </c>
      <c r="F231" s="104">
        <v>364</v>
      </c>
      <c r="G231" s="103">
        <v>227</v>
      </c>
      <c r="H231" s="103">
        <v>163</v>
      </c>
      <c r="I231" s="104">
        <v>390</v>
      </c>
      <c r="J231" s="103">
        <v>427</v>
      </c>
      <c r="K231" s="103">
        <v>327</v>
      </c>
      <c r="L231" s="104">
        <v>754</v>
      </c>
    </row>
    <row r="232" spans="1:12" ht="13.8" customHeight="1" thickBot="1" x14ac:dyDescent="0.3">
      <c r="A232" s="226"/>
      <c r="B232" s="219"/>
      <c r="C232" s="106" t="s">
        <v>9</v>
      </c>
      <c r="D232" s="103">
        <v>325</v>
      </c>
      <c r="E232" s="103">
        <v>196</v>
      </c>
      <c r="F232" s="104">
        <v>521</v>
      </c>
      <c r="G232" s="103">
        <v>140</v>
      </c>
      <c r="H232" s="103">
        <v>159</v>
      </c>
      <c r="I232" s="104">
        <v>299</v>
      </c>
      <c r="J232" s="103">
        <v>465</v>
      </c>
      <c r="K232" s="103">
        <v>355</v>
      </c>
      <c r="L232" s="104">
        <v>820</v>
      </c>
    </row>
    <row r="233" spans="1:12" ht="13.8" customHeight="1" thickBot="1" x14ac:dyDescent="0.3">
      <c r="A233" s="226"/>
      <c r="B233" s="219"/>
      <c r="C233" s="106" t="s">
        <v>10</v>
      </c>
      <c r="D233" s="103">
        <v>548</v>
      </c>
      <c r="E233" s="103">
        <v>408</v>
      </c>
      <c r="F233" s="104">
        <v>956</v>
      </c>
      <c r="G233" s="103">
        <v>31</v>
      </c>
      <c r="H233" s="103">
        <v>23</v>
      </c>
      <c r="I233" s="104">
        <v>54</v>
      </c>
      <c r="J233" s="103">
        <v>579</v>
      </c>
      <c r="K233" s="103">
        <v>431</v>
      </c>
      <c r="L233" s="104">
        <v>1010</v>
      </c>
    </row>
    <row r="234" spans="1:12" ht="13.8" customHeight="1" thickBot="1" x14ac:dyDescent="0.3">
      <c r="A234" s="226"/>
      <c r="B234" s="220"/>
      <c r="C234" s="127" t="s">
        <v>0</v>
      </c>
      <c r="D234" s="104">
        <v>8210</v>
      </c>
      <c r="E234" s="104">
        <v>4979</v>
      </c>
      <c r="F234" s="104">
        <v>13189</v>
      </c>
      <c r="G234" s="104">
        <v>1495</v>
      </c>
      <c r="H234" s="104">
        <v>1363</v>
      </c>
      <c r="I234" s="104">
        <v>2858</v>
      </c>
      <c r="J234" s="104">
        <v>9705</v>
      </c>
      <c r="K234" s="104">
        <v>6342</v>
      </c>
      <c r="L234" s="104">
        <v>16047</v>
      </c>
    </row>
    <row r="235" spans="1:12" ht="13.8" customHeight="1" thickBot="1" x14ac:dyDescent="0.3">
      <c r="A235" s="226"/>
      <c r="B235" s="218" t="s">
        <v>198</v>
      </c>
      <c r="C235" s="106" t="s">
        <v>6</v>
      </c>
      <c r="D235" s="103">
        <v>13</v>
      </c>
      <c r="E235" s="103">
        <v>6</v>
      </c>
      <c r="F235" s="104">
        <v>19</v>
      </c>
      <c r="G235" s="103">
        <v>2</v>
      </c>
      <c r="H235" s="103">
        <v>2</v>
      </c>
      <c r="I235" s="104">
        <v>4</v>
      </c>
      <c r="J235" s="103">
        <v>15</v>
      </c>
      <c r="K235" s="103">
        <v>8</v>
      </c>
      <c r="L235" s="104">
        <v>23</v>
      </c>
    </row>
    <row r="236" spans="1:12" ht="28.8" customHeight="1" thickBot="1" x14ac:dyDescent="0.3">
      <c r="A236" s="226"/>
      <c r="B236" s="220"/>
      <c r="C236" s="127" t="s">
        <v>0</v>
      </c>
      <c r="D236" s="104">
        <v>13</v>
      </c>
      <c r="E236" s="104">
        <v>6</v>
      </c>
      <c r="F236" s="104">
        <v>19</v>
      </c>
      <c r="G236" s="104">
        <v>2</v>
      </c>
      <c r="H236" s="104">
        <v>2</v>
      </c>
      <c r="I236" s="104">
        <v>4</v>
      </c>
      <c r="J236" s="104">
        <v>15</v>
      </c>
      <c r="K236" s="104">
        <v>8</v>
      </c>
      <c r="L236" s="104">
        <v>23</v>
      </c>
    </row>
    <row r="237" spans="1:12" ht="13.8" customHeight="1" thickBot="1" x14ac:dyDescent="0.3">
      <c r="A237" s="226"/>
      <c r="B237" s="218" t="s">
        <v>199</v>
      </c>
      <c r="C237" s="106" t="s">
        <v>7</v>
      </c>
      <c r="D237" s="103">
        <v>2</v>
      </c>
      <c r="E237" s="97">
        <v>0</v>
      </c>
      <c r="F237" s="104">
        <v>2</v>
      </c>
      <c r="G237" s="103">
        <v>1</v>
      </c>
      <c r="H237" s="103">
        <v>1</v>
      </c>
      <c r="I237" s="104">
        <v>2</v>
      </c>
      <c r="J237" s="103">
        <v>3</v>
      </c>
      <c r="K237" s="103">
        <v>1</v>
      </c>
      <c r="L237" s="104">
        <v>4</v>
      </c>
    </row>
    <row r="238" spans="1:12" ht="13.8" customHeight="1" thickBot="1" x14ac:dyDescent="0.3">
      <c r="A238" s="226"/>
      <c r="B238" s="220"/>
      <c r="C238" s="127" t="s">
        <v>0</v>
      </c>
      <c r="D238" s="104">
        <v>2</v>
      </c>
      <c r="E238" s="98">
        <v>0</v>
      </c>
      <c r="F238" s="104">
        <v>2</v>
      </c>
      <c r="G238" s="104">
        <v>1</v>
      </c>
      <c r="H238" s="104">
        <v>1</v>
      </c>
      <c r="I238" s="104">
        <v>2</v>
      </c>
      <c r="J238" s="104">
        <v>3</v>
      </c>
      <c r="K238" s="104">
        <v>1</v>
      </c>
      <c r="L238" s="104">
        <v>4</v>
      </c>
    </row>
    <row r="239" spans="1:12" ht="13.8" customHeight="1" thickBot="1" x14ac:dyDescent="0.3">
      <c r="A239" s="226"/>
      <c r="B239" s="218" t="s">
        <v>200</v>
      </c>
      <c r="C239" s="106" t="s">
        <v>7</v>
      </c>
      <c r="D239" s="97">
        <v>0</v>
      </c>
      <c r="E239" s="103">
        <v>1</v>
      </c>
      <c r="F239" s="104">
        <v>1</v>
      </c>
      <c r="G239" s="97">
        <v>0</v>
      </c>
      <c r="H239" s="97">
        <v>0</v>
      </c>
      <c r="I239" s="98">
        <v>0</v>
      </c>
      <c r="J239" s="97">
        <v>0</v>
      </c>
      <c r="K239" s="103">
        <v>1</v>
      </c>
      <c r="L239" s="104">
        <v>1</v>
      </c>
    </row>
    <row r="240" spans="1:12" ht="28.8" customHeight="1" thickBot="1" x14ac:dyDescent="0.3">
      <c r="A240" s="226"/>
      <c r="B240" s="220"/>
      <c r="C240" s="127" t="s">
        <v>0</v>
      </c>
      <c r="D240" s="98">
        <v>0</v>
      </c>
      <c r="E240" s="104">
        <v>1</v>
      </c>
      <c r="F240" s="104">
        <v>1</v>
      </c>
      <c r="G240" s="98">
        <v>0</v>
      </c>
      <c r="H240" s="98">
        <v>0</v>
      </c>
      <c r="I240" s="98">
        <v>0</v>
      </c>
      <c r="J240" s="98">
        <v>0</v>
      </c>
      <c r="K240" s="104">
        <v>1</v>
      </c>
      <c r="L240" s="104">
        <v>1</v>
      </c>
    </row>
    <row r="241" spans="1:12" ht="13.8" customHeight="1" thickBot="1" x14ac:dyDescent="0.3">
      <c r="A241" s="226"/>
      <c r="B241" s="218" t="s">
        <v>797</v>
      </c>
      <c r="C241" s="106" t="s">
        <v>61</v>
      </c>
      <c r="D241" s="103">
        <v>9</v>
      </c>
      <c r="E241" s="103">
        <v>33</v>
      </c>
      <c r="F241" s="104">
        <v>42</v>
      </c>
      <c r="G241" s="103">
        <v>59</v>
      </c>
      <c r="H241" s="103">
        <v>148</v>
      </c>
      <c r="I241" s="104">
        <v>207</v>
      </c>
      <c r="J241" s="103">
        <v>68</v>
      </c>
      <c r="K241" s="103">
        <v>181</v>
      </c>
      <c r="L241" s="104">
        <v>249</v>
      </c>
    </row>
    <row r="242" spans="1:12" ht="28.2" customHeight="1" thickBot="1" x14ac:dyDescent="0.3">
      <c r="A242" s="226"/>
      <c r="B242" s="220"/>
      <c r="C242" s="127" t="s">
        <v>0</v>
      </c>
      <c r="D242" s="104">
        <v>9</v>
      </c>
      <c r="E242" s="104">
        <v>33</v>
      </c>
      <c r="F242" s="104">
        <v>42</v>
      </c>
      <c r="G242" s="104">
        <v>59</v>
      </c>
      <c r="H242" s="104">
        <v>148</v>
      </c>
      <c r="I242" s="104">
        <v>207</v>
      </c>
      <c r="J242" s="104">
        <v>68</v>
      </c>
      <c r="K242" s="104">
        <v>181</v>
      </c>
      <c r="L242" s="104">
        <v>249</v>
      </c>
    </row>
    <row r="243" spans="1:12" ht="13.8" customHeight="1" thickBot="1" x14ac:dyDescent="0.3">
      <c r="A243" s="226"/>
      <c r="B243" s="218" t="s">
        <v>201</v>
      </c>
      <c r="C243" s="106" t="s">
        <v>62</v>
      </c>
      <c r="D243" s="103">
        <v>3</v>
      </c>
      <c r="E243" s="103">
        <v>5</v>
      </c>
      <c r="F243" s="104">
        <v>8</v>
      </c>
      <c r="G243" s="103">
        <v>27</v>
      </c>
      <c r="H243" s="103">
        <v>56</v>
      </c>
      <c r="I243" s="104">
        <v>83</v>
      </c>
      <c r="J243" s="103">
        <v>30</v>
      </c>
      <c r="K243" s="103">
        <v>61</v>
      </c>
      <c r="L243" s="104">
        <v>91</v>
      </c>
    </row>
    <row r="244" spans="1:12" ht="28.2" customHeight="1" thickBot="1" x14ac:dyDescent="0.3">
      <c r="A244" s="226"/>
      <c r="B244" s="220"/>
      <c r="C244" s="127" t="s">
        <v>0</v>
      </c>
      <c r="D244" s="104">
        <v>3</v>
      </c>
      <c r="E244" s="104">
        <v>5</v>
      </c>
      <c r="F244" s="104">
        <v>8</v>
      </c>
      <c r="G244" s="104">
        <v>27</v>
      </c>
      <c r="H244" s="104">
        <v>56</v>
      </c>
      <c r="I244" s="104">
        <v>83</v>
      </c>
      <c r="J244" s="104">
        <v>30</v>
      </c>
      <c r="K244" s="104">
        <v>61</v>
      </c>
      <c r="L244" s="104">
        <v>91</v>
      </c>
    </row>
    <row r="245" spans="1:12" ht="13.8" customHeight="1" thickBot="1" x14ac:dyDescent="0.3">
      <c r="A245" s="226"/>
      <c r="B245" s="218" t="s">
        <v>202</v>
      </c>
      <c r="C245" s="106" t="s">
        <v>8</v>
      </c>
      <c r="D245" s="103">
        <v>1</v>
      </c>
      <c r="E245" s="97">
        <v>0</v>
      </c>
      <c r="F245" s="104">
        <v>1</v>
      </c>
      <c r="G245" s="97">
        <v>0</v>
      </c>
      <c r="H245" s="97">
        <v>0</v>
      </c>
      <c r="I245" s="98">
        <v>0</v>
      </c>
      <c r="J245" s="103">
        <v>1</v>
      </c>
      <c r="K245" s="97">
        <v>0</v>
      </c>
      <c r="L245" s="104">
        <v>1</v>
      </c>
    </row>
    <row r="246" spans="1:12" ht="13.8" customHeight="1" thickBot="1" x14ac:dyDescent="0.3">
      <c r="A246" s="226"/>
      <c r="B246" s="219"/>
      <c r="C246" s="106" t="s">
        <v>7</v>
      </c>
      <c r="D246" s="103">
        <v>1</v>
      </c>
      <c r="E246" s="97">
        <v>0</v>
      </c>
      <c r="F246" s="104">
        <v>1</v>
      </c>
      <c r="G246" s="97">
        <v>0</v>
      </c>
      <c r="H246" s="97">
        <v>0</v>
      </c>
      <c r="I246" s="98">
        <v>0</v>
      </c>
      <c r="J246" s="103">
        <v>1</v>
      </c>
      <c r="K246" s="97">
        <v>0</v>
      </c>
      <c r="L246" s="104">
        <v>1</v>
      </c>
    </row>
    <row r="247" spans="1:12" ht="13.8" customHeight="1" thickBot="1" x14ac:dyDescent="0.3">
      <c r="A247" s="226"/>
      <c r="B247" s="220"/>
      <c r="C247" s="127" t="s">
        <v>0</v>
      </c>
      <c r="D247" s="104">
        <v>2</v>
      </c>
      <c r="E247" s="98">
        <v>0</v>
      </c>
      <c r="F247" s="104">
        <v>2</v>
      </c>
      <c r="G247" s="98">
        <v>0</v>
      </c>
      <c r="H247" s="98">
        <v>0</v>
      </c>
      <c r="I247" s="98">
        <v>0</v>
      </c>
      <c r="J247" s="104">
        <v>2</v>
      </c>
      <c r="K247" s="98">
        <v>0</v>
      </c>
      <c r="L247" s="104">
        <v>2</v>
      </c>
    </row>
    <row r="248" spans="1:12" ht="13.8" customHeight="1" thickBot="1" x14ac:dyDescent="0.3">
      <c r="A248" s="226"/>
      <c r="B248" s="218" t="s">
        <v>203</v>
      </c>
      <c r="C248" s="106" t="s">
        <v>62</v>
      </c>
      <c r="D248" s="103">
        <v>24</v>
      </c>
      <c r="E248" s="103">
        <v>299</v>
      </c>
      <c r="F248" s="104">
        <v>323</v>
      </c>
      <c r="G248" s="103">
        <v>2</v>
      </c>
      <c r="H248" s="103">
        <v>18</v>
      </c>
      <c r="I248" s="104">
        <v>20</v>
      </c>
      <c r="J248" s="103">
        <v>26</v>
      </c>
      <c r="K248" s="103">
        <v>317</v>
      </c>
      <c r="L248" s="104">
        <v>343</v>
      </c>
    </row>
    <row r="249" spans="1:12" ht="13.8" customHeight="1" thickBot="1" x14ac:dyDescent="0.3">
      <c r="A249" s="226"/>
      <c r="B249" s="219"/>
      <c r="C249" s="106" t="s">
        <v>8</v>
      </c>
      <c r="D249" s="97">
        <v>0</v>
      </c>
      <c r="E249" s="103">
        <v>1</v>
      </c>
      <c r="F249" s="104">
        <v>1</v>
      </c>
      <c r="G249" s="97">
        <v>0</v>
      </c>
      <c r="H249" s="103">
        <v>2</v>
      </c>
      <c r="I249" s="104">
        <v>2</v>
      </c>
      <c r="J249" s="97">
        <v>0</v>
      </c>
      <c r="K249" s="103">
        <v>3</v>
      </c>
      <c r="L249" s="104">
        <v>3</v>
      </c>
    </row>
    <row r="250" spans="1:12" ht="13.8" customHeight="1" thickBot="1" x14ac:dyDescent="0.3">
      <c r="A250" s="226"/>
      <c r="B250" s="219"/>
      <c r="C250" s="106" t="s">
        <v>7</v>
      </c>
      <c r="D250" s="103">
        <v>2</v>
      </c>
      <c r="E250" s="103">
        <v>2</v>
      </c>
      <c r="F250" s="104">
        <v>4</v>
      </c>
      <c r="G250" s="103">
        <v>1</v>
      </c>
      <c r="H250" s="103">
        <v>6</v>
      </c>
      <c r="I250" s="104">
        <v>7</v>
      </c>
      <c r="J250" s="103">
        <v>3</v>
      </c>
      <c r="K250" s="103">
        <v>8</v>
      </c>
      <c r="L250" s="104">
        <v>11</v>
      </c>
    </row>
    <row r="251" spans="1:12" ht="13.8" customHeight="1" thickBot="1" x14ac:dyDescent="0.3">
      <c r="A251" s="226"/>
      <c r="B251" s="219"/>
      <c r="C251" s="106" t="s">
        <v>10</v>
      </c>
      <c r="D251" s="103">
        <v>10</v>
      </c>
      <c r="E251" s="103">
        <v>142</v>
      </c>
      <c r="F251" s="104">
        <v>152</v>
      </c>
      <c r="G251" s="97">
        <v>0</v>
      </c>
      <c r="H251" s="103">
        <v>4</v>
      </c>
      <c r="I251" s="104">
        <v>4</v>
      </c>
      <c r="J251" s="103">
        <v>10</v>
      </c>
      <c r="K251" s="103">
        <v>146</v>
      </c>
      <c r="L251" s="104">
        <v>156</v>
      </c>
    </row>
    <row r="252" spans="1:12" ht="13.8" customHeight="1" thickBot="1" x14ac:dyDescent="0.3">
      <c r="A252" s="226"/>
      <c r="B252" s="220"/>
      <c r="C252" s="127" t="s">
        <v>0</v>
      </c>
      <c r="D252" s="104">
        <v>36</v>
      </c>
      <c r="E252" s="104">
        <v>444</v>
      </c>
      <c r="F252" s="104">
        <v>480</v>
      </c>
      <c r="G252" s="104">
        <v>3</v>
      </c>
      <c r="H252" s="104">
        <v>30</v>
      </c>
      <c r="I252" s="104">
        <v>33</v>
      </c>
      <c r="J252" s="104">
        <v>39</v>
      </c>
      <c r="K252" s="104">
        <v>474</v>
      </c>
      <c r="L252" s="104">
        <v>513</v>
      </c>
    </row>
    <row r="253" spans="1:12" ht="13.8" customHeight="1" thickBot="1" x14ac:dyDescent="0.3">
      <c r="A253" s="226"/>
      <c r="B253" s="218" t="s">
        <v>204</v>
      </c>
      <c r="C253" s="106" t="s">
        <v>7</v>
      </c>
      <c r="D253" s="97">
        <v>0</v>
      </c>
      <c r="E253" s="103">
        <v>1</v>
      </c>
      <c r="F253" s="104">
        <v>1</v>
      </c>
      <c r="G253" s="97">
        <v>0</v>
      </c>
      <c r="H253" s="97">
        <v>0</v>
      </c>
      <c r="I253" s="98">
        <v>0</v>
      </c>
      <c r="J253" s="97">
        <v>0</v>
      </c>
      <c r="K253" s="103">
        <v>1</v>
      </c>
      <c r="L253" s="104">
        <v>1</v>
      </c>
    </row>
    <row r="254" spans="1:12" ht="13.8" customHeight="1" thickBot="1" x14ac:dyDescent="0.3">
      <c r="A254" s="226"/>
      <c r="B254" s="220"/>
      <c r="C254" s="127" t="s">
        <v>0</v>
      </c>
      <c r="D254" s="98">
        <v>0</v>
      </c>
      <c r="E254" s="104">
        <v>1</v>
      </c>
      <c r="F254" s="104">
        <v>1</v>
      </c>
      <c r="G254" s="98">
        <v>0</v>
      </c>
      <c r="H254" s="98">
        <v>0</v>
      </c>
      <c r="I254" s="98">
        <v>0</v>
      </c>
      <c r="J254" s="98">
        <v>0</v>
      </c>
      <c r="K254" s="104">
        <v>1</v>
      </c>
      <c r="L254" s="104">
        <v>1</v>
      </c>
    </row>
    <row r="255" spans="1:12" ht="12.6" customHeight="1" thickBot="1" x14ac:dyDescent="0.3">
      <c r="A255" s="226"/>
      <c r="B255" s="218" t="s">
        <v>205</v>
      </c>
      <c r="C255" s="106" t="s">
        <v>62</v>
      </c>
      <c r="D255" s="103">
        <v>81</v>
      </c>
      <c r="E255" s="103">
        <v>129</v>
      </c>
      <c r="F255" s="104">
        <v>210</v>
      </c>
      <c r="G255" s="103">
        <v>1</v>
      </c>
      <c r="H255" s="103">
        <v>2</v>
      </c>
      <c r="I255" s="104">
        <v>3</v>
      </c>
      <c r="J255" s="103">
        <v>82</v>
      </c>
      <c r="K255" s="103">
        <v>131</v>
      </c>
      <c r="L255" s="104">
        <v>213</v>
      </c>
    </row>
    <row r="256" spans="1:12" ht="12.6" customHeight="1" thickBot="1" x14ac:dyDescent="0.3">
      <c r="A256" s="226"/>
      <c r="B256" s="219"/>
      <c r="C256" s="106" t="s">
        <v>9</v>
      </c>
      <c r="D256" s="97">
        <v>0</v>
      </c>
      <c r="E256" s="103">
        <v>6</v>
      </c>
      <c r="F256" s="104">
        <v>6</v>
      </c>
      <c r="G256" s="97">
        <v>0</v>
      </c>
      <c r="H256" s="97">
        <v>0</v>
      </c>
      <c r="I256" s="98">
        <v>0</v>
      </c>
      <c r="J256" s="97">
        <v>0</v>
      </c>
      <c r="K256" s="103">
        <v>6</v>
      </c>
      <c r="L256" s="104">
        <v>6</v>
      </c>
    </row>
    <row r="257" spans="1:12" ht="12.6" customHeight="1" thickBot="1" x14ac:dyDescent="0.3">
      <c r="A257" s="226"/>
      <c r="B257" s="219"/>
      <c r="C257" s="106" t="s">
        <v>10</v>
      </c>
      <c r="D257" s="103">
        <v>3</v>
      </c>
      <c r="E257" s="103">
        <v>2</v>
      </c>
      <c r="F257" s="104">
        <v>5</v>
      </c>
      <c r="G257" s="97">
        <v>0</v>
      </c>
      <c r="H257" s="97">
        <v>0</v>
      </c>
      <c r="I257" s="98">
        <v>0</v>
      </c>
      <c r="J257" s="103">
        <v>3</v>
      </c>
      <c r="K257" s="103">
        <v>2</v>
      </c>
      <c r="L257" s="104">
        <v>5</v>
      </c>
    </row>
    <row r="258" spans="1:12" ht="12.6" customHeight="1" thickBot="1" x14ac:dyDescent="0.3">
      <c r="A258" s="226"/>
      <c r="B258" s="220"/>
      <c r="C258" s="127" t="s">
        <v>0</v>
      </c>
      <c r="D258" s="104">
        <v>84</v>
      </c>
      <c r="E258" s="104">
        <v>137</v>
      </c>
      <c r="F258" s="104">
        <v>221</v>
      </c>
      <c r="G258" s="104">
        <v>1</v>
      </c>
      <c r="H258" s="104">
        <v>2</v>
      </c>
      <c r="I258" s="104">
        <v>3</v>
      </c>
      <c r="J258" s="104">
        <v>85</v>
      </c>
      <c r="K258" s="104">
        <v>139</v>
      </c>
      <c r="L258" s="104">
        <v>224</v>
      </c>
    </row>
    <row r="259" spans="1:12" ht="12.6" customHeight="1" thickBot="1" x14ac:dyDescent="0.3">
      <c r="A259" s="226"/>
      <c r="B259" s="218" t="s">
        <v>206</v>
      </c>
      <c r="C259" s="106" t="s">
        <v>61</v>
      </c>
      <c r="D259" s="103">
        <v>114</v>
      </c>
      <c r="E259" s="103">
        <v>227</v>
      </c>
      <c r="F259" s="104">
        <v>341</v>
      </c>
      <c r="G259" s="103">
        <v>35</v>
      </c>
      <c r="H259" s="103">
        <v>47</v>
      </c>
      <c r="I259" s="104">
        <v>82</v>
      </c>
      <c r="J259" s="103">
        <v>149</v>
      </c>
      <c r="K259" s="103">
        <v>274</v>
      </c>
      <c r="L259" s="104">
        <v>423</v>
      </c>
    </row>
    <row r="260" spans="1:12" ht="12.6" customHeight="1" thickBot="1" x14ac:dyDescent="0.3">
      <c r="A260" s="226"/>
      <c r="B260" s="219"/>
      <c r="C260" s="106" t="s">
        <v>62</v>
      </c>
      <c r="D260" s="103">
        <v>16</v>
      </c>
      <c r="E260" s="103">
        <v>50</v>
      </c>
      <c r="F260" s="104">
        <v>66</v>
      </c>
      <c r="G260" s="97">
        <v>0</v>
      </c>
      <c r="H260" s="103">
        <v>1</v>
      </c>
      <c r="I260" s="104">
        <v>1</v>
      </c>
      <c r="J260" s="103">
        <v>16</v>
      </c>
      <c r="K260" s="103">
        <v>51</v>
      </c>
      <c r="L260" s="104">
        <v>67</v>
      </c>
    </row>
    <row r="261" spans="1:12" ht="12.6" customHeight="1" thickBot="1" x14ac:dyDescent="0.3">
      <c r="A261" s="226"/>
      <c r="B261" s="219"/>
      <c r="C261" s="106" t="s">
        <v>6</v>
      </c>
      <c r="D261" s="103">
        <v>3</v>
      </c>
      <c r="E261" s="103">
        <v>2</v>
      </c>
      <c r="F261" s="104">
        <v>5</v>
      </c>
      <c r="G261" s="103">
        <v>18</v>
      </c>
      <c r="H261" s="103">
        <v>28</v>
      </c>
      <c r="I261" s="104">
        <v>46</v>
      </c>
      <c r="J261" s="103">
        <v>21</v>
      </c>
      <c r="K261" s="103">
        <v>30</v>
      </c>
      <c r="L261" s="104">
        <v>51</v>
      </c>
    </row>
    <row r="262" spans="1:12" ht="12.6" customHeight="1" thickBot="1" x14ac:dyDescent="0.3">
      <c r="A262" s="226"/>
      <c r="B262" s="219"/>
      <c r="C262" s="106" t="s">
        <v>7</v>
      </c>
      <c r="D262" s="103">
        <v>2</v>
      </c>
      <c r="E262" s="103">
        <v>9</v>
      </c>
      <c r="F262" s="104">
        <v>11</v>
      </c>
      <c r="G262" s="103">
        <v>5</v>
      </c>
      <c r="H262" s="103">
        <v>4</v>
      </c>
      <c r="I262" s="104">
        <v>9</v>
      </c>
      <c r="J262" s="103">
        <v>7</v>
      </c>
      <c r="K262" s="103">
        <v>13</v>
      </c>
      <c r="L262" s="104">
        <v>20</v>
      </c>
    </row>
    <row r="263" spans="1:12" ht="12.6" customHeight="1" thickBot="1" x14ac:dyDescent="0.3">
      <c r="A263" s="226"/>
      <c r="B263" s="219"/>
      <c r="C263" s="106" t="s">
        <v>9</v>
      </c>
      <c r="D263" s="103">
        <v>2</v>
      </c>
      <c r="E263" s="103">
        <v>3</v>
      </c>
      <c r="F263" s="104">
        <v>5</v>
      </c>
      <c r="G263" s="97">
        <v>0</v>
      </c>
      <c r="H263" s="97">
        <v>0</v>
      </c>
      <c r="I263" s="98">
        <v>0</v>
      </c>
      <c r="J263" s="103">
        <v>2</v>
      </c>
      <c r="K263" s="103">
        <v>3</v>
      </c>
      <c r="L263" s="104">
        <v>5</v>
      </c>
    </row>
    <row r="264" spans="1:12" ht="12.6" customHeight="1" thickBot="1" x14ac:dyDescent="0.3">
      <c r="A264" s="226"/>
      <c r="B264" s="220"/>
      <c r="C264" s="127" t="s">
        <v>0</v>
      </c>
      <c r="D264" s="104">
        <v>137</v>
      </c>
      <c r="E264" s="104">
        <v>291</v>
      </c>
      <c r="F264" s="104">
        <v>428</v>
      </c>
      <c r="G264" s="104">
        <v>58</v>
      </c>
      <c r="H264" s="104">
        <v>80</v>
      </c>
      <c r="I264" s="104">
        <v>138</v>
      </c>
      <c r="J264" s="104">
        <v>195</v>
      </c>
      <c r="K264" s="104">
        <v>371</v>
      </c>
      <c r="L264" s="104">
        <v>566</v>
      </c>
    </row>
    <row r="265" spans="1:12" ht="13.8" customHeight="1" thickBot="1" x14ac:dyDescent="0.3">
      <c r="A265" s="226"/>
      <c r="B265" s="218" t="s">
        <v>207</v>
      </c>
      <c r="C265" s="106" t="s">
        <v>6</v>
      </c>
      <c r="D265" s="97">
        <v>0</v>
      </c>
      <c r="E265" s="103">
        <v>5</v>
      </c>
      <c r="F265" s="104">
        <v>5</v>
      </c>
      <c r="G265" s="103">
        <v>29</v>
      </c>
      <c r="H265" s="103">
        <v>53</v>
      </c>
      <c r="I265" s="104">
        <v>82</v>
      </c>
      <c r="J265" s="103">
        <v>29</v>
      </c>
      <c r="K265" s="103">
        <v>58</v>
      </c>
      <c r="L265" s="104">
        <v>87</v>
      </c>
    </row>
    <row r="266" spans="1:12" ht="13.8" customHeight="1" thickBot="1" x14ac:dyDescent="0.3">
      <c r="A266" s="226"/>
      <c r="B266" s="219"/>
      <c r="C266" s="106" t="s">
        <v>7</v>
      </c>
      <c r="D266" s="103">
        <v>4</v>
      </c>
      <c r="E266" s="103">
        <v>1</v>
      </c>
      <c r="F266" s="104">
        <v>5</v>
      </c>
      <c r="G266" s="103">
        <v>19</v>
      </c>
      <c r="H266" s="103">
        <v>13</v>
      </c>
      <c r="I266" s="104">
        <v>32</v>
      </c>
      <c r="J266" s="103">
        <v>23</v>
      </c>
      <c r="K266" s="103">
        <v>14</v>
      </c>
      <c r="L266" s="104">
        <v>37</v>
      </c>
    </row>
    <row r="267" spans="1:12" ht="13.8" customHeight="1" thickBot="1" x14ac:dyDescent="0.3">
      <c r="A267" s="226"/>
      <c r="B267" s="220"/>
      <c r="C267" s="127" t="s">
        <v>0</v>
      </c>
      <c r="D267" s="104">
        <v>4</v>
      </c>
      <c r="E267" s="104">
        <v>6</v>
      </c>
      <c r="F267" s="104">
        <v>10</v>
      </c>
      <c r="G267" s="104">
        <v>48</v>
      </c>
      <c r="H267" s="104">
        <v>66</v>
      </c>
      <c r="I267" s="104">
        <v>114</v>
      </c>
      <c r="J267" s="104">
        <v>52</v>
      </c>
      <c r="K267" s="104">
        <v>72</v>
      </c>
      <c r="L267" s="104">
        <v>124</v>
      </c>
    </row>
    <row r="268" spans="1:12" ht="12.6" customHeight="1" thickBot="1" x14ac:dyDescent="0.3">
      <c r="A268" s="226"/>
      <c r="B268" s="218" t="s">
        <v>208</v>
      </c>
      <c r="C268" s="106" t="s">
        <v>8</v>
      </c>
      <c r="D268" s="97">
        <v>0</v>
      </c>
      <c r="E268" s="103">
        <v>2</v>
      </c>
      <c r="F268" s="104">
        <v>2</v>
      </c>
      <c r="G268" s="97">
        <v>0</v>
      </c>
      <c r="H268" s="97">
        <v>0</v>
      </c>
      <c r="I268" s="98">
        <v>0</v>
      </c>
      <c r="J268" s="97">
        <v>0</v>
      </c>
      <c r="K268" s="103">
        <v>2</v>
      </c>
      <c r="L268" s="104">
        <v>2</v>
      </c>
    </row>
    <row r="269" spans="1:12" ht="12.6" customHeight="1" thickBot="1" x14ac:dyDescent="0.3">
      <c r="A269" s="226"/>
      <c r="B269" s="219"/>
      <c r="C269" s="106" t="s">
        <v>7</v>
      </c>
      <c r="D269" s="97">
        <v>0</v>
      </c>
      <c r="E269" s="103">
        <v>2</v>
      </c>
      <c r="F269" s="104">
        <v>2</v>
      </c>
      <c r="G269" s="97">
        <v>0</v>
      </c>
      <c r="H269" s="97">
        <v>0</v>
      </c>
      <c r="I269" s="98">
        <v>0</v>
      </c>
      <c r="J269" s="97">
        <v>0</v>
      </c>
      <c r="K269" s="103">
        <v>2</v>
      </c>
      <c r="L269" s="104">
        <v>2</v>
      </c>
    </row>
    <row r="270" spans="1:12" ht="12.6" customHeight="1" thickBot="1" x14ac:dyDescent="0.3">
      <c r="A270" s="226"/>
      <c r="B270" s="220"/>
      <c r="C270" s="127" t="s">
        <v>0</v>
      </c>
      <c r="D270" s="98">
        <v>0</v>
      </c>
      <c r="E270" s="104">
        <v>4</v>
      </c>
      <c r="F270" s="104">
        <v>4</v>
      </c>
      <c r="G270" s="98">
        <v>0</v>
      </c>
      <c r="H270" s="98">
        <v>0</v>
      </c>
      <c r="I270" s="98">
        <v>0</v>
      </c>
      <c r="J270" s="98">
        <v>0</v>
      </c>
      <c r="K270" s="104">
        <v>4</v>
      </c>
      <c r="L270" s="104">
        <v>4</v>
      </c>
    </row>
    <row r="271" spans="1:12" ht="12.6" customHeight="1" thickBot="1" x14ac:dyDescent="0.3">
      <c r="A271" s="226"/>
      <c r="B271" s="218" t="s">
        <v>209</v>
      </c>
      <c r="C271" s="106" t="s">
        <v>8</v>
      </c>
      <c r="D271" s="97">
        <v>0</v>
      </c>
      <c r="E271" s="103">
        <v>1</v>
      </c>
      <c r="F271" s="104">
        <v>1</v>
      </c>
      <c r="G271" s="97">
        <v>0</v>
      </c>
      <c r="H271" s="103">
        <v>1</v>
      </c>
      <c r="I271" s="104">
        <v>1</v>
      </c>
      <c r="J271" s="97">
        <v>0</v>
      </c>
      <c r="K271" s="103">
        <v>2</v>
      </c>
      <c r="L271" s="104">
        <v>2</v>
      </c>
    </row>
    <row r="272" spans="1:12" ht="12.6" customHeight="1" thickBot="1" x14ac:dyDescent="0.3">
      <c r="A272" s="226"/>
      <c r="B272" s="219"/>
      <c r="C272" s="106" t="s">
        <v>7</v>
      </c>
      <c r="D272" s="103">
        <v>1</v>
      </c>
      <c r="E272" s="103">
        <v>2</v>
      </c>
      <c r="F272" s="104">
        <v>3</v>
      </c>
      <c r="G272" s="97">
        <v>0</v>
      </c>
      <c r="H272" s="103">
        <v>2</v>
      </c>
      <c r="I272" s="104">
        <v>2</v>
      </c>
      <c r="J272" s="103">
        <v>1</v>
      </c>
      <c r="K272" s="103">
        <v>4</v>
      </c>
      <c r="L272" s="104">
        <v>5</v>
      </c>
    </row>
    <row r="273" spans="1:12" ht="12.6" customHeight="1" thickBot="1" x14ac:dyDescent="0.3">
      <c r="A273" s="226"/>
      <c r="B273" s="220"/>
      <c r="C273" s="127" t="s">
        <v>0</v>
      </c>
      <c r="D273" s="104">
        <v>1</v>
      </c>
      <c r="E273" s="104">
        <v>3</v>
      </c>
      <c r="F273" s="104">
        <v>4</v>
      </c>
      <c r="G273" s="98">
        <v>0</v>
      </c>
      <c r="H273" s="104">
        <v>3</v>
      </c>
      <c r="I273" s="104">
        <v>3</v>
      </c>
      <c r="J273" s="104">
        <v>1</v>
      </c>
      <c r="K273" s="104">
        <v>6</v>
      </c>
      <c r="L273" s="104">
        <v>7</v>
      </c>
    </row>
    <row r="274" spans="1:12" ht="13.8" customHeight="1" thickBot="1" x14ac:dyDescent="0.3">
      <c r="A274" s="226"/>
      <c r="B274" s="218" t="s">
        <v>210</v>
      </c>
      <c r="C274" s="106" t="s">
        <v>8</v>
      </c>
      <c r="D274" s="97">
        <v>0</v>
      </c>
      <c r="E274" s="97">
        <v>0</v>
      </c>
      <c r="F274" s="98">
        <v>0</v>
      </c>
      <c r="G274" s="97">
        <v>0</v>
      </c>
      <c r="H274" s="103">
        <v>1</v>
      </c>
      <c r="I274" s="104">
        <v>1</v>
      </c>
      <c r="J274" s="97">
        <v>0</v>
      </c>
      <c r="K274" s="103">
        <v>1</v>
      </c>
      <c r="L274" s="104">
        <v>1</v>
      </c>
    </row>
    <row r="275" spans="1:12" ht="13.8" customHeight="1" thickBot="1" x14ac:dyDescent="0.3">
      <c r="A275" s="226"/>
      <c r="B275" s="219"/>
      <c r="C275" s="106" t="s">
        <v>7</v>
      </c>
      <c r="D275" s="97">
        <v>0</v>
      </c>
      <c r="E275" s="97">
        <v>0</v>
      </c>
      <c r="F275" s="98">
        <v>0</v>
      </c>
      <c r="G275" s="97">
        <v>0</v>
      </c>
      <c r="H275" s="103">
        <v>1</v>
      </c>
      <c r="I275" s="104">
        <v>1</v>
      </c>
      <c r="J275" s="97">
        <v>0</v>
      </c>
      <c r="K275" s="103">
        <v>1</v>
      </c>
      <c r="L275" s="104">
        <v>1</v>
      </c>
    </row>
    <row r="276" spans="1:12" ht="13.8" customHeight="1" thickBot="1" x14ac:dyDescent="0.3">
      <c r="A276" s="226"/>
      <c r="B276" s="220"/>
      <c r="C276" s="127" t="s">
        <v>0</v>
      </c>
      <c r="D276" s="98">
        <v>0</v>
      </c>
      <c r="E276" s="98">
        <v>0</v>
      </c>
      <c r="F276" s="98">
        <v>0</v>
      </c>
      <c r="G276" s="98">
        <v>0</v>
      </c>
      <c r="H276" s="104">
        <v>2</v>
      </c>
      <c r="I276" s="104">
        <v>2</v>
      </c>
      <c r="J276" s="98">
        <v>0</v>
      </c>
      <c r="K276" s="104">
        <v>2</v>
      </c>
      <c r="L276" s="104">
        <v>2</v>
      </c>
    </row>
    <row r="277" spans="1:12" ht="12.6" customHeight="1" thickBot="1" x14ac:dyDescent="0.3">
      <c r="A277" s="226"/>
      <c r="B277" s="218" t="s">
        <v>211</v>
      </c>
      <c r="C277" s="106" t="s">
        <v>62</v>
      </c>
      <c r="D277" s="103">
        <v>52</v>
      </c>
      <c r="E277" s="103">
        <v>48</v>
      </c>
      <c r="F277" s="104">
        <v>100</v>
      </c>
      <c r="G277" s="103">
        <v>6</v>
      </c>
      <c r="H277" s="103">
        <v>1</v>
      </c>
      <c r="I277" s="104">
        <v>7</v>
      </c>
      <c r="J277" s="103">
        <v>58</v>
      </c>
      <c r="K277" s="103">
        <v>49</v>
      </c>
      <c r="L277" s="104">
        <v>107</v>
      </c>
    </row>
    <row r="278" spans="1:12" ht="12.6" customHeight="1" thickBot="1" x14ac:dyDescent="0.3">
      <c r="A278" s="226"/>
      <c r="B278" s="219"/>
      <c r="C278" s="106" t="s">
        <v>7</v>
      </c>
      <c r="D278" s="103">
        <v>2</v>
      </c>
      <c r="E278" s="103">
        <v>1</v>
      </c>
      <c r="F278" s="104">
        <v>3</v>
      </c>
      <c r="G278" s="97">
        <v>0</v>
      </c>
      <c r="H278" s="97">
        <v>0</v>
      </c>
      <c r="I278" s="98">
        <v>0</v>
      </c>
      <c r="J278" s="103">
        <v>2</v>
      </c>
      <c r="K278" s="103">
        <v>1</v>
      </c>
      <c r="L278" s="104">
        <v>3</v>
      </c>
    </row>
    <row r="279" spans="1:12" ht="12.6" customHeight="1" thickBot="1" x14ac:dyDescent="0.3">
      <c r="A279" s="226"/>
      <c r="B279" s="219"/>
      <c r="C279" s="106" t="s">
        <v>9</v>
      </c>
      <c r="D279" s="103">
        <v>12</v>
      </c>
      <c r="E279" s="103">
        <v>5</v>
      </c>
      <c r="F279" s="104">
        <v>17</v>
      </c>
      <c r="G279" s="97">
        <v>0</v>
      </c>
      <c r="H279" s="97">
        <v>0</v>
      </c>
      <c r="I279" s="98">
        <v>0</v>
      </c>
      <c r="J279" s="103">
        <v>12</v>
      </c>
      <c r="K279" s="103">
        <v>5</v>
      </c>
      <c r="L279" s="104">
        <v>17</v>
      </c>
    </row>
    <row r="280" spans="1:12" ht="12.6" customHeight="1" thickBot="1" x14ac:dyDescent="0.3">
      <c r="A280" s="226"/>
      <c r="B280" s="219"/>
      <c r="C280" s="106" t="s">
        <v>10</v>
      </c>
      <c r="D280" s="103">
        <v>15</v>
      </c>
      <c r="E280" s="103">
        <v>7</v>
      </c>
      <c r="F280" s="104">
        <v>22</v>
      </c>
      <c r="G280" s="103">
        <v>1</v>
      </c>
      <c r="H280" s="103">
        <v>1</v>
      </c>
      <c r="I280" s="104">
        <v>2</v>
      </c>
      <c r="J280" s="103">
        <v>16</v>
      </c>
      <c r="K280" s="103">
        <v>8</v>
      </c>
      <c r="L280" s="104">
        <v>24</v>
      </c>
    </row>
    <row r="281" spans="1:12" ht="12.6" customHeight="1" thickBot="1" x14ac:dyDescent="0.3">
      <c r="A281" s="226"/>
      <c r="B281" s="220"/>
      <c r="C281" s="127" t="s">
        <v>0</v>
      </c>
      <c r="D281" s="104">
        <v>81</v>
      </c>
      <c r="E281" s="104">
        <v>61</v>
      </c>
      <c r="F281" s="104">
        <v>142</v>
      </c>
      <c r="G281" s="104">
        <v>7</v>
      </c>
      <c r="H281" s="104">
        <v>2</v>
      </c>
      <c r="I281" s="104">
        <v>9</v>
      </c>
      <c r="J281" s="104">
        <v>88</v>
      </c>
      <c r="K281" s="104">
        <v>63</v>
      </c>
      <c r="L281" s="104">
        <v>151</v>
      </c>
    </row>
    <row r="282" spans="1:12" ht="12.6" customHeight="1" thickBot="1" x14ac:dyDescent="0.3">
      <c r="A282" s="226"/>
      <c r="B282" s="218" t="s">
        <v>810</v>
      </c>
      <c r="C282" s="106" t="s">
        <v>6</v>
      </c>
      <c r="D282" s="103">
        <v>6</v>
      </c>
      <c r="E282" s="103">
        <v>3</v>
      </c>
      <c r="F282" s="104">
        <v>9</v>
      </c>
      <c r="G282" s="103">
        <v>3</v>
      </c>
      <c r="H282" s="103">
        <v>4</v>
      </c>
      <c r="I282" s="104">
        <v>7</v>
      </c>
      <c r="J282" s="103">
        <v>9</v>
      </c>
      <c r="K282" s="103">
        <v>7</v>
      </c>
      <c r="L282" s="104">
        <v>16</v>
      </c>
    </row>
    <row r="283" spans="1:12" ht="12.6" customHeight="1" thickBot="1" x14ac:dyDescent="0.3">
      <c r="A283" s="226"/>
      <c r="B283" s="219"/>
      <c r="C283" s="106" t="s">
        <v>7</v>
      </c>
      <c r="D283" s="103">
        <v>2</v>
      </c>
      <c r="E283" s="97">
        <v>0</v>
      </c>
      <c r="F283" s="104">
        <v>2</v>
      </c>
      <c r="G283" s="97">
        <v>0</v>
      </c>
      <c r="H283" s="97">
        <v>0</v>
      </c>
      <c r="I283" s="98">
        <v>0</v>
      </c>
      <c r="J283" s="103">
        <v>2</v>
      </c>
      <c r="K283" s="97">
        <v>0</v>
      </c>
      <c r="L283" s="104">
        <v>2</v>
      </c>
    </row>
    <row r="284" spans="1:12" ht="12.6" customHeight="1" thickBot="1" x14ac:dyDescent="0.3">
      <c r="A284" s="226"/>
      <c r="B284" s="220"/>
      <c r="C284" s="127" t="s">
        <v>0</v>
      </c>
      <c r="D284" s="104">
        <v>8</v>
      </c>
      <c r="E284" s="104">
        <v>3</v>
      </c>
      <c r="F284" s="104">
        <v>11</v>
      </c>
      <c r="G284" s="104">
        <v>3</v>
      </c>
      <c r="H284" s="104">
        <v>4</v>
      </c>
      <c r="I284" s="104">
        <v>7</v>
      </c>
      <c r="J284" s="104">
        <v>11</v>
      </c>
      <c r="K284" s="104">
        <v>7</v>
      </c>
      <c r="L284" s="104">
        <v>18</v>
      </c>
    </row>
    <row r="285" spans="1:12" ht="12.6" customHeight="1" thickBot="1" x14ac:dyDescent="0.3">
      <c r="A285" s="226"/>
      <c r="B285" s="218" t="s">
        <v>212</v>
      </c>
      <c r="C285" s="106" t="s">
        <v>62</v>
      </c>
      <c r="D285" s="103">
        <v>22</v>
      </c>
      <c r="E285" s="103">
        <v>73</v>
      </c>
      <c r="F285" s="104">
        <v>95</v>
      </c>
      <c r="G285" s="103">
        <v>2</v>
      </c>
      <c r="H285" s="103">
        <v>10</v>
      </c>
      <c r="I285" s="104">
        <v>12</v>
      </c>
      <c r="J285" s="103">
        <v>24</v>
      </c>
      <c r="K285" s="103">
        <v>83</v>
      </c>
      <c r="L285" s="104">
        <v>107</v>
      </c>
    </row>
    <row r="286" spans="1:12" ht="12.6" customHeight="1" thickBot="1" x14ac:dyDescent="0.3">
      <c r="A286" s="226"/>
      <c r="B286" s="219"/>
      <c r="C286" s="106" t="s">
        <v>9</v>
      </c>
      <c r="D286" s="103">
        <v>2</v>
      </c>
      <c r="E286" s="103">
        <v>2</v>
      </c>
      <c r="F286" s="104">
        <v>4</v>
      </c>
      <c r="G286" s="103">
        <v>1</v>
      </c>
      <c r="H286" s="97">
        <v>0</v>
      </c>
      <c r="I286" s="104">
        <v>1</v>
      </c>
      <c r="J286" s="103">
        <v>3</v>
      </c>
      <c r="K286" s="103">
        <v>2</v>
      </c>
      <c r="L286" s="104">
        <v>5</v>
      </c>
    </row>
    <row r="287" spans="1:12" ht="12.6" customHeight="1" thickBot="1" x14ac:dyDescent="0.3">
      <c r="A287" s="226"/>
      <c r="B287" s="219"/>
      <c r="C287" s="106" t="s">
        <v>10</v>
      </c>
      <c r="D287" s="103">
        <v>15</v>
      </c>
      <c r="E287" s="103">
        <v>52</v>
      </c>
      <c r="F287" s="104">
        <v>67</v>
      </c>
      <c r="G287" s="97">
        <v>0</v>
      </c>
      <c r="H287" s="103">
        <v>2</v>
      </c>
      <c r="I287" s="104">
        <v>2</v>
      </c>
      <c r="J287" s="103">
        <v>15</v>
      </c>
      <c r="K287" s="103">
        <v>54</v>
      </c>
      <c r="L287" s="104">
        <v>69</v>
      </c>
    </row>
    <row r="288" spans="1:12" ht="12.6" customHeight="1" thickBot="1" x14ac:dyDescent="0.3">
      <c r="A288" s="226"/>
      <c r="B288" s="220"/>
      <c r="C288" s="127" t="s">
        <v>0</v>
      </c>
      <c r="D288" s="104">
        <v>39</v>
      </c>
      <c r="E288" s="104">
        <v>127</v>
      </c>
      <c r="F288" s="104">
        <v>166</v>
      </c>
      <c r="G288" s="104">
        <v>3</v>
      </c>
      <c r="H288" s="104">
        <v>12</v>
      </c>
      <c r="I288" s="104">
        <v>15</v>
      </c>
      <c r="J288" s="104">
        <v>42</v>
      </c>
      <c r="K288" s="104">
        <v>139</v>
      </c>
      <c r="L288" s="104">
        <v>181</v>
      </c>
    </row>
    <row r="289" spans="1:12" ht="13.8" customHeight="1" thickBot="1" x14ac:dyDescent="0.3">
      <c r="A289" s="226"/>
      <c r="B289" s="218" t="s">
        <v>213</v>
      </c>
      <c r="C289" s="106" t="s">
        <v>7</v>
      </c>
      <c r="D289" s="103">
        <v>2</v>
      </c>
      <c r="E289" s="97">
        <v>0</v>
      </c>
      <c r="F289" s="104">
        <v>2</v>
      </c>
      <c r="G289" s="97">
        <v>0</v>
      </c>
      <c r="H289" s="103">
        <v>1</v>
      </c>
      <c r="I289" s="104">
        <v>1</v>
      </c>
      <c r="J289" s="103">
        <v>2</v>
      </c>
      <c r="K289" s="103">
        <v>1</v>
      </c>
      <c r="L289" s="104">
        <v>3</v>
      </c>
    </row>
    <row r="290" spans="1:12" ht="13.8" customHeight="1" thickBot="1" x14ac:dyDescent="0.3">
      <c r="A290" s="226"/>
      <c r="B290" s="220"/>
      <c r="C290" s="127" t="s">
        <v>0</v>
      </c>
      <c r="D290" s="104">
        <v>2</v>
      </c>
      <c r="E290" s="98">
        <v>0</v>
      </c>
      <c r="F290" s="104">
        <v>2</v>
      </c>
      <c r="G290" s="98">
        <v>0</v>
      </c>
      <c r="H290" s="104">
        <v>1</v>
      </c>
      <c r="I290" s="104">
        <v>1</v>
      </c>
      <c r="J290" s="104">
        <v>2</v>
      </c>
      <c r="K290" s="104">
        <v>1</v>
      </c>
      <c r="L290" s="104">
        <v>3</v>
      </c>
    </row>
    <row r="291" spans="1:12" ht="13.8" customHeight="1" thickBot="1" x14ac:dyDescent="0.3">
      <c r="A291" s="226"/>
      <c r="B291" s="218" t="s">
        <v>214</v>
      </c>
      <c r="C291" s="106" t="s">
        <v>8</v>
      </c>
      <c r="D291" s="97">
        <v>0</v>
      </c>
      <c r="E291" s="97">
        <v>0</v>
      </c>
      <c r="F291" s="98">
        <v>0</v>
      </c>
      <c r="G291" s="103">
        <v>1</v>
      </c>
      <c r="H291" s="97">
        <v>0</v>
      </c>
      <c r="I291" s="104">
        <v>1</v>
      </c>
      <c r="J291" s="103">
        <v>1</v>
      </c>
      <c r="K291" s="97">
        <v>0</v>
      </c>
      <c r="L291" s="104">
        <v>1</v>
      </c>
    </row>
    <row r="292" spans="1:12" ht="13.8" customHeight="1" thickBot="1" x14ac:dyDescent="0.3">
      <c r="A292" s="226"/>
      <c r="B292" s="220"/>
      <c r="C292" s="127" t="s">
        <v>0</v>
      </c>
      <c r="D292" s="98">
        <v>0</v>
      </c>
      <c r="E292" s="98">
        <v>0</v>
      </c>
      <c r="F292" s="98">
        <v>0</v>
      </c>
      <c r="G292" s="104">
        <v>1</v>
      </c>
      <c r="H292" s="98">
        <v>0</v>
      </c>
      <c r="I292" s="104">
        <v>1</v>
      </c>
      <c r="J292" s="104">
        <v>1</v>
      </c>
      <c r="K292" s="98">
        <v>0</v>
      </c>
      <c r="L292" s="104">
        <v>1</v>
      </c>
    </row>
    <row r="293" spans="1:12" ht="13.8" customHeight="1" thickBot="1" x14ac:dyDescent="0.3">
      <c r="A293" s="226"/>
      <c r="B293" s="218" t="s">
        <v>215</v>
      </c>
      <c r="C293" s="106" t="s">
        <v>7</v>
      </c>
      <c r="D293" s="97">
        <v>0</v>
      </c>
      <c r="E293" s="97">
        <v>0</v>
      </c>
      <c r="F293" s="98">
        <v>0</v>
      </c>
      <c r="G293" s="97">
        <v>0</v>
      </c>
      <c r="H293" s="103">
        <v>1</v>
      </c>
      <c r="I293" s="104">
        <v>1</v>
      </c>
      <c r="J293" s="97">
        <v>0</v>
      </c>
      <c r="K293" s="103">
        <v>1</v>
      </c>
      <c r="L293" s="104">
        <v>1</v>
      </c>
    </row>
    <row r="294" spans="1:12" ht="13.8" customHeight="1" thickBot="1" x14ac:dyDescent="0.3">
      <c r="A294" s="226"/>
      <c r="B294" s="219"/>
      <c r="C294" s="106" t="s">
        <v>9</v>
      </c>
      <c r="D294" s="103">
        <v>2</v>
      </c>
      <c r="E294" s="103">
        <v>1</v>
      </c>
      <c r="F294" s="104">
        <v>3</v>
      </c>
      <c r="G294" s="97">
        <v>0</v>
      </c>
      <c r="H294" s="97">
        <v>0</v>
      </c>
      <c r="I294" s="98">
        <v>0</v>
      </c>
      <c r="J294" s="103">
        <v>2</v>
      </c>
      <c r="K294" s="103">
        <v>1</v>
      </c>
      <c r="L294" s="104">
        <v>3</v>
      </c>
    </row>
    <row r="295" spans="1:12" ht="13.8" customHeight="1" thickBot="1" x14ac:dyDescent="0.3">
      <c r="A295" s="226"/>
      <c r="B295" s="219"/>
      <c r="C295" s="106" t="s">
        <v>10</v>
      </c>
      <c r="D295" s="103">
        <v>5</v>
      </c>
      <c r="E295" s="103">
        <v>12</v>
      </c>
      <c r="F295" s="104">
        <v>17</v>
      </c>
      <c r="G295" s="97">
        <v>0</v>
      </c>
      <c r="H295" s="97">
        <v>0</v>
      </c>
      <c r="I295" s="98">
        <v>0</v>
      </c>
      <c r="J295" s="103">
        <v>5</v>
      </c>
      <c r="K295" s="103">
        <v>12</v>
      </c>
      <c r="L295" s="104">
        <v>17</v>
      </c>
    </row>
    <row r="296" spans="1:12" ht="13.8" customHeight="1" thickBot="1" x14ac:dyDescent="0.3">
      <c r="A296" s="226"/>
      <c r="B296" s="219"/>
      <c r="C296" s="106" t="s">
        <v>62</v>
      </c>
      <c r="D296" s="103">
        <v>4</v>
      </c>
      <c r="E296" s="103">
        <v>15</v>
      </c>
      <c r="F296" s="104">
        <v>19</v>
      </c>
      <c r="G296" s="97">
        <v>0</v>
      </c>
      <c r="H296" s="97">
        <v>0</v>
      </c>
      <c r="I296" s="98">
        <v>0</v>
      </c>
      <c r="J296" s="103">
        <v>4</v>
      </c>
      <c r="K296" s="103">
        <v>15</v>
      </c>
      <c r="L296" s="104">
        <v>19</v>
      </c>
    </row>
    <row r="297" spans="1:12" ht="13.8" customHeight="1" thickBot="1" x14ac:dyDescent="0.3">
      <c r="A297" s="226"/>
      <c r="B297" s="220"/>
      <c r="C297" s="127" t="s">
        <v>0</v>
      </c>
      <c r="D297" s="104">
        <v>11</v>
      </c>
      <c r="E297" s="104">
        <v>28</v>
      </c>
      <c r="F297" s="104">
        <v>39</v>
      </c>
      <c r="G297" s="98">
        <v>0</v>
      </c>
      <c r="H297" s="104">
        <v>1</v>
      </c>
      <c r="I297" s="104">
        <v>1</v>
      </c>
      <c r="J297" s="104">
        <v>11</v>
      </c>
      <c r="K297" s="104">
        <v>29</v>
      </c>
      <c r="L297" s="104">
        <v>40</v>
      </c>
    </row>
    <row r="298" spans="1:12" ht="13.8" customHeight="1" thickBot="1" x14ac:dyDescent="0.3">
      <c r="A298" s="226"/>
      <c r="B298" s="218" t="s">
        <v>216</v>
      </c>
      <c r="C298" s="106" t="s">
        <v>61</v>
      </c>
      <c r="D298" s="103">
        <v>380</v>
      </c>
      <c r="E298" s="103">
        <v>1332</v>
      </c>
      <c r="F298" s="104">
        <v>1712</v>
      </c>
      <c r="G298" s="103">
        <v>36</v>
      </c>
      <c r="H298" s="103">
        <v>89</v>
      </c>
      <c r="I298" s="104">
        <v>125</v>
      </c>
      <c r="J298" s="103">
        <v>416</v>
      </c>
      <c r="K298" s="103">
        <v>1421</v>
      </c>
      <c r="L298" s="104">
        <v>1837</v>
      </c>
    </row>
    <row r="299" spans="1:12" ht="13.8" customHeight="1" thickBot="1" x14ac:dyDescent="0.3">
      <c r="A299" s="226"/>
      <c r="B299" s="219"/>
      <c r="C299" s="106" t="s">
        <v>62</v>
      </c>
      <c r="D299" s="103">
        <v>190</v>
      </c>
      <c r="E299" s="103">
        <v>742</v>
      </c>
      <c r="F299" s="104">
        <v>932</v>
      </c>
      <c r="G299" s="103">
        <v>41</v>
      </c>
      <c r="H299" s="103">
        <v>33</v>
      </c>
      <c r="I299" s="104">
        <v>74</v>
      </c>
      <c r="J299" s="103">
        <v>231</v>
      </c>
      <c r="K299" s="103">
        <v>775</v>
      </c>
      <c r="L299" s="104">
        <v>1006</v>
      </c>
    </row>
    <row r="300" spans="1:12" ht="13.8" customHeight="1" thickBot="1" x14ac:dyDescent="0.3">
      <c r="A300" s="226"/>
      <c r="B300" s="219"/>
      <c r="C300" s="106" t="s">
        <v>6</v>
      </c>
      <c r="D300" s="103">
        <v>43</v>
      </c>
      <c r="E300" s="103">
        <v>143</v>
      </c>
      <c r="F300" s="104">
        <v>186</v>
      </c>
      <c r="G300" s="97">
        <v>0</v>
      </c>
      <c r="H300" s="103">
        <v>4</v>
      </c>
      <c r="I300" s="104">
        <v>4</v>
      </c>
      <c r="J300" s="103">
        <v>43</v>
      </c>
      <c r="K300" s="103">
        <v>147</v>
      </c>
      <c r="L300" s="104">
        <v>190</v>
      </c>
    </row>
    <row r="301" spans="1:12" ht="13.8" customHeight="1" thickBot="1" x14ac:dyDescent="0.3">
      <c r="A301" s="226"/>
      <c r="B301" s="219"/>
      <c r="C301" s="106" t="s">
        <v>8</v>
      </c>
      <c r="D301" s="103">
        <v>73</v>
      </c>
      <c r="E301" s="103">
        <v>145</v>
      </c>
      <c r="F301" s="104">
        <v>218</v>
      </c>
      <c r="G301" s="103">
        <v>56</v>
      </c>
      <c r="H301" s="103">
        <v>63</v>
      </c>
      <c r="I301" s="104">
        <v>119</v>
      </c>
      <c r="J301" s="103">
        <v>129</v>
      </c>
      <c r="K301" s="103">
        <v>208</v>
      </c>
      <c r="L301" s="104">
        <v>337</v>
      </c>
    </row>
    <row r="302" spans="1:12" ht="13.8" customHeight="1" thickBot="1" x14ac:dyDescent="0.3">
      <c r="A302" s="226"/>
      <c r="B302" s="219"/>
      <c r="C302" s="106" t="s">
        <v>7</v>
      </c>
      <c r="D302" s="103">
        <v>73</v>
      </c>
      <c r="E302" s="103">
        <v>144</v>
      </c>
      <c r="F302" s="104">
        <v>217</v>
      </c>
      <c r="G302" s="103">
        <v>39</v>
      </c>
      <c r="H302" s="103">
        <v>54</v>
      </c>
      <c r="I302" s="104">
        <v>93</v>
      </c>
      <c r="J302" s="103">
        <v>112</v>
      </c>
      <c r="K302" s="103">
        <v>198</v>
      </c>
      <c r="L302" s="104">
        <v>310</v>
      </c>
    </row>
    <row r="303" spans="1:12" ht="13.8" customHeight="1" thickBot="1" x14ac:dyDescent="0.3">
      <c r="A303" s="226"/>
      <c r="B303" s="219"/>
      <c r="C303" s="106" t="s">
        <v>9</v>
      </c>
      <c r="D303" s="103">
        <v>1</v>
      </c>
      <c r="E303" s="103">
        <v>1</v>
      </c>
      <c r="F303" s="104">
        <v>2</v>
      </c>
      <c r="G303" s="103">
        <v>2</v>
      </c>
      <c r="H303" s="103">
        <v>1</v>
      </c>
      <c r="I303" s="104">
        <v>3</v>
      </c>
      <c r="J303" s="103">
        <v>3</v>
      </c>
      <c r="K303" s="103">
        <v>2</v>
      </c>
      <c r="L303" s="104">
        <v>5</v>
      </c>
    </row>
    <row r="304" spans="1:12" ht="13.8" customHeight="1" thickBot="1" x14ac:dyDescent="0.3">
      <c r="A304" s="226"/>
      <c r="B304" s="220"/>
      <c r="C304" s="127" t="s">
        <v>0</v>
      </c>
      <c r="D304" s="104">
        <v>760</v>
      </c>
      <c r="E304" s="104">
        <v>2507</v>
      </c>
      <c r="F304" s="104">
        <v>3267</v>
      </c>
      <c r="G304" s="104">
        <v>174</v>
      </c>
      <c r="H304" s="104">
        <v>244</v>
      </c>
      <c r="I304" s="104">
        <v>418</v>
      </c>
      <c r="J304" s="104">
        <v>934</v>
      </c>
      <c r="K304" s="104">
        <v>2751</v>
      </c>
      <c r="L304" s="104">
        <v>3685</v>
      </c>
    </row>
    <row r="305" spans="1:12" ht="13.8" customHeight="1" thickBot="1" x14ac:dyDescent="0.3">
      <c r="A305" s="226"/>
      <c r="B305" s="218" t="s">
        <v>217</v>
      </c>
      <c r="C305" s="106" t="s">
        <v>8</v>
      </c>
      <c r="D305" s="97">
        <v>0</v>
      </c>
      <c r="E305" s="97">
        <v>0</v>
      </c>
      <c r="F305" s="98">
        <v>0</v>
      </c>
      <c r="G305" s="97">
        <v>0</v>
      </c>
      <c r="H305" s="103">
        <v>1</v>
      </c>
      <c r="I305" s="104">
        <v>1</v>
      </c>
      <c r="J305" s="97">
        <v>0</v>
      </c>
      <c r="K305" s="103">
        <v>1</v>
      </c>
      <c r="L305" s="104">
        <v>1</v>
      </c>
    </row>
    <row r="306" spans="1:12" ht="13.8" customHeight="1" thickBot="1" x14ac:dyDescent="0.3">
      <c r="A306" s="226"/>
      <c r="B306" s="219"/>
      <c r="C306" s="106" t="s">
        <v>7</v>
      </c>
      <c r="D306" s="97">
        <v>0</v>
      </c>
      <c r="E306" s="97">
        <v>0</v>
      </c>
      <c r="F306" s="98">
        <v>0</v>
      </c>
      <c r="G306" s="97">
        <v>0</v>
      </c>
      <c r="H306" s="103">
        <v>1</v>
      </c>
      <c r="I306" s="104">
        <v>1</v>
      </c>
      <c r="J306" s="97">
        <v>0</v>
      </c>
      <c r="K306" s="103">
        <v>1</v>
      </c>
      <c r="L306" s="104">
        <v>1</v>
      </c>
    </row>
    <row r="307" spans="1:12" ht="13.8" customHeight="1" thickBot="1" x14ac:dyDescent="0.3">
      <c r="A307" s="226"/>
      <c r="B307" s="220"/>
      <c r="C307" s="127" t="s">
        <v>0</v>
      </c>
      <c r="D307" s="98">
        <v>0</v>
      </c>
      <c r="E307" s="98">
        <v>0</v>
      </c>
      <c r="F307" s="98">
        <v>0</v>
      </c>
      <c r="G307" s="98">
        <v>0</v>
      </c>
      <c r="H307" s="104">
        <v>2</v>
      </c>
      <c r="I307" s="104">
        <v>2</v>
      </c>
      <c r="J307" s="98">
        <v>0</v>
      </c>
      <c r="K307" s="104">
        <v>2</v>
      </c>
      <c r="L307" s="104">
        <v>2</v>
      </c>
    </row>
    <row r="308" spans="1:12" ht="13.8" customHeight="1" thickBot="1" x14ac:dyDescent="0.3">
      <c r="A308" s="226"/>
      <c r="B308" s="218" t="s">
        <v>811</v>
      </c>
      <c r="C308" s="106" t="s">
        <v>62</v>
      </c>
      <c r="D308" s="103">
        <v>8</v>
      </c>
      <c r="E308" s="103">
        <v>3</v>
      </c>
      <c r="F308" s="104">
        <v>11</v>
      </c>
      <c r="G308" s="97">
        <v>0</v>
      </c>
      <c r="H308" s="103">
        <v>4</v>
      </c>
      <c r="I308" s="104">
        <v>4</v>
      </c>
      <c r="J308" s="103">
        <v>8</v>
      </c>
      <c r="K308" s="103">
        <v>7</v>
      </c>
      <c r="L308" s="104">
        <v>15</v>
      </c>
    </row>
    <row r="309" spans="1:12" ht="13.8" customHeight="1" thickBot="1" x14ac:dyDescent="0.3">
      <c r="A309" s="226"/>
      <c r="B309" s="220"/>
      <c r="C309" s="127" t="s">
        <v>0</v>
      </c>
      <c r="D309" s="104">
        <v>8</v>
      </c>
      <c r="E309" s="104">
        <v>3</v>
      </c>
      <c r="F309" s="104">
        <v>11</v>
      </c>
      <c r="G309" s="98">
        <v>0</v>
      </c>
      <c r="H309" s="104">
        <v>4</v>
      </c>
      <c r="I309" s="104">
        <v>4</v>
      </c>
      <c r="J309" s="104">
        <v>8</v>
      </c>
      <c r="K309" s="104">
        <v>7</v>
      </c>
      <c r="L309" s="104">
        <v>15</v>
      </c>
    </row>
    <row r="310" spans="1:12" ht="13.8" customHeight="1" thickBot="1" x14ac:dyDescent="0.3">
      <c r="A310" s="226"/>
      <c r="B310" s="218" t="s">
        <v>218</v>
      </c>
      <c r="C310" s="106" t="s">
        <v>61</v>
      </c>
      <c r="D310" s="103">
        <v>1346</v>
      </c>
      <c r="E310" s="103">
        <v>2303</v>
      </c>
      <c r="F310" s="104">
        <v>3649</v>
      </c>
      <c r="G310" s="103">
        <v>85</v>
      </c>
      <c r="H310" s="103">
        <v>96</v>
      </c>
      <c r="I310" s="104">
        <v>181</v>
      </c>
      <c r="J310" s="103">
        <v>1431</v>
      </c>
      <c r="K310" s="103">
        <v>2399</v>
      </c>
      <c r="L310" s="104">
        <v>3830</v>
      </c>
    </row>
    <row r="311" spans="1:12" ht="13.8" customHeight="1" thickBot="1" x14ac:dyDescent="0.3">
      <c r="A311" s="226"/>
      <c r="B311" s="219"/>
      <c r="C311" s="106" t="s">
        <v>62</v>
      </c>
      <c r="D311" s="103">
        <v>1310</v>
      </c>
      <c r="E311" s="103">
        <v>2362</v>
      </c>
      <c r="F311" s="104">
        <v>3672</v>
      </c>
      <c r="G311" s="103">
        <v>83</v>
      </c>
      <c r="H311" s="103">
        <v>129</v>
      </c>
      <c r="I311" s="104">
        <v>212</v>
      </c>
      <c r="J311" s="103">
        <v>1393</v>
      </c>
      <c r="K311" s="103">
        <v>2491</v>
      </c>
      <c r="L311" s="104">
        <v>3884</v>
      </c>
    </row>
    <row r="312" spans="1:12" ht="13.8" customHeight="1" thickBot="1" x14ac:dyDescent="0.3">
      <c r="A312" s="226"/>
      <c r="B312" s="219"/>
      <c r="C312" s="106" t="s">
        <v>6</v>
      </c>
      <c r="D312" s="103">
        <v>1775</v>
      </c>
      <c r="E312" s="103">
        <v>2616</v>
      </c>
      <c r="F312" s="104">
        <v>4391</v>
      </c>
      <c r="G312" s="103">
        <v>99</v>
      </c>
      <c r="H312" s="103">
        <v>113</v>
      </c>
      <c r="I312" s="104">
        <v>212</v>
      </c>
      <c r="J312" s="103">
        <v>1874</v>
      </c>
      <c r="K312" s="103">
        <v>2729</v>
      </c>
      <c r="L312" s="104">
        <v>4603</v>
      </c>
    </row>
    <row r="313" spans="1:12" ht="13.8" customHeight="1" thickBot="1" x14ac:dyDescent="0.3">
      <c r="A313" s="226"/>
      <c r="B313" s="219"/>
      <c r="C313" s="106" t="s">
        <v>8</v>
      </c>
      <c r="D313" s="103">
        <v>385</v>
      </c>
      <c r="E313" s="103">
        <v>597</v>
      </c>
      <c r="F313" s="104">
        <v>982</v>
      </c>
      <c r="G313" s="103">
        <v>298</v>
      </c>
      <c r="H313" s="103">
        <v>426</v>
      </c>
      <c r="I313" s="104">
        <v>724</v>
      </c>
      <c r="J313" s="103">
        <v>683</v>
      </c>
      <c r="K313" s="103">
        <v>1023</v>
      </c>
      <c r="L313" s="104">
        <v>1706</v>
      </c>
    </row>
    <row r="314" spans="1:12" ht="13.8" customHeight="1" thickBot="1" x14ac:dyDescent="0.3">
      <c r="A314" s="226"/>
      <c r="B314" s="219"/>
      <c r="C314" s="106" t="s">
        <v>7</v>
      </c>
      <c r="D314" s="103">
        <v>253</v>
      </c>
      <c r="E314" s="103">
        <v>406</v>
      </c>
      <c r="F314" s="104">
        <v>659</v>
      </c>
      <c r="G314" s="103">
        <v>175</v>
      </c>
      <c r="H314" s="103">
        <v>198</v>
      </c>
      <c r="I314" s="104">
        <v>373</v>
      </c>
      <c r="J314" s="103">
        <v>428</v>
      </c>
      <c r="K314" s="103">
        <v>604</v>
      </c>
      <c r="L314" s="104">
        <v>1032</v>
      </c>
    </row>
    <row r="315" spans="1:12" ht="13.8" customHeight="1" thickBot="1" x14ac:dyDescent="0.3">
      <c r="A315" s="226"/>
      <c r="B315" s="219"/>
      <c r="C315" s="106" t="s">
        <v>9</v>
      </c>
      <c r="D315" s="103">
        <v>3</v>
      </c>
      <c r="E315" s="103">
        <v>11</v>
      </c>
      <c r="F315" s="104">
        <v>14</v>
      </c>
      <c r="G315" s="97">
        <v>0</v>
      </c>
      <c r="H315" s="103">
        <v>1</v>
      </c>
      <c r="I315" s="104">
        <v>1</v>
      </c>
      <c r="J315" s="103">
        <v>3</v>
      </c>
      <c r="K315" s="103">
        <v>12</v>
      </c>
      <c r="L315" s="104">
        <v>15</v>
      </c>
    </row>
    <row r="316" spans="1:12" ht="13.8" customHeight="1" thickBot="1" x14ac:dyDescent="0.3">
      <c r="A316" s="226"/>
      <c r="B316" s="219"/>
      <c r="C316" s="106" t="s">
        <v>10</v>
      </c>
      <c r="D316" s="103">
        <v>77</v>
      </c>
      <c r="E316" s="103">
        <v>357</v>
      </c>
      <c r="F316" s="104">
        <v>434</v>
      </c>
      <c r="G316" s="103">
        <v>1</v>
      </c>
      <c r="H316" s="103">
        <v>22</v>
      </c>
      <c r="I316" s="104">
        <v>23</v>
      </c>
      <c r="J316" s="103">
        <v>78</v>
      </c>
      <c r="K316" s="103">
        <v>379</v>
      </c>
      <c r="L316" s="104">
        <v>457</v>
      </c>
    </row>
    <row r="317" spans="1:12" ht="13.8" customHeight="1" thickBot="1" x14ac:dyDescent="0.3">
      <c r="A317" s="226"/>
      <c r="B317" s="220"/>
      <c r="C317" s="127" t="s">
        <v>0</v>
      </c>
      <c r="D317" s="104">
        <v>5149</v>
      </c>
      <c r="E317" s="104">
        <v>8652</v>
      </c>
      <c r="F317" s="104">
        <v>13801</v>
      </c>
      <c r="G317" s="104">
        <v>741</v>
      </c>
      <c r="H317" s="104">
        <v>985</v>
      </c>
      <c r="I317" s="104">
        <v>1726</v>
      </c>
      <c r="J317" s="104">
        <v>5890</v>
      </c>
      <c r="K317" s="104">
        <v>9637</v>
      </c>
      <c r="L317" s="104">
        <v>15527</v>
      </c>
    </row>
    <row r="318" spans="1:12" ht="13.8" customHeight="1" thickBot="1" x14ac:dyDescent="0.3">
      <c r="A318" s="226"/>
      <c r="B318" s="218" t="s">
        <v>219</v>
      </c>
      <c r="C318" s="106" t="s">
        <v>6</v>
      </c>
      <c r="D318" s="97">
        <v>0</v>
      </c>
      <c r="E318" s="103">
        <v>4</v>
      </c>
      <c r="F318" s="104">
        <v>4</v>
      </c>
      <c r="G318" s="103">
        <v>3</v>
      </c>
      <c r="H318" s="103">
        <v>9</v>
      </c>
      <c r="I318" s="104">
        <v>12</v>
      </c>
      <c r="J318" s="103">
        <v>3</v>
      </c>
      <c r="K318" s="103">
        <v>13</v>
      </c>
      <c r="L318" s="104">
        <v>16</v>
      </c>
    </row>
    <row r="319" spans="1:12" ht="13.8" customHeight="1" thickBot="1" x14ac:dyDescent="0.3">
      <c r="A319" s="226"/>
      <c r="B319" s="220"/>
      <c r="C319" s="127" t="s">
        <v>0</v>
      </c>
      <c r="D319" s="98">
        <v>0</v>
      </c>
      <c r="E319" s="104">
        <v>4</v>
      </c>
      <c r="F319" s="104">
        <v>4</v>
      </c>
      <c r="G319" s="104">
        <v>3</v>
      </c>
      <c r="H319" s="104">
        <v>9</v>
      </c>
      <c r="I319" s="104">
        <v>12</v>
      </c>
      <c r="J319" s="104">
        <v>3</v>
      </c>
      <c r="K319" s="104">
        <v>13</v>
      </c>
      <c r="L319" s="104">
        <v>16</v>
      </c>
    </row>
    <row r="320" spans="1:12" ht="13.8" customHeight="1" thickBot="1" x14ac:dyDescent="0.3">
      <c r="A320" s="226"/>
      <c r="B320" s="218" t="s">
        <v>220</v>
      </c>
      <c r="C320" s="106" t="s">
        <v>7</v>
      </c>
      <c r="D320" s="103">
        <v>1</v>
      </c>
      <c r="E320" s="97">
        <v>0</v>
      </c>
      <c r="F320" s="104">
        <v>1</v>
      </c>
      <c r="G320" s="97">
        <v>0</v>
      </c>
      <c r="H320" s="97">
        <v>0</v>
      </c>
      <c r="I320" s="98">
        <v>0</v>
      </c>
      <c r="J320" s="103">
        <v>1</v>
      </c>
      <c r="K320" s="97">
        <v>0</v>
      </c>
      <c r="L320" s="104">
        <v>1</v>
      </c>
    </row>
    <row r="321" spans="1:12" ht="13.8" customHeight="1" thickBot="1" x14ac:dyDescent="0.3">
      <c r="A321" s="226"/>
      <c r="B321" s="220"/>
      <c r="C321" s="127" t="s">
        <v>0</v>
      </c>
      <c r="D321" s="104">
        <v>1</v>
      </c>
      <c r="E321" s="98">
        <v>0</v>
      </c>
      <c r="F321" s="104">
        <v>1</v>
      </c>
      <c r="G321" s="98">
        <v>0</v>
      </c>
      <c r="H321" s="98">
        <v>0</v>
      </c>
      <c r="I321" s="98">
        <v>0</v>
      </c>
      <c r="J321" s="104">
        <v>1</v>
      </c>
      <c r="K321" s="98">
        <v>0</v>
      </c>
      <c r="L321" s="104">
        <v>1</v>
      </c>
    </row>
    <row r="322" spans="1:12" ht="13.8" customHeight="1" thickBot="1" x14ac:dyDescent="0.3">
      <c r="A322" s="226"/>
      <c r="B322" s="218" t="s">
        <v>812</v>
      </c>
      <c r="C322" s="106" t="s">
        <v>7</v>
      </c>
      <c r="D322" s="97">
        <v>0</v>
      </c>
      <c r="E322" s="97">
        <v>0</v>
      </c>
      <c r="F322" s="98">
        <v>0</v>
      </c>
      <c r="G322" s="103">
        <v>1</v>
      </c>
      <c r="H322" s="97">
        <v>0</v>
      </c>
      <c r="I322" s="104">
        <v>1</v>
      </c>
      <c r="J322" s="103">
        <v>1</v>
      </c>
      <c r="K322" s="97">
        <v>0</v>
      </c>
      <c r="L322" s="104">
        <v>1</v>
      </c>
    </row>
    <row r="323" spans="1:12" ht="13.8" customHeight="1" thickBot="1" x14ac:dyDescent="0.3">
      <c r="A323" s="226"/>
      <c r="B323" s="220"/>
      <c r="C323" s="127" t="s">
        <v>0</v>
      </c>
      <c r="D323" s="98">
        <v>0</v>
      </c>
      <c r="E323" s="98">
        <v>0</v>
      </c>
      <c r="F323" s="98">
        <v>0</v>
      </c>
      <c r="G323" s="104">
        <v>1</v>
      </c>
      <c r="H323" s="98">
        <v>0</v>
      </c>
      <c r="I323" s="104">
        <v>1</v>
      </c>
      <c r="J323" s="104">
        <v>1</v>
      </c>
      <c r="K323" s="98">
        <v>0</v>
      </c>
      <c r="L323" s="104">
        <v>1</v>
      </c>
    </row>
    <row r="324" spans="1:12" ht="13.8" customHeight="1" thickBot="1" x14ac:dyDescent="0.3">
      <c r="A324" s="226"/>
      <c r="B324" s="218" t="s">
        <v>221</v>
      </c>
      <c r="C324" s="106" t="s">
        <v>8</v>
      </c>
      <c r="D324" s="103">
        <v>1</v>
      </c>
      <c r="E324" s="97">
        <v>0</v>
      </c>
      <c r="F324" s="104">
        <v>1</v>
      </c>
      <c r="G324" s="97">
        <v>0</v>
      </c>
      <c r="H324" s="103">
        <v>1</v>
      </c>
      <c r="I324" s="104">
        <v>1</v>
      </c>
      <c r="J324" s="103">
        <v>1</v>
      </c>
      <c r="K324" s="103">
        <v>1</v>
      </c>
      <c r="L324" s="104">
        <v>2</v>
      </c>
    </row>
    <row r="325" spans="1:12" ht="13.8" customHeight="1" thickBot="1" x14ac:dyDescent="0.3">
      <c r="A325" s="226"/>
      <c r="B325" s="219"/>
      <c r="C325" s="106" t="s">
        <v>7</v>
      </c>
      <c r="D325" s="97">
        <v>0</v>
      </c>
      <c r="E325" s="97">
        <v>0</v>
      </c>
      <c r="F325" s="98">
        <v>0</v>
      </c>
      <c r="G325" s="97">
        <v>0</v>
      </c>
      <c r="H325" s="103">
        <v>1</v>
      </c>
      <c r="I325" s="104">
        <v>1</v>
      </c>
      <c r="J325" s="97">
        <v>0</v>
      </c>
      <c r="K325" s="103">
        <v>1</v>
      </c>
      <c r="L325" s="104">
        <v>1</v>
      </c>
    </row>
    <row r="326" spans="1:12" ht="13.8" customHeight="1" thickBot="1" x14ac:dyDescent="0.3">
      <c r="A326" s="226"/>
      <c r="B326" s="220"/>
      <c r="C326" s="127" t="s">
        <v>0</v>
      </c>
      <c r="D326" s="104">
        <v>1</v>
      </c>
      <c r="E326" s="98">
        <v>0</v>
      </c>
      <c r="F326" s="104">
        <v>1</v>
      </c>
      <c r="G326" s="98">
        <v>0</v>
      </c>
      <c r="H326" s="104">
        <v>2</v>
      </c>
      <c r="I326" s="104">
        <v>2</v>
      </c>
      <c r="J326" s="104">
        <v>1</v>
      </c>
      <c r="K326" s="104">
        <v>2</v>
      </c>
      <c r="L326" s="104">
        <v>3</v>
      </c>
    </row>
    <row r="327" spans="1:12" ht="13.8" customHeight="1" thickBot="1" x14ac:dyDescent="0.3">
      <c r="A327" s="226"/>
      <c r="B327" s="218" t="s">
        <v>222</v>
      </c>
      <c r="C327" s="106" t="s">
        <v>6</v>
      </c>
      <c r="D327" s="97">
        <v>0</v>
      </c>
      <c r="E327" s="103">
        <v>5</v>
      </c>
      <c r="F327" s="104">
        <v>5</v>
      </c>
      <c r="G327" s="97">
        <v>0</v>
      </c>
      <c r="H327" s="103">
        <v>5</v>
      </c>
      <c r="I327" s="104">
        <v>5</v>
      </c>
      <c r="J327" s="97">
        <v>0</v>
      </c>
      <c r="K327" s="103">
        <v>10</v>
      </c>
      <c r="L327" s="104">
        <v>10</v>
      </c>
    </row>
    <row r="328" spans="1:12" ht="13.8" customHeight="1" thickBot="1" x14ac:dyDescent="0.3">
      <c r="A328" s="226"/>
      <c r="B328" s="220"/>
      <c r="C328" s="127" t="s">
        <v>0</v>
      </c>
      <c r="D328" s="98">
        <v>0</v>
      </c>
      <c r="E328" s="104">
        <v>5</v>
      </c>
      <c r="F328" s="104">
        <v>5</v>
      </c>
      <c r="G328" s="98">
        <v>0</v>
      </c>
      <c r="H328" s="104">
        <v>5</v>
      </c>
      <c r="I328" s="104">
        <v>5</v>
      </c>
      <c r="J328" s="98">
        <v>0</v>
      </c>
      <c r="K328" s="104">
        <v>10</v>
      </c>
      <c r="L328" s="104">
        <v>10</v>
      </c>
    </row>
    <row r="329" spans="1:12" ht="13.8" customHeight="1" thickBot="1" x14ac:dyDescent="0.3">
      <c r="A329" s="226"/>
      <c r="B329" s="218" t="s">
        <v>223</v>
      </c>
      <c r="C329" s="106" t="s">
        <v>62</v>
      </c>
      <c r="D329" s="103">
        <v>19</v>
      </c>
      <c r="E329" s="103">
        <v>12</v>
      </c>
      <c r="F329" s="104">
        <v>31</v>
      </c>
      <c r="G329" s="103">
        <v>35</v>
      </c>
      <c r="H329" s="103">
        <v>37</v>
      </c>
      <c r="I329" s="104">
        <v>72</v>
      </c>
      <c r="J329" s="103">
        <v>54</v>
      </c>
      <c r="K329" s="103">
        <v>49</v>
      </c>
      <c r="L329" s="104">
        <v>103</v>
      </c>
    </row>
    <row r="330" spans="1:12" ht="13.8" customHeight="1" thickBot="1" x14ac:dyDescent="0.3">
      <c r="A330" s="226"/>
      <c r="B330" s="220"/>
      <c r="C330" s="127" t="s">
        <v>0</v>
      </c>
      <c r="D330" s="104">
        <v>19</v>
      </c>
      <c r="E330" s="104">
        <v>12</v>
      </c>
      <c r="F330" s="104">
        <v>31</v>
      </c>
      <c r="G330" s="104">
        <v>35</v>
      </c>
      <c r="H330" s="104">
        <v>37</v>
      </c>
      <c r="I330" s="104">
        <v>72</v>
      </c>
      <c r="J330" s="104">
        <v>54</v>
      </c>
      <c r="K330" s="104">
        <v>49</v>
      </c>
      <c r="L330" s="104">
        <v>103</v>
      </c>
    </row>
    <row r="331" spans="1:12" ht="13.8" customHeight="1" thickBot="1" x14ac:dyDescent="0.3">
      <c r="A331" s="226"/>
      <c r="B331" s="218" t="s">
        <v>224</v>
      </c>
      <c r="C331" s="106" t="s">
        <v>8</v>
      </c>
      <c r="D331" s="103">
        <v>5</v>
      </c>
      <c r="E331" s="103">
        <v>4</v>
      </c>
      <c r="F331" s="104">
        <v>9</v>
      </c>
      <c r="G331" s="103">
        <v>4</v>
      </c>
      <c r="H331" s="103">
        <v>2</v>
      </c>
      <c r="I331" s="104">
        <v>6</v>
      </c>
      <c r="J331" s="103">
        <v>9</v>
      </c>
      <c r="K331" s="103">
        <v>6</v>
      </c>
      <c r="L331" s="104">
        <v>15</v>
      </c>
    </row>
    <row r="332" spans="1:12" ht="13.8" customHeight="1" thickBot="1" x14ac:dyDescent="0.3">
      <c r="A332" s="226"/>
      <c r="B332" s="220"/>
      <c r="C332" s="127" t="s">
        <v>0</v>
      </c>
      <c r="D332" s="104">
        <v>5</v>
      </c>
      <c r="E332" s="104">
        <v>4</v>
      </c>
      <c r="F332" s="104">
        <v>9</v>
      </c>
      <c r="G332" s="104">
        <v>4</v>
      </c>
      <c r="H332" s="104">
        <v>2</v>
      </c>
      <c r="I332" s="104">
        <v>6</v>
      </c>
      <c r="J332" s="104">
        <v>9</v>
      </c>
      <c r="K332" s="104">
        <v>6</v>
      </c>
      <c r="L332" s="104">
        <v>15</v>
      </c>
    </row>
    <row r="333" spans="1:12" ht="13.8" customHeight="1" thickBot="1" x14ac:dyDescent="0.3">
      <c r="A333" s="226"/>
      <c r="B333" s="218" t="s">
        <v>225</v>
      </c>
      <c r="C333" s="106" t="s">
        <v>62</v>
      </c>
      <c r="D333" s="103">
        <v>3</v>
      </c>
      <c r="E333" s="103">
        <v>3</v>
      </c>
      <c r="F333" s="104">
        <v>6</v>
      </c>
      <c r="G333" s="103">
        <v>2</v>
      </c>
      <c r="H333" s="103">
        <v>1</v>
      </c>
      <c r="I333" s="104">
        <v>3</v>
      </c>
      <c r="J333" s="103">
        <v>5</v>
      </c>
      <c r="K333" s="103">
        <v>4</v>
      </c>
      <c r="L333" s="104">
        <v>9</v>
      </c>
    </row>
    <row r="334" spans="1:12" ht="13.8" customHeight="1" thickBot="1" x14ac:dyDescent="0.3">
      <c r="A334" s="226"/>
      <c r="B334" s="219"/>
      <c r="C334" s="106" t="s">
        <v>6</v>
      </c>
      <c r="D334" s="103">
        <v>10</v>
      </c>
      <c r="E334" s="103">
        <v>3</v>
      </c>
      <c r="F334" s="104">
        <v>13</v>
      </c>
      <c r="G334" s="103">
        <v>1</v>
      </c>
      <c r="H334" s="103">
        <v>1</v>
      </c>
      <c r="I334" s="104">
        <v>2</v>
      </c>
      <c r="J334" s="103">
        <v>11</v>
      </c>
      <c r="K334" s="103">
        <v>4</v>
      </c>
      <c r="L334" s="104">
        <v>15</v>
      </c>
    </row>
    <row r="335" spans="1:12" ht="13.8" customHeight="1" thickBot="1" x14ac:dyDescent="0.3">
      <c r="A335" s="226"/>
      <c r="B335" s="220"/>
      <c r="C335" s="127" t="s">
        <v>0</v>
      </c>
      <c r="D335" s="104">
        <v>13</v>
      </c>
      <c r="E335" s="104">
        <v>6</v>
      </c>
      <c r="F335" s="104">
        <v>19</v>
      </c>
      <c r="G335" s="104">
        <v>3</v>
      </c>
      <c r="H335" s="104">
        <v>2</v>
      </c>
      <c r="I335" s="104">
        <v>5</v>
      </c>
      <c r="J335" s="104">
        <v>16</v>
      </c>
      <c r="K335" s="104">
        <v>8</v>
      </c>
      <c r="L335" s="104">
        <v>24</v>
      </c>
    </row>
    <row r="336" spans="1:12" ht="13.8" customHeight="1" thickBot="1" x14ac:dyDescent="0.3">
      <c r="A336" s="226"/>
      <c r="B336" s="218" t="s">
        <v>226</v>
      </c>
      <c r="C336" s="106" t="s">
        <v>61</v>
      </c>
      <c r="D336" s="103">
        <v>940</v>
      </c>
      <c r="E336" s="103">
        <v>556</v>
      </c>
      <c r="F336" s="104">
        <v>1496</v>
      </c>
      <c r="G336" s="103">
        <v>35</v>
      </c>
      <c r="H336" s="103">
        <v>19</v>
      </c>
      <c r="I336" s="104">
        <v>54</v>
      </c>
      <c r="J336" s="103">
        <v>975</v>
      </c>
      <c r="K336" s="103">
        <v>575</v>
      </c>
      <c r="L336" s="104">
        <v>1550</v>
      </c>
    </row>
    <row r="337" spans="1:12" ht="13.8" customHeight="1" thickBot="1" x14ac:dyDescent="0.3">
      <c r="A337" s="226"/>
      <c r="B337" s="219"/>
      <c r="C337" s="106" t="s">
        <v>62</v>
      </c>
      <c r="D337" s="103">
        <v>277</v>
      </c>
      <c r="E337" s="103">
        <v>155</v>
      </c>
      <c r="F337" s="104">
        <v>432</v>
      </c>
      <c r="G337" s="103">
        <v>13</v>
      </c>
      <c r="H337" s="103">
        <v>16</v>
      </c>
      <c r="I337" s="104">
        <v>29</v>
      </c>
      <c r="J337" s="103">
        <v>290</v>
      </c>
      <c r="K337" s="103">
        <v>171</v>
      </c>
      <c r="L337" s="104">
        <v>461</v>
      </c>
    </row>
    <row r="338" spans="1:12" ht="13.8" customHeight="1" thickBot="1" x14ac:dyDescent="0.3">
      <c r="A338" s="226"/>
      <c r="B338" s="219"/>
      <c r="C338" s="106" t="s">
        <v>6</v>
      </c>
      <c r="D338" s="103">
        <v>11</v>
      </c>
      <c r="E338" s="103">
        <v>11</v>
      </c>
      <c r="F338" s="104">
        <v>22</v>
      </c>
      <c r="G338" s="103">
        <v>2</v>
      </c>
      <c r="H338" s="103">
        <v>1</v>
      </c>
      <c r="I338" s="104">
        <v>3</v>
      </c>
      <c r="J338" s="103">
        <v>13</v>
      </c>
      <c r="K338" s="103">
        <v>12</v>
      </c>
      <c r="L338" s="104">
        <v>25</v>
      </c>
    </row>
    <row r="339" spans="1:12" ht="13.8" customHeight="1" thickBot="1" x14ac:dyDescent="0.3">
      <c r="A339" s="226"/>
      <c r="B339" s="219"/>
      <c r="C339" s="106" t="s">
        <v>8</v>
      </c>
      <c r="D339" s="103">
        <v>32</v>
      </c>
      <c r="E339" s="103">
        <v>30</v>
      </c>
      <c r="F339" s="104">
        <v>62</v>
      </c>
      <c r="G339" s="103">
        <v>24</v>
      </c>
      <c r="H339" s="103">
        <v>22</v>
      </c>
      <c r="I339" s="104">
        <v>46</v>
      </c>
      <c r="J339" s="103">
        <v>56</v>
      </c>
      <c r="K339" s="103">
        <v>52</v>
      </c>
      <c r="L339" s="104">
        <v>108</v>
      </c>
    </row>
    <row r="340" spans="1:12" ht="13.8" customHeight="1" thickBot="1" x14ac:dyDescent="0.3">
      <c r="A340" s="226"/>
      <c r="B340" s="219"/>
      <c r="C340" s="106" t="s">
        <v>7</v>
      </c>
      <c r="D340" s="103">
        <v>56</v>
      </c>
      <c r="E340" s="103">
        <v>47</v>
      </c>
      <c r="F340" s="104">
        <v>103</v>
      </c>
      <c r="G340" s="103">
        <v>29</v>
      </c>
      <c r="H340" s="103">
        <v>19</v>
      </c>
      <c r="I340" s="104">
        <v>48</v>
      </c>
      <c r="J340" s="103">
        <v>85</v>
      </c>
      <c r="K340" s="103">
        <v>66</v>
      </c>
      <c r="L340" s="104">
        <v>151</v>
      </c>
    </row>
    <row r="341" spans="1:12" ht="13.8" customHeight="1" thickBot="1" x14ac:dyDescent="0.3">
      <c r="A341" s="226"/>
      <c r="B341" s="219"/>
      <c r="C341" s="106" t="s">
        <v>9</v>
      </c>
      <c r="D341" s="103">
        <v>27</v>
      </c>
      <c r="E341" s="103">
        <v>10</v>
      </c>
      <c r="F341" s="104">
        <v>37</v>
      </c>
      <c r="G341" s="103">
        <v>1</v>
      </c>
      <c r="H341" s="97">
        <v>0</v>
      </c>
      <c r="I341" s="104">
        <v>1</v>
      </c>
      <c r="J341" s="103">
        <v>28</v>
      </c>
      <c r="K341" s="103">
        <v>10</v>
      </c>
      <c r="L341" s="104">
        <v>38</v>
      </c>
    </row>
    <row r="342" spans="1:12" ht="13.8" customHeight="1" thickBot="1" x14ac:dyDescent="0.3">
      <c r="A342" s="226"/>
      <c r="B342" s="219"/>
      <c r="C342" s="106" t="s">
        <v>10</v>
      </c>
      <c r="D342" s="103">
        <v>34</v>
      </c>
      <c r="E342" s="103">
        <v>17</v>
      </c>
      <c r="F342" s="104">
        <v>51</v>
      </c>
      <c r="G342" s="103">
        <v>1</v>
      </c>
      <c r="H342" s="97">
        <v>0</v>
      </c>
      <c r="I342" s="104">
        <v>1</v>
      </c>
      <c r="J342" s="103">
        <v>35</v>
      </c>
      <c r="K342" s="103">
        <v>17</v>
      </c>
      <c r="L342" s="104">
        <v>52</v>
      </c>
    </row>
    <row r="343" spans="1:12" ht="13.8" customHeight="1" thickBot="1" x14ac:dyDescent="0.3">
      <c r="A343" s="226"/>
      <c r="B343" s="220"/>
      <c r="C343" s="127" t="s">
        <v>0</v>
      </c>
      <c r="D343" s="104">
        <v>1377</v>
      </c>
      <c r="E343" s="104">
        <v>826</v>
      </c>
      <c r="F343" s="104">
        <v>2203</v>
      </c>
      <c r="G343" s="104">
        <v>105</v>
      </c>
      <c r="H343" s="104">
        <v>77</v>
      </c>
      <c r="I343" s="104">
        <v>182</v>
      </c>
      <c r="J343" s="104">
        <v>1482</v>
      </c>
      <c r="K343" s="104">
        <v>903</v>
      </c>
      <c r="L343" s="104">
        <v>2385</v>
      </c>
    </row>
    <row r="344" spans="1:12" ht="13.8" customHeight="1" thickBot="1" x14ac:dyDescent="0.3">
      <c r="A344" s="226"/>
      <c r="B344" s="218" t="s">
        <v>227</v>
      </c>
      <c r="C344" s="106" t="s">
        <v>7</v>
      </c>
      <c r="D344" s="103">
        <v>1</v>
      </c>
      <c r="E344" s="97">
        <v>0</v>
      </c>
      <c r="F344" s="104">
        <v>1</v>
      </c>
      <c r="G344" s="97">
        <v>0</v>
      </c>
      <c r="H344" s="97">
        <v>0</v>
      </c>
      <c r="I344" s="98">
        <v>0</v>
      </c>
      <c r="J344" s="103">
        <v>1</v>
      </c>
      <c r="K344" s="97">
        <v>0</v>
      </c>
      <c r="L344" s="104">
        <v>1</v>
      </c>
    </row>
    <row r="345" spans="1:12" ht="13.8" customHeight="1" thickBot="1" x14ac:dyDescent="0.3">
      <c r="A345" s="226"/>
      <c r="B345" s="220"/>
      <c r="C345" s="127" t="s">
        <v>0</v>
      </c>
      <c r="D345" s="104">
        <v>1</v>
      </c>
      <c r="E345" s="98">
        <v>0</v>
      </c>
      <c r="F345" s="104">
        <v>1</v>
      </c>
      <c r="G345" s="98">
        <v>0</v>
      </c>
      <c r="H345" s="98">
        <v>0</v>
      </c>
      <c r="I345" s="98">
        <v>0</v>
      </c>
      <c r="J345" s="104">
        <v>1</v>
      </c>
      <c r="K345" s="98">
        <v>0</v>
      </c>
      <c r="L345" s="104">
        <v>1</v>
      </c>
    </row>
    <row r="346" spans="1:12" ht="13.8" customHeight="1" thickBot="1" x14ac:dyDescent="0.3">
      <c r="A346" s="226"/>
      <c r="B346" s="218" t="s">
        <v>813</v>
      </c>
      <c r="C346" s="106" t="s">
        <v>8</v>
      </c>
      <c r="D346" s="97">
        <v>0</v>
      </c>
      <c r="E346" s="97">
        <v>0</v>
      </c>
      <c r="F346" s="98">
        <v>0</v>
      </c>
      <c r="G346" s="97">
        <v>0</v>
      </c>
      <c r="H346" s="103">
        <v>1</v>
      </c>
      <c r="I346" s="104">
        <v>1</v>
      </c>
      <c r="J346" s="97">
        <v>0</v>
      </c>
      <c r="K346" s="103">
        <v>1</v>
      </c>
      <c r="L346" s="104">
        <v>1</v>
      </c>
    </row>
    <row r="347" spans="1:12" ht="13.8" customHeight="1" thickBot="1" x14ac:dyDescent="0.3">
      <c r="A347" s="226"/>
      <c r="B347" s="219"/>
      <c r="C347" s="106" t="s">
        <v>7</v>
      </c>
      <c r="D347" s="97">
        <v>0</v>
      </c>
      <c r="E347" s="97">
        <v>0</v>
      </c>
      <c r="F347" s="98">
        <v>0</v>
      </c>
      <c r="G347" s="97">
        <v>0</v>
      </c>
      <c r="H347" s="103">
        <v>1</v>
      </c>
      <c r="I347" s="104">
        <v>1</v>
      </c>
      <c r="J347" s="97">
        <v>0</v>
      </c>
      <c r="K347" s="103">
        <v>1</v>
      </c>
      <c r="L347" s="104">
        <v>1</v>
      </c>
    </row>
    <row r="348" spans="1:12" ht="13.8" customHeight="1" thickBot="1" x14ac:dyDescent="0.3">
      <c r="A348" s="226"/>
      <c r="B348" s="220"/>
      <c r="C348" s="127" t="s">
        <v>0</v>
      </c>
      <c r="D348" s="98">
        <v>0</v>
      </c>
      <c r="E348" s="98">
        <v>0</v>
      </c>
      <c r="F348" s="98">
        <v>0</v>
      </c>
      <c r="G348" s="98">
        <v>0</v>
      </c>
      <c r="H348" s="104">
        <v>2</v>
      </c>
      <c r="I348" s="104">
        <v>2</v>
      </c>
      <c r="J348" s="98">
        <v>0</v>
      </c>
      <c r="K348" s="104">
        <v>2</v>
      </c>
      <c r="L348" s="104">
        <v>2</v>
      </c>
    </row>
    <row r="349" spans="1:12" ht="13.8" customHeight="1" thickBot="1" x14ac:dyDescent="0.3">
      <c r="A349" s="226"/>
      <c r="B349" s="218" t="s">
        <v>228</v>
      </c>
      <c r="C349" s="106" t="s">
        <v>62</v>
      </c>
      <c r="D349" s="103">
        <v>27</v>
      </c>
      <c r="E349" s="103">
        <v>40</v>
      </c>
      <c r="F349" s="104">
        <v>67</v>
      </c>
      <c r="G349" s="103">
        <v>37</v>
      </c>
      <c r="H349" s="103">
        <v>68</v>
      </c>
      <c r="I349" s="104">
        <v>105</v>
      </c>
      <c r="J349" s="103">
        <v>64</v>
      </c>
      <c r="K349" s="103">
        <v>108</v>
      </c>
      <c r="L349" s="104">
        <v>172</v>
      </c>
    </row>
    <row r="350" spans="1:12" ht="13.8" customHeight="1" thickBot="1" x14ac:dyDescent="0.3">
      <c r="A350" s="226"/>
      <c r="B350" s="220"/>
      <c r="C350" s="127" t="s">
        <v>0</v>
      </c>
      <c r="D350" s="104">
        <v>27</v>
      </c>
      <c r="E350" s="104">
        <v>40</v>
      </c>
      <c r="F350" s="104">
        <v>67</v>
      </c>
      <c r="G350" s="104">
        <v>37</v>
      </c>
      <c r="H350" s="104">
        <v>68</v>
      </c>
      <c r="I350" s="104">
        <v>105</v>
      </c>
      <c r="J350" s="104">
        <v>64</v>
      </c>
      <c r="K350" s="104">
        <v>108</v>
      </c>
      <c r="L350" s="104">
        <v>172</v>
      </c>
    </row>
    <row r="351" spans="1:12" ht="13.8" customHeight="1" thickBot="1" x14ac:dyDescent="0.3">
      <c r="A351" s="226"/>
      <c r="B351" s="218" t="s">
        <v>814</v>
      </c>
      <c r="C351" s="106" t="s">
        <v>8</v>
      </c>
      <c r="D351" s="97">
        <v>0</v>
      </c>
      <c r="E351" s="103">
        <v>1</v>
      </c>
      <c r="F351" s="104">
        <v>1</v>
      </c>
      <c r="G351" s="97">
        <v>0</v>
      </c>
      <c r="H351" s="97">
        <v>0</v>
      </c>
      <c r="I351" s="98">
        <v>0</v>
      </c>
      <c r="J351" s="97">
        <v>0</v>
      </c>
      <c r="K351" s="103">
        <v>1</v>
      </c>
      <c r="L351" s="104">
        <v>1</v>
      </c>
    </row>
    <row r="352" spans="1:12" ht="13.8" customHeight="1" thickBot="1" x14ac:dyDescent="0.3">
      <c r="A352" s="226"/>
      <c r="B352" s="219"/>
      <c r="C352" s="106" t="s">
        <v>7</v>
      </c>
      <c r="D352" s="97">
        <v>0</v>
      </c>
      <c r="E352" s="103">
        <v>1</v>
      </c>
      <c r="F352" s="104">
        <v>1</v>
      </c>
      <c r="G352" s="97">
        <v>0</v>
      </c>
      <c r="H352" s="97">
        <v>0</v>
      </c>
      <c r="I352" s="98">
        <v>0</v>
      </c>
      <c r="J352" s="97">
        <v>0</v>
      </c>
      <c r="K352" s="103">
        <v>1</v>
      </c>
      <c r="L352" s="104">
        <v>1</v>
      </c>
    </row>
    <row r="353" spans="1:12" ht="13.8" customHeight="1" thickBot="1" x14ac:dyDescent="0.3">
      <c r="A353" s="226"/>
      <c r="B353" s="220"/>
      <c r="C353" s="127" t="s">
        <v>0</v>
      </c>
      <c r="D353" s="98">
        <v>0</v>
      </c>
      <c r="E353" s="104">
        <v>2</v>
      </c>
      <c r="F353" s="104">
        <v>2</v>
      </c>
      <c r="G353" s="98">
        <v>0</v>
      </c>
      <c r="H353" s="98">
        <v>0</v>
      </c>
      <c r="I353" s="98">
        <v>0</v>
      </c>
      <c r="J353" s="98">
        <v>0</v>
      </c>
      <c r="K353" s="104">
        <v>2</v>
      </c>
      <c r="L353" s="104">
        <v>2</v>
      </c>
    </row>
    <row r="354" spans="1:12" ht="13.8" customHeight="1" thickBot="1" x14ac:dyDescent="0.3">
      <c r="A354" s="226"/>
      <c r="B354" s="218" t="s">
        <v>815</v>
      </c>
      <c r="C354" s="106" t="s">
        <v>7</v>
      </c>
      <c r="D354" s="97">
        <v>0</v>
      </c>
      <c r="E354" s="103">
        <v>1</v>
      </c>
      <c r="F354" s="104">
        <v>1</v>
      </c>
      <c r="G354" s="97">
        <v>0</v>
      </c>
      <c r="H354" s="97">
        <v>0</v>
      </c>
      <c r="I354" s="98">
        <v>0</v>
      </c>
      <c r="J354" s="97">
        <v>0</v>
      </c>
      <c r="K354" s="103">
        <v>1</v>
      </c>
      <c r="L354" s="104">
        <v>1</v>
      </c>
    </row>
    <row r="355" spans="1:12" ht="13.8" customHeight="1" thickBot="1" x14ac:dyDescent="0.3">
      <c r="A355" s="226"/>
      <c r="B355" s="220"/>
      <c r="C355" s="127" t="s">
        <v>0</v>
      </c>
      <c r="D355" s="98">
        <v>0</v>
      </c>
      <c r="E355" s="104">
        <v>1</v>
      </c>
      <c r="F355" s="104">
        <v>1</v>
      </c>
      <c r="G355" s="98">
        <v>0</v>
      </c>
      <c r="H355" s="98">
        <v>0</v>
      </c>
      <c r="I355" s="98">
        <v>0</v>
      </c>
      <c r="J355" s="98">
        <v>0</v>
      </c>
      <c r="K355" s="104">
        <v>1</v>
      </c>
      <c r="L355" s="104">
        <v>1</v>
      </c>
    </row>
    <row r="356" spans="1:12" ht="13.8" customHeight="1" thickBot="1" x14ac:dyDescent="0.3">
      <c r="A356" s="226"/>
      <c r="B356" s="218" t="s">
        <v>816</v>
      </c>
      <c r="C356" s="106" t="s">
        <v>7</v>
      </c>
      <c r="D356" s="97">
        <v>0</v>
      </c>
      <c r="E356" s="97">
        <v>0</v>
      </c>
      <c r="F356" s="98">
        <v>0</v>
      </c>
      <c r="G356" s="97">
        <v>0</v>
      </c>
      <c r="H356" s="103">
        <v>1</v>
      </c>
      <c r="I356" s="104">
        <v>1</v>
      </c>
      <c r="J356" s="97">
        <v>0</v>
      </c>
      <c r="K356" s="103">
        <v>1</v>
      </c>
      <c r="L356" s="104">
        <v>1</v>
      </c>
    </row>
    <row r="357" spans="1:12" ht="13.8" customHeight="1" thickBot="1" x14ac:dyDescent="0.3">
      <c r="A357" s="226"/>
      <c r="B357" s="220"/>
      <c r="C357" s="127" t="s">
        <v>0</v>
      </c>
      <c r="D357" s="98">
        <v>0</v>
      </c>
      <c r="E357" s="98">
        <v>0</v>
      </c>
      <c r="F357" s="98">
        <v>0</v>
      </c>
      <c r="G357" s="98">
        <v>0</v>
      </c>
      <c r="H357" s="104">
        <v>1</v>
      </c>
      <c r="I357" s="104">
        <v>1</v>
      </c>
      <c r="J357" s="98">
        <v>0</v>
      </c>
      <c r="K357" s="104">
        <v>1</v>
      </c>
      <c r="L357" s="104">
        <v>1</v>
      </c>
    </row>
    <row r="358" spans="1:12" ht="13.8" customHeight="1" thickBot="1" x14ac:dyDescent="0.3">
      <c r="A358" s="226"/>
      <c r="B358" s="218" t="s">
        <v>229</v>
      </c>
      <c r="C358" s="106" t="s">
        <v>61</v>
      </c>
      <c r="D358" s="103">
        <v>220</v>
      </c>
      <c r="E358" s="103">
        <v>331</v>
      </c>
      <c r="F358" s="104">
        <v>551</v>
      </c>
      <c r="G358" s="103">
        <v>18</v>
      </c>
      <c r="H358" s="103">
        <v>38</v>
      </c>
      <c r="I358" s="104">
        <v>56</v>
      </c>
      <c r="J358" s="103">
        <v>238</v>
      </c>
      <c r="K358" s="103">
        <v>369</v>
      </c>
      <c r="L358" s="104">
        <v>607</v>
      </c>
    </row>
    <row r="359" spans="1:12" ht="13.8" customHeight="1" thickBot="1" x14ac:dyDescent="0.3">
      <c r="A359" s="226"/>
      <c r="B359" s="219"/>
      <c r="C359" s="106" t="s">
        <v>62</v>
      </c>
      <c r="D359" s="103">
        <v>78</v>
      </c>
      <c r="E359" s="103">
        <v>136</v>
      </c>
      <c r="F359" s="104">
        <v>214</v>
      </c>
      <c r="G359" s="103">
        <v>13</v>
      </c>
      <c r="H359" s="103">
        <v>42</v>
      </c>
      <c r="I359" s="104">
        <v>55</v>
      </c>
      <c r="J359" s="103">
        <v>91</v>
      </c>
      <c r="K359" s="103">
        <v>178</v>
      </c>
      <c r="L359" s="104">
        <v>269</v>
      </c>
    </row>
    <row r="360" spans="1:12" ht="13.8" customHeight="1" thickBot="1" x14ac:dyDescent="0.3">
      <c r="A360" s="226"/>
      <c r="B360" s="219"/>
      <c r="C360" s="106" t="s">
        <v>8</v>
      </c>
      <c r="D360" s="103">
        <v>10</v>
      </c>
      <c r="E360" s="103">
        <v>7</v>
      </c>
      <c r="F360" s="104">
        <v>17</v>
      </c>
      <c r="G360" s="103">
        <v>10</v>
      </c>
      <c r="H360" s="103">
        <v>8</v>
      </c>
      <c r="I360" s="104">
        <v>18</v>
      </c>
      <c r="J360" s="103">
        <v>20</v>
      </c>
      <c r="K360" s="103">
        <v>15</v>
      </c>
      <c r="L360" s="104">
        <v>35</v>
      </c>
    </row>
    <row r="361" spans="1:12" ht="13.8" customHeight="1" thickBot="1" x14ac:dyDescent="0.3">
      <c r="A361" s="226"/>
      <c r="B361" s="219"/>
      <c r="C361" s="106" t="s">
        <v>7</v>
      </c>
      <c r="D361" s="103">
        <v>8</v>
      </c>
      <c r="E361" s="103">
        <v>11</v>
      </c>
      <c r="F361" s="104">
        <v>19</v>
      </c>
      <c r="G361" s="103">
        <v>31</v>
      </c>
      <c r="H361" s="103">
        <v>30</v>
      </c>
      <c r="I361" s="104">
        <v>61</v>
      </c>
      <c r="J361" s="103">
        <v>39</v>
      </c>
      <c r="K361" s="103">
        <v>41</v>
      </c>
      <c r="L361" s="104">
        <v>80</v>
      </c>
    </row>
    <row r="362" spans="1:12" ht="13.8" customHeight="1" thickBot="1" x14ac:dyDescent="0.3">
      <c r="A362" s="226"/>
      <c r="B362" s="219"/>
      <c r="C362" s="106" t="s">
        <v>9</v>
      </c>
      <c r="D362" s="97">
        <v>0</v>
      </c>
      <c r="E362" s="103">
        <v>1</v>
      </c>
      <c r="F362" s="104">
        <v>1</v>
      </c>
      <c r="G362" s="103">
        <v>1</v>
      </c>
      <c r="H362" s="103">
        <v>3</v>
      </c>
      <c r="I362" s="104">
        <v>4</v>
      </c>
      <c r="J362" s="103">
        <v>1</v>
      </c>
      <c r="K362" s="103">
        <v>4</v>
      </c>
      <c r="L362" s="104">
        <v>5</v>
      </c>
    </row>
    <row r="363" spans="1:12" ht="13.8" customHeight="1" thickBot="1" x14ac:dyDescent="0.3">
      <c r="A363" s="226"/>
      <c r="B363" s="219"/>
      <c r="C363" s="106" t="s">
        <v>10</v>
      </c>
      <c r="D363" s="103">
        <v>1</v>
      </c>
      <c r="E363" s="103">
        <v>1</v>
      </c>
      <c r="F363" s="104">
        <v>2</v>
      </c>
      <c r="G363" s="97">
        <v>0</v>
      </c>
      <c r="H363" s="103">
        <v>2</v>
      </c>
      <c r="I363" s="104">
        <v>2</v>
      </c>
      <c r="J363" s="103">
        <v>1</v>
      </c>
      <c r="K363" s="103">
        <v>3</v>
      </c>
      <c r="L363" s="104">
        <v>4</v>
      </c>
    </row>
    <row r="364" spans="1:12" ht="13.8" customHeight="1" thickBot="1" x14ac:dyDescent="0.3">
      <c r="A364" s="226"/>
      <c r="B364" s="220"/>
      <c r="C364" s="127" t="s">
        <v>0</v>
      </c>
      <c r="D364" s="104">
        <v>317</v>
      </c>
      <c r="E364" s="104">
        <v>487</v>
      </c>
      <c r="F364" s="104">
        <v>804</v>
      </c>
      <c r="G364" s="104">
        <v>73</v>
      </c>
      <c r="H364" s="104">
        <v>123</v>
      </c>
      <c r="I364" s="104">
        <v>196</v>
      </c>
      <c r="J364" s="104">
        <v>390</v>
      </c>
      <c r="K364" s="104">
        <v>610</v>
      </c>
      <c r="L364" s="104">
        <v>1000</v>
      </c>
    </row>
    <row r="365" spans="1:12" ht="13.8" customHeight="1" thickBot="1" x14ac:dyDescent="0.3">
      <c r="A365" s="226"/>
      <c r="B365" s="218" t="s">
        <v>230</v>
      </c>
      <c r="C365" s="106" t="s">
        <v>7</v>
      </c>
      <c r="D365" s="103">
        <v>1</v>
      </c>
      <c r="E365" s="97">
        <v>0</v>
      </c>
      <c r="F365" s="104">
        <v>1</v>
      </c>
      <c r="G365" s="103">
        <v>2</v>
      </c>
      <c r="H365" s="103">
        <v>1</v>
      </c>
      <c r="I365" s="104">
        <v>3</v>
      </c>
      <c r="J365" s="103">
        <v>3</v>
      </c>
      <c r="K365" s="103">
        <v>1</v>
      </c>
      <c r="L365" s="104">
        <v>4</v>
      </c>
    </row>
    <row r="366" spans="1:12" ht="13.8" customHeight="1" thickBot="1" x14ac:dyDescent="0.3">
      <c r="A366" s="226"/>
      <c r="B366" s="220"/>
      <c r="C366" s="127" t="s">
        <v>0</v>
      </c>
      <c r="D366" s="104">
        <v>1</v>
      </c>
      <c r="E366" s="98">
        <v>0</v>
      </c>
      <c r="F366" s="104">
        <v>1</v>
      </c>
      <c r="G366" s="104">
        <v>2</v>
      </c>
      <c r="H366" s="104">
        <v>1</v>
      </c>
      <c r="I366" s="104">
        <v>3</v>
      </c>
      <c r="J366" s="104">
        <v>3</v>
      </c>
      <c r="K366" s="104">
        <v>1</v>
      </c>
      <c r="L366" s="104">
        <v>4</v>
      </c>
    </row>
    <row r="367" spans="1:12" ht="13.8" customHeight="1" thickBot="1" x14ac:dyDescent="0.3">
      <c r="A367" s="226"/>
      <c r="B367" s="218" t="s">
        <v>231</v>
      </c>
      <c r="C367" s="106" t="s">
        <v>8</v>
      </c>
      <c r="D367" s="97">
        <v>0</v>
      </c>
      <c r="E367" s="103">
        <v>1</v>
      </c>
      <c r="F367" s="104">
        <v>1</v>
      </c>
      <c r="G367" s="97">
        <v>0</v>
      </c>
      <c r="H367" s="97">
        <v>0</v>
      </c>
      <c r="I367" s="98">
        <v>0</v>
      </c>
      <c r="J367" s="97">
        <v>0</v>
      </c>
      <c r="K367" s="103">
        <v>1</v>
      </c>
      <c r="L367" s="104">
        <v>1</v>
      </c>
    </row>
    <row r="368" spans="1:12" ht="13.8" customHeight="1" thickBot="1" x14ac:dyDescent="0.3">
      <c r="A368" s="226"/>
      <c r="B368" s="220"/>
      <c r="C368" s="127" t="s">
        <v>0</v>
      </c>
      <c r="D368" s="98">
        <v>0</v>
      </c>
      <c r="E368" s="104">
        <v>1</v>
      </c>
      <c r="F368" s="104">
        <v>1</v>
      </c>
      <c r="G368" s="98">
        <v>0</v>
      </c>
      <c r="H368" s="98">
        <v>0</v>
      </c>
      <c r="I368" s="98">
        <v>0</v>
      </c>
      <c r="J368" s="98">
        <v>0</v>
      </c>
      <c r="K368" s="104">
        <v>1</v>
      </c>
      <c r="L368" s="104">
        <v>1</v>
      </c>
    </row>
    <row r="369" spans="1:12" ht="13.8" customHeight="1" thickBot="1" x14ac:dyDescent="0.3">
      <c r="A369" s="226"/>
      <c r="B369" s="218" t="s">
        <v>232</v>
      </c>
      <c r="C369" s="106" t="s">
        <v>62</v>
      </c>
      <c r="D369" s="103">
        <v>11</v>
      </c>
      <c r="E369" s="103">
        <v>12</v>
      </c>
      <c r="F369" s="104">
        <v>23</v>
      </c>
      <c r="G369" s="97">
        <v>0</v>
      </c>
      <c r="H369" s="103">
        <v>1</v>
      </c>
      <c r="I369" s="104">
        <v>1</v>
      </c>
      <c r="J369" s="103">
        <v>11</v>
      </c>
      <c r="K369" s="103">
        <v>13</v>
      </c>
      <c r="L369" s="104">
        <v>24</v>
      </c>
    </row>
    <row r="370" spans="1:12" ht="13.8" customHeight="1" thickBot="1" x14ac:dyDescent="0.3">
      <c r="A370" s="226"/>
      <c r="B370" s="219"/>
      <c r="C370" s="106" t="s">
        <v>9</v>
      </c>
      <c r="D370" s="103">
        <v>1</v>
      </c>
      <c r="E370" s="103">
        <v>2</v>
      </c>
      <c r="F370" s="104">
        <v>3</v>
      </c>
      <c r="G370" s="97">
        <v>0</v>
      </c>
      <c r="H370" s="97">
        <v>0</v>
      </c>
      <c r="I370" s="98">
        <v>0</v>
      </c>
      <c r="J370" s="103">
        <v>1</v>
      </c>
      <c r="K370" s="103">
        <v>2</v>
      </c>
      <c r="L370" s="104">
        <v>3</v>
      </c>
    </row>
    <row r="371" spans="1:12" ht="13.8" customHeight="1" thickBot="1" x14ac:dyDescent="0.3">
      <c r="A371" s="226"/>
      <c r="B371" s="219"/>
      <c r="C371" s="106" t="s">
        <v>10</v>
      </c>
      <c r="D371" s="97">
        <v>0</v>
      </c>
      <c r="E371" s="103">
        <v>1</v>
      </c>
      <c r="F371" s="104">
        <v>1</v>
      </c>
      <c r="G371" s="97">
        <v>0</v>
      </c>
      <c r="H371" s="97">
        <v>0</v>
      </c>
      <c r="I371" s="98">
        <v>0</v>
      </c>
      <c r="J371" s="97">
        <v>0</v>
      </c>
      <c r="K371" s="103">
        <v>1</v>
      </c>
      <c r="L371" s="104">
        <v>1</v>
      </c>
    </row>
    <row r="372" spans="1:12" ht="13.8" customHeight="1" thickBot="1" x14ac:dyDescent="0.3">
      <c r="A372" s="226"/>
      <c r="B372" s="220"/>
      <c r="C372" s="127" t="s">
        <v>0</v>
      </c>
      <c r="D372" s="104">
        <v>12</v>
      </c>
      <c r="E372" s="104">
        <v>15</v>
      </c>
      <c r="F372" s="104">
        <v>27</v>
      </c>
      <c r="G372" s="98">
        <v>0</v>
      </c>
      <c r="H372" s="104">
        <v>1</v>
      </c>
      <c r="I372" s="104">
        <v>1</v>
      </c>
      <c r="J372" s="104">
        <v>12</v>
      </c>
      <c r="K372" s="104">
        <v>16</v>
      </c>
      <c r="L372" s="104">
        <v>28</v>
      </c>
    </row>
    <row r="373" spans="1:12" ht="13.8" customHeight="1" thickBot="1" x14ac:dyDescent="0.3">
      <c r="A373" s="226"/>
      <c r="B373" s="218" t="s">
        <v>233</v>
      </c>
      <c r="C373" s="106" t="s">
        <v>61</v>
      </c>
      <c r="D373" s="103">
        <v>35</v>
      </c>
      <c r="E373" s="103">
        <v>49</v>
      </c>
      <c r="F373" s="104">
        <v>84</v>
      </c>
      <c r="G373" s="103">
        <v>51</v>
      </c>
      <c r="H373" s="103">
        <v>26</v>
      </c>
      <c r="I373" s="104">
        <v>77</v>
      </c>
      <c r="J373" s="103">
        <v>86</v>
      </c>
      <c r="K373" s="103">
        <v>75</v>
      </c>
      <c r="L373" s="104">
        <v>161</v>
      </c>
    </row>
    <row r="374" spans="1:12" ht="13.8" customHeight="1" thickBot="1" x14ac:dyDescent="0.3">
      <c r="A374" s="226"/>
      <c r="B374" s="219"/>
      <c r="C374" s="106" t="s">
        <v>62</v>
      </c>
      <c r="D374" s="103">
        <v>76</v>
      </c>
      <c r="E374" s="103">
        <v>73</v>
      </c>
      <c r="F374" s="104">
        <v>149</v>
      </c>
      <c r="G374" s="103">
        <v>135</v>
      </c>
      <c r="H374" s="103">
        <v>46</v>
      </c>
      <c r="I374" s="104">
        <v>181</v>
      </c>
      <c r="J374" s="103">
        <v>211</v>
      </c>
      <c r="K374" s="103">
        <v>119</v>
      </c>
      <c r="L374" s="104">
        <v>330</v>
      </c>
    </row>
    <row r="375" spans="1:12" ht="13.8" customHeight="1" thickBot="1" x14ac:dyDescent="0.3">
      <c r="A375" s="226"/>
      <c r="B375" s="219"/>
      <c r="C375" s="106" t="s">
        <v>6</v>
      </c>
      <c r="D375" s="103">
        <v>5</v>
      </c>
      <c r="E375" s="103">
        <v>4</v>
      </c>
      <c r="F375" s="104">
        <v>9</v>
      </c>
      <c r="G375" s="103">
        <v>23</v>
      </c>
      <c r="H375" s="103">
        <v>5</v>
      </c>
      <c r="I375" s="104">
        <v>28</v>
      </c>
      <c r="J375" s="103">
        <v>28</v>
      </c>
      <c r="K375" s="103">
        <v>9</v>
      </c>
      <c r="L375" s="104">
        <v>37</v>
      </c>
    </row>
    <row r="376" spans="1:12" ht="13.8" customHeight="1" thickBot="1" x14ac:dyDescent="0.3">
      <c r="A376" s="226"/>
      <c r="B376" s="219"/>
      <c r="C376" s="106" t="s">
        <v>8</v>
      </c>
      <c r="D376" s="103">
        <v>20</v>
      </c>
      <c r="E376" s="103">
        <v>12</v>
      </c>
      <c r="F376" s="104">
        <v>32</v>
      </c>
      <c r="G376" s="103">
        <v>88</v>
      </c>
      <c r="H376" s="103">
        <v>32</v>
      </c>
      <c r="I376" s="104">
        <v>120</v>
      </c>
      <c r="J376" s="103">
        <v>108</v>
      </c>
      <c r="K376" s="103">
        <v>44</v>
      </c>
      <c r="L376" s="104">
        <v>152</v>
      </c>
    </row>
    <row r="377" spans="1:12" ht="13.8" customHeight="1" thickBot="1" x14ac:dyDescent="0.3">
      <c r="A377" s="226"/>
      <c r="B377" s="219"/>
      <c r="C377" s="106" t="s">
        <v>7</v>
      </c>
      <c r="D377" s="103">
        <v>6</v>
      </c>
      <c r="E377" s="103">
        <v>4</v>
      </c>
      <c r="F377" s="104">
        <v>10</v>
      </c>
      <c r="G377" s="103">
        <v>16</v>
      </c>
      <c r="H377" s="103">
        <v>6</v>
      </c>
      <c r="I377" s="104">
        <v>22</v>
      </c>
      <c r="J377" s="103">
        <v>22</v>
      </c>
      <c r="K377" s="103">
        <v>10</v>
      </c>
      <c r="L377" s="104">
        <v>32</v>
      </c>
    </row>
    <row r="378" spans="1:12" ht="13.8" customHeight="1" thickBot="1" x14ac:dyDescent="0.3">
      <c r="A378" s="226"/>
      <c r="B378" s="219"/>
      <c r="C378" s="106" t="s">
        <v>10</v>
      </c>
      <c r="D378" s="103">
        <v>13</v>
      </c>
      <c r="E378" s="103">
        <v>10</v>
      </c>
      <c r="F378" s="104">
        <v>23</v>
      </c>
      <c r="G378" s="103">
        <v>1</v>
      </c>
      <c r="H378" s="97">
        <v>0</v>
      </c>
      <c r="I378" s="104">
        <v>1</v>
      </c>
      <c r="J378" s="103">
        <v>14</v>
      </c>
      <c r="K378" s="103">
        <v>10</v>
      </c>
      <c r="L378" s="104">
        <v>24</v>
      </c>
    </row>
    <row r="379" spans="1:12" ht="13.8" customHeight="1" thickBot="1" x14ac:dyDescent="0.3">
      <c r="A379" s="226"/>
      <c r="B379" s="220"/>
      <c r="C379" s="127" t="s">
        <v>0</v>
      </c>
      <c r="D379" s="104">
        <v>155</v>
      </c>
      <c r="E379" s="104">
        <v>152</v>
      </c>
      <c r="F379" s="104">
        <v>307</v>
      </c>
      <c r="G379" s="104">
        <v>314</v>
      </c>
      <c r="H379" s="104">
        <v>115</v>
      </c>
      <c r="I379" s="104">
        <v>429</v>
      </c>
      <c r="J379" s="104">
        <v>469</v>
      </c>
      <c r="K379" s="104">
        <v>267</v>
      </c>
      <c r="L379" s="104">
        <v>736</v>
      </c>
    </row>
    <row r="380" spans="1:12" ht="13.8" customHeight="1" thickBot="1" x14ac:dyDescent="0.3">
      <c r="A380" s="226"/>
      <c r="B380" s="218" t="s">
        <v>140</v>
      </c>
      <c r="C380" s="106" t="s">
        <v>61</v>
      </c>
      <c r="D380" s="103">
        <v>2115</v>
      </c>
      <c r="E380" s="103">
        <v>1488</v>
      </c>
      <c r="F380" s="104">
        <v>3603</v>
      </c>
      <c r="G380" s="103">
        <v>527</v>
      </c>
      <c r="H380" s="103">
        <v>418</v>
      </c>
      <c r="I380" s="104">
        <v>945</v>
      </c>
      <c r="J380" s="103">
        <v>2642</v>
      </c>
      <c r="K380" s="103">
        <v>1906</v>
      </c>
      <c r="L380" s="104">
        <v>4548</v>
      </c>
    </row>
    <row r="381" spans="1:12" ht="13.8" customHeight="1" thickBot="1" x14ac:dyDescent="0.3">
      <c r="A381" s="226"/>
      <c r="B381" s="219"/>
      <c r="C381" s="106" t="s">
        <v>62</v>
      </c>
      <c r="D381" s="103">
        <v>1432</v>
      </c>
      <c r="E381" s="103">
        <v>1042</v>
      </c>
      <c r="F381" s="104">
        <v>2474</v>
      </c>
      <c r="G381" s="103">
        <v>195</v>
      </c>
      <c r="H381" s="103">
        <v>253</v>
      </c>
      <c r="I381" s="104">
        <v>448</v>
      </c>
      <c r="J381" s="103">
        <v>1627</v>
      </c>
      <c r="K381" s="103">
        <v>1295</v>
      </c>
      <c r="L381" s="104">
        <v>2922</v>
      </c>
    </row>
    <row r="382" spans="1:12" ht="13.8" customHeight="1" thickBot="1" x14ac:dyDescent="0.3">
      <c r="A382" s="226"/>
      <c r="B382" s="219"/>
      <c r="C382" s="106" t="s">
        <v>7</v>
      </c>
      <c r="D382" s="103">
        <v>10</v>
      </c>
      <c r="E382" s="103">
        <v>11</v>
      </c>
      <c r="F382" s="104">
        <v>21</v>
      </c>
      <c r="G382" s="103">
        <v>5</v>
      </c>
      <c r="H382" s="103">
        <v>6</v>
      </c>
      <c r="I382" s="104">
        <v>11</v>
      </c>
      <c r="J382" s="103">
        <v>15</v>
      </c>
      <c r="K382" s="103">
        <v>17</v>
      </c>
      <c r="L382" s="104">
        <v>32</v>
      </c>
    </row>
    <row r="383" spans="1:12" ht="13.8" customHeight="1" thickBot="1" x14ac:dyDescent="0.3">
      <c r="A383" s="226"/>
      <c r="B383" s="219"/>
      <c r="C383" s="106" t="s">
        <v>9</v>
      </c>
      <c r="D383" s="103">
        <v>46</v>
      </c>
      <c r="E383" s="103">
        <v>48</v>
      </c>
      <c r="F383" s="104">
        <v>94</v>
      </c>
      <c r="G383" s="103">
        <v>34</v>
      </c>
      <c r="H383" s="103">
        <v>60</v>
      </c>
      <c r="I383" s="104">
        <v>94</v>
      </c>
      <c r="J383" s="103">
        <v>80</v>
      </c>
      <c r="K383" s="103">
        <v>108</v>
      </c>
      <c r="L383" s="104">
        <v>188</v>
      </c>
    </row>
    <row r="384" spans="1:12" ht="13.8" customHeight="1" thickBot="1" x14ac:dyDescent="0.3">
      <c r="A384" s="226"/>
      <c r="B384" s="219"/>
      <c r="C384" s="106" t="s">
        <v>10</v>
      </c>
      <c r="D384" s="103">
        <v>683</v>
      </c>
      <c r="E384" s="103">
        <v>418</v>
      </c>
      <c r="F384" s="104">
        <v>1101</v>
      </c>
      <c r="G384" s="103">
        <v>48</v>
      </c>
      <c r="H384" s="103">
        <v>47</v>
      </c>
      <c r="I384" s="104">
        <v>95</v>
      </c>
      <c r="J384" s="103">
        <v>731</v>
      </c>
      <c r="K384" s="103">
        <v>465</v>
      </c>
      <c r="L384" s="104">
        <v>1196</v>
      </c>
    </row>
    <row r="385" spans="1:12" ht="13.8" customHeight="1" thickBot="1" x14ac:dyDescent="0.3">
      <c r="A385" s="226"/>
      <c r="B385" s="220"/>
      <c r="C385" s="127" t="s">
        <v>0</v>
      </c>
      <c r="D385" s="104">
        <v>4286</v>
      </c>
      <c r="E385" s="104">
        <v>3007</v>
      </c>
      <c r="F385" s="104">
        <v>7293</v>
      </c>
      <c r="G385" s="104">
        <v>809</v>
      </c>
      <c r="H385" s="104">
        <v>784</v>
      </c>
      <c r="I385" s="104">
        <v>1593</v>
      </c>
      <c r="J385" s="104">
        <v>5095</v>
      </c>
      <c r="K385" s="104">
        <v>3791</v>
      </c>
      <c r="L385" s="104">
        <v>8886</v>
      </c>
    </row>
    <row r="386" spans="1:12" ht="13.8" customHeight="1" thickBot="1" x14ac:dyDescent="0.3">
      <c r="A386" s="226"/>
      <c r="B386" s="218" t="s">
        <v>142</v>
      </c>
      <c r="C386" s="106" t="s">
        <v>61</v>
      </c>
      <c r="D386" s="103">
        <v>4129</v>
      </c>
      <c r="E386" s="103">
        <v>556</v>
      </c>
      <c r="F386" s="104">
        <v>4685</v>
      </c>
      <c r="G386" s="103">
        <v>421</v>
      </c>
      <c r="H386" s="103">
        <v>144</v>
      </c>
      <c r="I386" s="104">
        <v>565</v>
      </c>
      <c r="J386" s="103">
        <v>4550</v>
      </c>
      <c r="K386" s="103">
        <v>700</v>
      </c>
      <c r="L386" s="104">
        <v>5250</v>
      </c>
    </row>
    <row r="387" spans="1:12" ht="13.8" customHeight="1" thickBot="1" x14ac:dyDescent="0.3">
      <c r="A387" s="226"/>
      <c r="B387" s="219"/>
      <c r="C387" s="106" t="s">
        <v>62</v>
      </c>
      <c r="D387" s="103">
        <v>2331</v>
      </c>
      <c r="E387" s="103">
        <v>374</v>
      </c>
      <c r="F387" s="104">
        <v>2705</v>
      </c>
      <c r="G387" s="103">
        <v>187</v>
      </c>
      <c r="H387" s="103">
        <v>128</v>
      </c>
      <c r="I387" s="104">
        <v>315</v>
      </c>
      <c r="J387" s="103">
        <v>2518</v>
      </c>
      <c r="K387" s="103">
        <v>502</v>
      </c>
      <c r="L387" s="104">
        <v>3020</v>
      </c>
    </row>
    <row r="388" spans="1:12" ht="13.8" customHeight="1" thickBot="1" x14ac:dyDescent="0.3">
      <c r="A388" s="226"/>
      <c r="B388" s="219"/>
      <c r="C388" s="106" t="s">
        <v>6</v>
      </c>
      <c r="D388" s="103">
        <v>15</v>
      </c>
      <c r="E388" s="103">
        <v>9</v>
      </c>
      <c r="F388" s="104">
        <v>24</v>
      </c>
      <c r="G388" s="103">
        <v>18</v>
      </c>
      <c r="H388" s="103">
        <v>7</v>
      </c>
      <c r="I388" s="104">
        <v>25</v>
      </c>
      <c r="J388" s="103">
        <v>33</v>
      </c>
      <c r="K388" s="103">
        <v>16</v>
      </c>
      <c r="L388" s="104">
        <v>49</v>
      </c>
    </row>
    <row r="389" spans="1:12" ht="13.8" customHeight="1" thickBot="1" x14ac:dyDescent="0.3">
      <c r="A389" s="226"/>
      <c r="B389" s="219"/>
      <c r="C389" s="106" t="s">
        <v>8</v>
      </c>
      <c r="D389" s="103">
        <v>172</v>
      </c>
      <c r="E389" s="103">
        <v>36</v>
      </c>
      <c r="F389" s="104">
        <v>208</v>
      </c>
      <c r="G389" s="103">
        <v>223</v>
      </c>
      <c r="H389" s="103">
        <v>84</v>
      </c>
      <c r="I389" s="104">
        <v>307</v>
      </c>
      <c r="J389" s="103">
        <v>395</v>
      </c>
      <c r="K389" s="103">
        <v>120</v>
      </c>
      <c r="L389" s="104">
        <v>515</v>
      </c>
    </row>
    <row r="390" spans="1:12" ht="13.8" customHeight="1" thickBot="1" x14ac:dyDescent="0.3">
      <c r="A390" s="226"/>
      <c r="B390" s="219"/>
      <c r="C390" s="106" t="s">
        <v>7</v>
      </c>
      <c r="D390" s="103">
        <v>213</v>
      </c>
      <c r="E390" s="103">
        <v>42</v>
      </c>
      <c r="F390" s="104">
        <v>255</v>
      </c>
      <c r="G390" s="103">
        <v>126</v>
      </c>
      <c r="H390" s="103">
        <v>51</v>
      </c>
      <c r="I390" s="104">
        <v>177</v>
      </c>
      <c r="J390" s="103">
        <v>339</v>
      </c>
      <c r="K390" s="103">
        <v>93</v>
      </c>
      <c r="L390" s="104">
        <v>432</v>
      </c>
    </row>
    <row r="391" spans="1:12" ht="13.8" customHeight="1" thickBot="1" x14ac:dyDescent="0.3">
      <c r="A391" s="226"/>
      <c r="B391" s="219"/>
      <c r="C391" s="106" t="s">
        <v>9</v>
      </c>
      <c r="D391" s="103">
        <v>20</v>
      </c>
      <c r="E391" s="103">
        <v>5</v>
      </c>
      <c r="F391" s="104">
        <v>25</v>
      </c>
      <c r="G391" s="103">
        <v>29</v>
      </c>
      <c r="H391" s="103">
        <v>12</v>
      </c>
      <c r="I391" s="104">
        <v>41</v>
      </c>
      <c r="J391" s="103">
        <v>49</v>
      </c>
      <c r="K391" s="103">
        <v>17</v>
      </c>
      <c r="L391" s="104">
        <v>66</v>
      </c>
    </row>
    <row r="392" spans="1:12" ht="13.8" customHeight="1" thickBot="1" x14ac:dyDescent="0.3">
      <c r="A392" s="226"/>
      <c r="B392" s="219"/>
      <c r="C392" s="106" t="s">
        <v>10</v>
      </c>
      <c r="D392" s="103">
        <v>827</v>
      </c>
      <c r="E392" s="103">
        <v>113</v>
      </c>
      <c r="F392" s="104">
        <v>940</v>
      </c>
      <c r="G392" s="103">
        <v>28</v>
      </c>
      <c r="H392" s="103">
        <v>4</v>
      </c>
      <c r="I392" s="104">
        <v>32</v>
      </c>
      <c r="J392" s="103">
        <v>855</v>
      </c>
      <c r="K392" s="103">
        <v>117</v>
      </c>
      <c r="L392" s="104">
        <v>972</v>
      </c>
    </row>
    <row r="393" spans="1:12" ht="13.8" customHeight="1" thickBot="1" x14ac:dyDescent="0.3">
      <c r="A393" s="226"/>
      <c r="B393" s="220"/>
      <c r="C393" s="127" t="s">
        <v>0</v>
      </c>
      <c r="D393" s="104">
        <v>7707</v>
      </c>
      <c r="E393" s="104">
        <v>1135</v>
      </c>
      <c r="F393" s="104">
        <v>8842</v>
      </c>
      <c r="G393" s="104">
        <v>1032</v>
      </c>
      <c r="H393" s="104">
        <v>430</v>
      </c>
      <c r="I393" s="104">
        <v>1462</v>
      </c>
      <c r="J393" s="104">
        <v>8739</v>
      </c>
      <c r="K393" s="104">
        <v>1565</v>
      </c>
      <c r="L393" s="104">
        <v>10304</v>
      </c>
    </row>
    <row r="394" spans="1:12" ht="13.8" customHeight="1" thickBot="1" x14ac:dyDescent="0.3">
      <c r="A394" s="226"/>
      <c r="B394" s="218" t="s">
        <v>234</v>
      </c>
      <c r="C394" s="106" t="s">
        <v>8</v>
      </c>
      <c r="D394" s="97">
        <v>0</v>
      </c>
      <c r="E394" s="103">
        <v>1</v>
      </c>
      <c r="F394" s="104">
        <v>1</v>
      </c>
      <c r="G394" s="97">
        <v>0</v>
      </c>
      <c r="H394" s="97">
        <v>0</v>
      </c>
      <c r="I394" s="98">
        <v>0</v>
      </c>
      <c r="J394" s="97">
        <v>0</v>
      </c>
      <c r="K394" s="103">
        <v>1</v>
      </c>
      <c r="L394" s="104">
        <v>1</v>
      </c>
    </row>
    <row r="395" spans="1:12" ht="13.8" customHeight="1" thickBot="1" x14ac:dyDescent="0.3">
      <c r="A395" s="226"/>
      <c r="B395" s="219"/>
      <c r="C395" s="106" t="s">
        <v>7</v>
      </c>
      <c r="D395" s="97">
        <v>0</v>
      </c>
      <c r="E395" s="103">
        <v>2</v>
      </c>
      <c r="F395" s="104">
        <v>2</v>
      </c>
      <c r="G395" s="97">
        <v>0</v>
      </c>
      <c r="H395" s="97">
        <v>0</v>
      </c>
      <c r="I395" s="98">
        <v>0</v>
      </c>
      <c r="J395" s="97">
        <v>0</v>
      </c>
      <c r="K395" s="103">
        <v>2</v>
      </c>
      <c r="L395" s="104">
        <v>2</v>
      </c>
    </row>
    <row r="396" spans="1:12" ht="13.8" customHeight="1" thickBot="1" x14ac:dyDescent="0.3">
      <c r="A396" s="226"/>
      <c r="B396" s="220"/>
      <c r="C396" s="127" t="s">
        <v>0</v>
      </c>
      <c r="D396" s="98">
        <v>0</v>
      </c>
      <c r="E396" s="104">
        <v>3</v>
      </c>
      <c r="F396" s="104">
        <v>3</v>
      </c>
      <c r="G396" s="98">
        <v>0</v>
      </c>
      <c r="H396" s="98">
        <v>0</v>
      </c>
      <c r="I396" s="98">
        <v>0</v>
      </c>
      <c r="J396" s="98">
        <v>0</v>
      </c>
      <c r="K396" s="104">
        <v>3</v>
      </c>
      <c r="L396" s="104">
        <v>3</v>
      </c>
    </row>
    <row r="397" spans="1:12" ht="13.8" customHeight="1" thickBot="1" x14ac:dyDescent="0.3">
      <c r="A397" s="226"/>
      <c r="B397" s="218" t="s">
        <v>235</v>
      </c>
      <c r="C397" s="106" t="s">
        <v>8</v>
      </c>
      <c r="D397" s="103">
        <v>1</v>
      </c>
      <c r="E397" s="97">
        <v>0</v>
      </c>
      <c r="F397" s="104">
        <v>1</v>
      </c>
      <c r="G397" s="97">
        <v>0</v>
      </c>
      <c r="H397" s="97">
        <v>0</v>
      </c>
      <c r="I397" s="98">
        <v>0</v>
      </c>
      <c r="J397" s="103">
        <v>1</v>
      </c>
      <c r="K397" s="97">
        <v>0</v>
      </c>
      <c r="L397" s="104">
        <v>1</v>
      </c>
    </row>
    <row r="398" spans="1:12" ht="13.8" customHeight="1" thickBot="1" x14ac:dyDescent="0.3">
      <c r="A398" s="226"/>
      <c r="B398" s="220"/>
      <c r="C398" s="127" t="s">
        <v>0</v>
      </c>
      <c r="D398" s="104">
        <v>1</v>
      </c>
      <c r="E398" s="98">
        <v>0</v>
      </c>
      <c r="F398" s="104">
        <v>1</v>
      </c>
      <c r="G398" s="98">
        <v>0</v>
      </c>
      <c r="H398" s="98">
        <v>0</v>
      </c>
      <c r="I398" s="98">
        <v>0</v>
      </c>
      <c r="J398" s="104">
        <v>1</v>
      </c>
      <c r="K398" s="98">
        <v>0</v>
      </c>
      <c r="L398" s="104">
        <v>1</v>
      </c>
    </row>
    <row r="399" spans="1:12" ht="13.8" customHeight="1" thickBot="1" x14ac:dyDescent="0.3">
      <c r="A399" s="226"/>
      <c r="B399" s="218" t="s">
        <v>817</v>
      </c>
      <c r="C399" s="106" t="s">
        <v>7</v>
      </c>
      <c r="D399" s="97">
        <v>0</v>
      </c>
      <c r="E399" s="103">
        <v>1</v>
      </c>
      <c r="F399" s="104">
        <v>1</v>
      </c>
      <c r="G399" s="97">
        <v>0</v>
      </c>
      <c r="H399" s="97">
        <v>0</v>
      </c>
      <c r="I399" s="98">
        <v>0</v>
      </c>
      <c r="J399" s="97">
        <v>0</v>
      </c>
      <c r="K399" s="103">
        <v>1</v>
      </c>
      <c r="L399" s="104">
        <v>1</v>
      </c>
    </row>
    <row r="400" spans="1:12" ht="13.8" customHeight="1" thickBot="1" x14ac:dyDescent="0.3">
      <c r="A400" s="226"/>
      <c r="B400" s="220"/>
      <c r="C400" s="127" t="s">
        <v>0</v>
      </c>
      <c r="D400" s="98">
        <v>0</v>
      </c>
      <c r="E400" s="104">
        <v>1</v>
      </c>
      <c r="F400" s="104">
        <v>1</v>
      </c>
      <c r="G400" s="98">
        <v>0</v>
      </c>
      <c r="H400" s="98">
        <v>0</v>
      </c>
      <c r="I400" s="98">
        <v>0</v>
      </c>
      <c r="J400" s="98">
        <v>0</v>
      </c>
      <c r="K400" s="104">
        <v>1</v>
      </c>
      <c r="L400" s="104">
        <v>1</v>
      </c>
    </row>
    <row r="401" spans="1:12" ht="13.8" customHeight="1" thickBot="1" x14ac:dyDescent="0.3">
      <c r="A401" s="226"/>
      <c r="B401" s="218" t="s">
        <v>236</v>
      </c>
      <c r="C401" s="106" t="s">
        <v>8</v>
      </c>
      <c r="D401" s="103">
        <v>114</v>
      </c>
      <c r="E401" s="103">
        <v>61</v>
      </c>
      <c r="F401" s="104">
        <v>175</v>
      </c>
      <c r="G401" s="103">
        <v>111</v>
      </c>
      <c r="H401" s="103">
        <v>90</v>
      </c>
      <c r="I401" s="104">
        <v>201</v>
      </c>
      <c r="J401" s="103">
        <v>225</v>
      </c>
      <c r="K401" s="103">
        <v>151</v>
      </c>
      <c r="L401" s="104">
        <v>376</v>
      </c>
    </row>
    <row r="402" spans="1:12" ht="13.8" customHeight="1" thickBot="1" x14ac:dyDescent="0.3">
      <c r="A402" s="226"/>
      <c r="B402" s="220"/>
      <c r="C402" s="127" t="s">
        <v>0</v>
      </c>
      <c r="D402" s="104">
        <v>114</v>
      </c>
      <c r="E402" s="104">
        <v>61</v>
      </c>
      <c r="F402" s="104">
        <v>175</v>
      </c>
      <c r="G402" s="104">
        <v>111</v>
      </c>
      <c r="H402" s="104">
        <v>90</v>
      </c>
      <c r="I402" s="104">
        <v>201</v>
      </c>
      <c r="J402" s="104">
        <v>225</v>
      </c>
      <c r="K402" s="104">
        <v>151</v>
      </c>
      <c r="L402" s="104">
        <v>376</v>
      </c>
    </row>
    <row r="403" spans="1:12" ht="13.8" customHeight="1" thickBot="1" x14ac:dyDescent="0.3">
      <c r="A403" s="226"/>
      <c r="B403" s="218" t="s">
        <v>143</v>
      </c>
      <c r="C403" s="106" t="s">
        <v>7</v>
      </c>
      <c r="D403" s="103">
        <v>5</v>
      </c>
      <c r="E403" s="103">
        <v>1</v>
      </c>
      <c r="F403" s="104">
        <v>6</v>
      </c>
      <c r="G403" s="103">
        <v>2</v>
      </c>
      <c r="H403" s="97">
        <v>0</v>
      </c>
      <c r="I403" s="104">
        <v>2</v>
      </c>
      <c r="J403" s="103">
        <v>7</v>
      </c>
      <c r="K403" s="103">
        <v>1</v>
      </c>
      <c r="L403" s="104">
        <v>8</v>
      </c>
    </row>
    <row r="404" spans="1:12" ht="13.8" customHeight="1" thickBot="1" x14ac:dyDescent="0.3">
      <c r="A404" s="226"/>
      <c r="B404" s="220"/>
      <c r="C404" s="127" t="s">
        <v>0</v>
      </c>
      <c r="D404" s="104">
        <v>5</v>
      </c>
      <c r="E404" s="104">
        <v>1</v>
      </c>
      <c r="F404" s="104">
        <v>6</v>
      </c>
      <c r="G404" s="104">
        <v>2</v>
      </c>
      <c r="H404" s="98">
        <v>0</v>
      </c>
      <c r="I404" s="104">
        <v>2</v>
      </c>
      <c r="J404" s="104">
        <v>7</v>
      </c>
      <c r="K404" s="104">
        <v>1</v>
      </c>
      <c r="L404" s="104">
        <v>8</v>
      </c>
    </row>
    <row r="405" spans="1:12" ht="13.8" customHeight="1" thickBot="1" x14ac:dyDescent="0.3">
      <c r="A405" s="226"/>
      <c r="B405" s="218" t="s">
        <v>144</v>
      </c>
      <c r="C405" s="106" t="s">
        <v>7</v>
      </c>
      <c r="D405" s="103">
        <v>5</v>
      </c>
      <c r="E405" s="103">
        <v>2</v>
      </c>
      <c r="F405" s="104">
        <v>7</v>
      </c>
      <c r="G405" s="103">
        <v>2</v>
      </c>
      <c r="H405" s="103">
        <v>1</v>
      </c>
      <c r="I405" s="104">
        <v>3</v>
      </c>
      <c r="J405" s="103">
        <v>7</v>
      </c>
      <c r="K405" s="103">
        <v>3</v>
      </c>
      <c r="L405" s="104">
        <v>10</v>
      </c>
    </row>
    <row r="406" spans="1:12" ht="13.8" customHeight="1" thickBot="1" x14ac:dyDescent="0.3">
      <c r="A406" s="226"/>
      <c r="B406" s="220"/>
      <c r="C406" s="127" t="s">
        <v>0</v>
      </c>
      <c r="D406" s="104">
        <v>5</v>
      </c>
      <c r="E406" s="104">
        <v>2</v>
      </c>
      <c r="F406" s="104">
        <v>7</v>
      </c>
      <c r="G406" s="104">
        <v>2</v>
      </c>
      <c r="H406" s="104">
        <v>1</v>
      </c>
      <c r="I406" s="104">
        <v>3</v>
      </c>
      <c r="J406" s="104">
        <v>7</v>
      </c>
      <c r="K406" s="104">
        <v>3</v>
      </c>
      <c r="L406" s="104">
        <v>10</v>
      </c>
    </row>
    <row r="407" spans="1:12" ht="13.8" customHeight="1" thickBot="1" x14ac:dyDescent="0.3">
      <c r="A407" s="226"/>
      <c r="B407" s="218" t="s">
        <v>237</v>
      </c>
      <c r="C407" s="106" t="s">
        <v>61</v>
      </c>
      <c r="D407" s="103">
        <v>1202</v>
      </c>
      <c r="E407" s="103">
        <v>2261</v>
      </c>
      <c r="F407" s="104">
        <v>3463</v>
      </c>
      <c r="G407" s="103">
        <v>188</v>
      </c>
      <c r="H407" s="103">
        <v>388</v>
      </c>
      <c r="I407" s="104">
        <v>576</v>
      </c>
      <c r="J407" s="103">
        <v>1390</v>
      </c>
      <c r="K407" s="103">
        <v>2649</v>
      </c>
      <c r="L407" s="104">
        <v>4039</v>
      </c>
    </row>
    <row r="408" spans="1:12" ht="13.8" customHeight="1" thickBot="1" x14ac:dyDescent="0.3">
      <c r="A408" s="226"/>
      <c r="B408" s="219"/>
      <c r="C408" s="106" t="s">
        <v>62</v>
      </c>
      <c r="D408" s="103">
        <v>845</v>
      </c>
      <c r="E408" s="103">
        <v>1699</v>
      </c>
      <c r="F408" s="104">
        <v>2544</v>
      </c>
      <c r="G408" s="103">
        <v>267</v>
      </c>
      <c r="H408" s="103">
        <v>435</v>
      </c>
      <c r="I408" s="104">
        <v>702</v>
      </c>
      <c r="J408" s="103">
        <v>1112</v>
      </c>
      <c r="K408" s="103">
        <v>2134</v>
      </c>
      <c r="L408" s="104">
        <v>3246</v>
      </c>
    </row>
    <row r="409" spans="1:12" ht="13.8" customHeight="1" thickBot="1" x14ac:dyDescent="0.3">
      <c r="A409" s="226"/>
      <c r="B409" s="219"/>
      <c r="C409" s="106" t="s">
        <v>6</v>
      </c>
      <c r="D409" s="103">
        <v>7</v>
      </c>
      <c r="E409" s="103">
        <v>7</v>
      </c>
      <c r="F409" s="104">
        <v>14</v>
      </c>
      <c r="G409" s="103">
        <v>11</v>
      </c>
      <c r="H409" s="103">
        <v>11</v>
      </c>
      <c r="I409" s="104">
        <v>22</v>
      </c>
      <c r="J409" s="103">
        <v>18</v>
      </c>
      <c r="K409" s="103">
        <v>18</v>
      </c>
      <c r="L409" s="104">
        <v>36</v>
      </c>
    </row>
    <row r="410" spans="1:12" ht="13.8" customHeight="1" thickBot="1" x14ac:dyDescent="0.3">
      <c r="A410" s="226"/>
      <c r="B410" s="219"/>
      <c r="C410" s="106" t="s">
        <v>8</v>
      </c>
      <c r="D410" s="103">
        <v>111</v>
      </c>
      <c r="E410" s="103">
        <v>161</v>
      </c>
      <c r="F410" s="104">
        <v>272</v>
      </c>
      <c r="G410" s="103">
        <v>105</v>
      </c>
      <c r="H410" s="103">
        <v>181</v>
      </c>
      <c r="I410" s="104">
        <v>286</v>
      </c>
      <c r="J410" s="103">
        <v>216</v>
      </c>
      <c r="K410" s="103">
        <v>342</v>
      </c>
      <c r="L410" s="104">
        <v>558</v>
      </c>
    </row>
    <row r="411" spans="1:12" ht="13.8" customHeight="1" thickBot="1" x14ac:dyDescent="0.3">
      <c r="A411" s="226"/>
      <c r="B411" s="219"/>
      <c r="C411" s="106" t="s">
        <v>7</v>
      </c>
      <c r="D411" s="103">
        <v>140</v>
      </c>
      <c r="E411" s="103">
        <v>196</v>
      </c>
      <c r="F411" s="104">
        <v>336</v>
      </c>
      <c r="G411" s="103">
        <v>107</v>
      </c>
      <c r="H411" s="103">
        <v>201</v>
      </c>
      <c r="I411" s="104">
        <v>308</v>
      </c>
      <c r="J411" s="103">
        <v>247</v>
      </c>
      <c r="K411" s="103">
        <v>397</v>
      </c>
      <c r="L411" s="104">
        <v>644</v>
      </c>
    </row>
    <row r="412" spans="1:12" ht="13.8" customHeight="1" thickBot="1" x14ac:dyDescent="0.3">
      <c r="A412" s="226"/>
      <c r="B412" s="219"/>
      <c r="C412" s="106" t="s">
        <v>9</v>
      </c>
      <c r="D412" s="103">
        <v>118</v>
      </c>
      <c r="E412" s="103">
        <v>218</v>
      </c>
      <c r="F412" s="104">
        <v>336</v>
      </c>
      <c r="G412" s="103">
        <v>47</v>
      </c>
      <c r="H412" s="103">
        <v>110</v>
      </c>
      <c r="I412" s="104">
        <v>157</v>
      </c>
      <c r="J412" s="103">
        <v>165</v>
      </c>
      <c r="K412" s="103">
        <v>328</v>
      </c>
      <c r="L412" s="104">
        <v>493</v>
      </c>
    </row>
    <row r="413" spans="1:12" ht="13.8" customHeight="1" thickBot="1" x14ac:dyDescent="0.3">
      <c r="A413" s="226"/>
      <c r="B413" s="219"/>
      <c r="C413" s="106" t="s">
        <v>10</v>
      </c>
      <c r="D413" s="103">
        <v>249</v>
      </c>
      <c r="E413" s="103">
        <v>654</v>
      </c>
      <c r="F413" s="104">
        <v>903</v>
      </c>
      <c r="G413" s="103">
        <v>10</v>
      </c>
      <c r="H413" s="103">
        <v>35</v>
      </c>
      <c r="I413" s="104">
        <v>45</v>
      </c>
      <c r="J413" s="103">
        <v>259</v>
      </c>
      <c r="K413" s="103">
        <v>689</v>
      </c>
      <c r="L413" s="104">
        <v>948</v>
      </c>
    </row>
    <row r="414" spans="1:12" ht="13.8" customHeight="1" thickBot="1" x14ac:dyDescent="0.3">
      <c r="A414" s="226"/>
      <c r="B414" s="220"/>
      <c r="C414" s="127" t="s">
        <v>0</v>
      </c>
      <c r="D414" s="104">
        <v>2672</v>
      </c>
      <c r="E414" s="104">
        <v>5196</v>
      </c>
      <c r="F414" s="104">
        <v>7868</v>
      </c>
      <c r="G414" s="104">
        <v>735</v>
      </c>
      <c r="H414" s="104">
        <v>1361</v>
      </c>
      <c r="I414" s="104">
        <v>2096</v>
      </c>
      <c r="J414" s="104">
        <v>3407</v>
      </c>
      <c r="K414" s="104">
        <v>6557</v>
      </c>
      <c r="L414" s="104">
        <v>9964</v>
      </c>
    </row>
    <row r="415" spans="1:12" ht="13.8" customHeight="1" thickBot="1" x14ac:dyDescent="0.3">
      <c r="A415" s="226"/>
      <c r="B415" s="218" t="s">
        <v>818</v>
      </c>
      <c r="C415" s="106" t="s">
        <v>7</v>
      </c>
      <c r="D415" s="97">
        <v>0</v>
      </c>
      <c r="E415" s="97">
        <v>0</v>
      </c>
      <c r="F415" s="98">
        <v>0</v>
      </c>
      <c r="G415" s="97">
        <v>0</v>
      </c>
      <c r="H415" s="103">
        <v>1</v>
      </c>
      <c r="I415" s="104">
        <v>1</v>
      </c>
      <c r="J415" s="97">
        <v>0</v>
      </c>
      <c r="K415" s="103">
        <v>1</v>
      </c>
      <c r="L415" s="104">
        <v>1</v>
      </c>
    </row>
    <row r="416" spans="1:12" ht="13.8" customHeight="1" thickBot="1" x14ac:dyDescent="0.3">
      <c r="A416" s="226"/>
      <c r="B416" s="220"/>
      <c r="C416" s="127" t="s">
        <v>0</v>
      </c>
      <c r="D416" s="98">
        <v>0</v>
      </c>
      <c r="E416" s="98">
        <v>0</v>
      </c>
      <c r="F416" s="98">
        <v>0</v>
      </c>
      <c r="G416" s="98">
        <v>0</v>
      </c>
      <c r="H416" s="104">
        <v>1</v>
      </c>
      <c r="I416" s="104">
        <v>1</v>
      </c>
      <c r="J416" s="98">
        <v>0</v>
      </c>
      <c r="K416" s="104">
        <v>1</v>
      </c>
      <c r="L416" s="104">
        <v>1</v>
      </c>
    </row>
    <row r="417" spans="1:12" ht="13.8" customHeight="1" thickBot="1" x14ac:dyDescent="0.3">
      <c r="A417" s="226"/>
      <c r="B417" s="218" t="s">
        <v>238</v>
      </c>
      <c r="C417" s="106" t="s">
        <v>7</v>
      </c>
      <c r="D417" s="97">
        <v>0</v>
      </c>
      <c r="E417" s="103">
        <v>3</v>
      </c>
      <c r="F417" s="104">
        <v>3</v>
      </c>
      <c r="G417" s="97">
        <v>0</v>
      </c>
      <c r="H417" s="103">
        <v>1</v>
      </c>
      <c r="I417" s="104">
        <v>1</v>
      </c>
      <c r="J417" s="97">
        <v>0</v>
      </c>
      <c r="K417" s="103">
        <v>4</v>
      </c>
      <c r="L417" s="104">
        <v>4</v>
      </c>
    </row>
    <row r="418" spans="1:12" ht="13.8" customHeight="1" thickBot="1" x14ac:dyDescent="0.3">
      <c r="A418" s="226"/>
      <c r="B418" s="220"/>
      <c r="C418" s="127" t="s">
        <v>0</v>
      </c>
      <c r="D418" s="98">
        <v>0</v>
      </c>
      <c r="E418" s="104">
        <v>3</v>
      </c>
      <c r="F418" s="104">
        <v>3</v>
      </c>
      <c r="G418" s="98">
        <v>0</v>
      </c>
      <c r="H418" s="104">
        <v>1</v>
      </c>
      <c r="I418" s="104">
        <v>1</v>
      </c>
      <c r="J418" s="98">
        <v>0</v>
      </c>
      <c r="K418" s="104">
        <v>4</v>
      </c>
      <c r="L418" s="104">
        <v>4</v>
      </c>
    </row>
    <row r="419" spans="1:12" ht="13.8" customHeight="1" thickBot="1" x14ac:dyDescent="0.3">
      <c r="A419" s="226"/>
      <c r="B419" s="218" t="s">
        <v>239</v>
      </c>
      <c r="C419" s="106" t="s">
        <v>8</v>
      </c>
      <c r="D419" s="97">
        <v>0</v>
      </c>
      <c r="E419" s="103">
        <v>1</v>
      </c>
      <c r="F419" s="104">
        <v>1</v>
      </c>
      <c r="G419" s="103">
        <v>1</v>
      </c>
      <c r="H419" s="97">
        <v>0</v>
      </c>
      <c r="I419" s="104">
        <v>1</v>
      </c>
      <c r="J419" s="103">
        <v>1</v>
      </c>
      <c r="K419" s="103">
        <v>1</v>
      </c>
      <c r="L419" s="104">
        <v>2</v>
      </c>
    </row>
    <row r="420" spans="1:12" ht="13.8" customHeight="1" thickBot="1" x14ac:dyDescent="0.3">
      <c r="A420" s="226"/>
      <c r="B420" s="219"/>
      <c r="C420" s="106" t="s">
        <v>7</v>
      </c>
      <c r="D420" s="103">
        <v>1</v>
      </c>
      <c r="E420" s="103">
        <v>1</v>
      </c>
      <c r="F420" s="104">
        <v>2</v>
      </c>
      <c r="G420" s="103">
        <v>1</v>
      </c>
      <c r="H420" s="103">
        <v>1</v>
      </c>
      <c r="I420" s="104">
        <v>2</v>
      </c>
      <c r="J420" s="103">
        <v>2</v>
      </c>
      <c r="K420" s="103">
        <v>2</v>
      </c>
      <c r="L420" s="104">
        <v>4</v>
      </c>
    </row>
    <row r="421" spans="1:12" ht="13.8" customHeight="1" thickBot="1" x14ac:dyDescent="0.3">
      <c r="A421" s="226"/>
      <c r="B421" s="220"/>
      <c r="C421" s="127" t="s">
        <v>0</v>
      </c>
      <c r="D421" s="104">
        <v>1</v>
      </c>
      <c r="E421" s="104">
        <v>2</v>
      </c>
      <c r="F421" s="104">
        <v>3</v>
      </c>
      <c r="G421" s="104">
        <v>2</v>
      </c>
      <c r="H421" s="104">
        <v>1</v>
      </c>
      <c r="I421" s="104">
        <v>3</v>
      </c>
      <c r="J421" s="104">
        <v>3</v>
      </c>
      <c r="K421" s="104">
        <v>3</v>
      </c>
      <c r="L421" s="104">
        <v>6</v>
      </c>
    </row>
    <row r="422" spans="1:12" ht="13.8" customHeight="1" thickBot="1" x14ac:dyDescent="0.3">
      <c r="A422" s="226"/>
      <c r="B422" s="218" t="s">
        <v>240</v>
      </c>
      <c r="C422" s="106" t="s">
        <v>62</v>
      </c>
      <c r="D422" s="103">
        <v>20</v>
      </c>
      <c r="E422" s="103">
        <v>90</v>
      </c>
      <c r="F422" s="104">
        <v>110</v>
      </c>
      <c r="G422" s="97">
        <v>0</v>
      </c>
      <c r="H422" s="103">
        <v>1</v>
      </c>
      <c r="I422" s="104">
        <v>1</v>
      </c>
      <c r="J422" s="103">
        <v>20</v>
      </c>
      <c r="K422" s="103">
        <v>91</v>
      </c>
      <c r="L422" s="104">
        <v>111</v>
      </c>
    </row>
    <row r="423" spans="1:12" ht="13.8" customHeight="1" thickBot="1" x14ac:dyDescent="0.3">
      <c r="A423" s="226"/>
      <c r="B423" s="219"/>
      <c r="C423" s="106" t="s">
        <v>9</v>
      </c>
      <c r="D423" s="103">
        <v>1</v>
      </c>
      <c r="E423" s="103">
        <v>6</v>
      </c>
      <c r="F423" s="104">
        <v>7</v>
      </c>
      <c r="G423" s="97">
        <v>0</v>
      </c>
      <c r="H423" s="97">
        <v>0</v>
      </c>
      <c r="I423" s="98">
        <v>0</v>
      </c>
      <c r="J423" s="103">
        <v>1</v>
      </c>
      <c r="K423" s="103">
        <v>6</v>
      </c>
      <c r="L423" s="104">
        <v>7</v>
      </c>
    </row>
    <row r="424" spans="1:12" ht="13.8" customHeight="1" thickBot="1" x14ac:dyDescent="0.3">
      <c r="A424" s="226"/>
      <c r="B424" s="219"/>
      <c r="C424" s="106" t="s">
        <v>10</v>
      </c>
      <c r="D424" s="103">
        <v>7</v>
      </c>
      <c r="E424" s="103">
        <v>30</v>
      </c>
      <c r="F424" s="104">
        <v>37</v>
      </c>
      <c r="G424" s="97">
        <v>0</v>
      </c>
      <c r="H424" s="97">
        <v>0</v>
      </c>
      <c r="I424" s="98">
        <v>0</v>
      </c>
      <c r="J424" s="103">
        <v>7</v>
      </c>
      <c r="K424" s="103">
        <v>30</v>
      </c>
      <c r="L424" s="104">
        <v>37</v>
      </c>
    </row>
    <row r="425" spans="1:12" ht="13.8" customHeight="1" thickBot="1" x14ac:dyDescent="0.3">
      <c r="A425" s="226"/>
      <c r="B425" s="220"/>
      <c r="C425" s="127" t="s">
        <v>0</v>
      </c>
      <c r="D425" s="104">
        <v>28</v>
      </c>
      <c r="E425" s="104">
        <v>126</v>
      </c>
      <c r="F425" s="104">
        <v>154</v>
      </c>
      <c r="G425" s="98">
        <v>0</v>
      </c>
      <c r="H425" s="104">
        <v>1</v>
      </c>
      <c r="I425" s="104">
        <v>1</v>
      </c>
      <c r="J425" s="104">
        <v>28</v>
      </c>
      <c r="K425" s="104">
        <v>127</v>
      </c>
      <c r="L425" s="104">
        <v>155</v>
      </c>
    </row>
    <row r="426" spans="1:12" ht="13.8" customHeight="1" thickBot="1" x14ac:dyDescent="0.3">
      <c r="A426" s="226"/>
      <c r="B426" s="218" t="s">
        <v>819</v>
      </c>
      <c r="C426" s="106" t="s">
        <v>8</v>
      </c>
      <c r="D426" s="97">
        <v>0</v>
      </c>
      <c r="E426" s="103">
        <v>1</v>
      </c>
      <c r="F426" s="104">
        <v>1</v>
      </c>
      <c r="G426" s="97">
        <v>0</v>
      </c>
      <c r="H426" s="97">
        <v>0</v>
      </c>
      <c r="I426" s="98">
        <v>0</v>
      </c>
      <c r="J426" s="97">
        <v>0</v>
      </c>
      <c r="K426" s="103">
        <v>1</v>
      </c>
      <c r="L426" s="104">
        <v>1</v>
      </c>
    </row>
    <row r="427" spans="1:12" ht="13.8" customHeight="1" thickBot="1" x14ac:dyDescent="0.3">
      <c r="A427" s="226"/>
      <c r="B427" s="220"/>
      <c r="C427" s="127" t="s">
        <v>0</v>
      </c>
      <c r="D427" s="98">
        <v>0</v>
      </c>
      <c r="E427" s="104">
        <v>1</v>
      </c>
      <c r="F427" s="104">
        <v>1</v>
      </c>
      <c r="G427" s="98">
        <v>0</v>
      </c>
      <c r="H427" s="98">
        <v>0</v>
      </c>
      <c r="I427" s="98">
        <v>0</v>
      </c>
      <c r="J427" s="98">
        <v>0</v>
      </c>
      <c r="K427" s="104">
        <v>1</v>
      </c>
      <c r="L427" s="104">
        <v>1</v>
      </c>
    </row>
    <row r="428" spans="1:12" ht="13.8" customHeight="1" thickBot="1" x14ac:dyDescent="0.3">
      <c r="A428" s="226"/>
      <c r="B428" s="218" t="s">
        <v>241</v>
      </c>
      <c r="C428" s="106" t="s">
        <v>62</v>
      </c>
      <c r="D428" s="103">
        <v>39</v>
      </c>
      <c r="E428" s="103">
        <v>54</v>
      </c>
      <c r="F428" s="104">
        <v>93</v>
      </c>
      <c r="G428" s="103">
        <v>2</v>
      </c>
      <c r="H428" s="103">
        <v>7</v>
      </c>
      <c r="I428" s="104">
        <v>9</v>
      </c>
      <c r="J428" s="103">
        <v>41</v>
      </c>
      <c r="K428" s="103">
        <v>61</v>
      </c>
      <c r="L428" s="104">
        <v>102</v>
      </c>
    </row>
    <row r="429" spans="1:12" ht="13.8" customHeight="1" thickBot="1" x14ac:dyDescent="0.3">
      <c r="A429" s="226"/>
      <c r="B429" s="219"/>
      <c r="C429" s="106" t="s">
        <v>8</v>
      </c>
      <c r="D429" s="103">
        <v>3</v>
      </c>
      <c r="E429" s="103">
        <v>3</v>
      </c>
      <c r="F429" s="104">
        <v>6</v>
      </c>
      <c r="G429" s="103">
        <v>3</v>
      </c>
      <c r="H429" s="103">
        <v>3</v>
      </c>
      <c r="I429" s="104">
        <v>6</v>
      </c>
      <c r="J429" s="103">
        <v>6</v>
      </c>
      <c r="K429" s="103">
        <v>6</v>
      </c>
      <c r="L429" s="104">
        <v>12</v>
      </c>
    </row>
    <row r="430" spans="1:12" ht="13.8" customHeight="1" thickBot="1" x14ac:dyDescent="0.3">
      <c r="A430" s="226"/>
      <c r="B430" s="219"/>
      <c r="C430" s="106" t="s">
        <v>7</v>
      </c>
      <c r="D430" s="103">
        <v>5</v>
      </c>
      <c r="E430" s="103">
        <v>2</v>
      </c>
      <c r="F430" s="104">
        <v>7</v>
      </c>
      <c r="G430" s="103">
        <v>2</v>
      </c>
      <c r="H430" s="103">
        <v>5</v>
      </c>
      <c r="I430" s="104">
        <v>7</v>
      </c>
      <c r="J430" s="103">
        <v>7</v>
      </c>
      <c r="K430" s="103">
        <v>7</v>
      </c>
      <c r="L430" s="104">
        <v>14</v>
      </c>
    </row>
    <row r="431" spans="1:12" ht="13.8" customHeight="1" thickBot="1" x14ac:dyDescent="0.3">
      <c r="A431" s="226"/>
      <c r="B431" s="219"/>
      <c r="C431" s="106" t="s">
        <v>9</v>
      </c>
      <c r="D431" s="97">
        <v>0</v>
      </c>
      <c r="E431" s="103">
        <v>1</v>
      </c>
      <c r="F431" s="104">
        <v>1</v>
      </c>
      <c r="G431" s="97">
        <v>0</v>
      </c>
      <c r="H431" s="97">
        <v>0</v>
      </c>
      <c r="I431" s="98">
        <v>0</v>
      </c>
      <c r="J431" s="97">
        <v>0</v>
      </c>
      <c r="K431" s="103">
        <v>1</v>
      </c>
      <c r="L431" s="104">
        <v>1</v>
      </c>
    </row>
    <row r="432" spans="1:12" ht="13.8" customHeight="1" thickBot="1" x14ac:dyDescent="0.3">
      <c r="A432" s="226"/>
      <c r="B432" s="219"/>
      <c r="C432" s="106" t="s">
        <v>10</v>
      </c>
      <c r="D432" s="103">
        <v>33</v>
      </c>
      <c r="E432" s="103">
        <v>27</v>
      </c>
      <c r="F432" s="104">
        <v>60</v>
      </c>
      <c r="G432" s="103">
        <v>1</v>
      </c>
      <c r="H432" s="103">
        <v>3</v>
      </c>
      <c r="I432" s="104">
        <v>4</v>
      </c>
      <c r="J432" s="103">
        <v>34</v>
      </c>
      <c r="K432" s="103">
        <v>30</v>
      </c>
      <c r="L432" s="104">
        <v>64</v>
      </c>
    </row>
    <row r="433" spans="1:12" ht="13.8" customHeight="1" thickBot="1" x14ac:dyDescent="0.3">
      <c r="A433" s="226"/>
      <c r="B433" s="220"/>
      <c r="C433" s="127" t="s">
        <v>0</v>
      </c>
      <c r="D433" s="104">
        <v>80</v>
      </c>
      <c r="E433" s="104">
        <v>87</v>
      </c>
      <c r="F433" s="104">
        <v>167</v>
      </c>
      <c r="G433" s="104">
        <v>8</v>
      </c>
      <c r="H433" s="104">
        <v>18</v>
      </c>
      <c r="I433" s="104">
        <v>26</v>
      </c>
      <c r="J433" s="104">
        <v>88</v>
      </c>
      <c r="K433" s="104">
        <v>105</v>
      </c>
      <c r="L433" s="104">
        <v>193</v>
      </c>
    </row>
    <row r="434" spans="1:12" ht="13.8" customHeight="1" thickBot="1" x14ac:dyDescent="0.3">
      <c r="A434" s="226"/>
      <c r="B434" s="218" t="s">
        <v>242</v>
      </c>
      <c r="C434" s="106" t="s">
        <v>61</v>
      </c>
      <c r="D434" s="103">
        <v>191</v>
      </c>
      <c r="E434" s="103">
        <v>119</v>
      </c>
      <c r="F434" s="104">
        <v>310</v>
      </c>
      <c r="G434" s="103">
        <v>10</v>
      </c>
      <c r="H434" s="103">
        <v>12</v>
      </c>
      <c r="I434" s="104">
        <v>22</v>
      </c>
      <c r="J434" s="103">
        <v>201</v>
      </c>
      <c r="K434" s="103">
        <v>131</v>
      </c>
      <c r="L434" s="104">
        <v>332</v>
      </c>
    </row>
    <row r="435" spans="1:12" ht="13.8" customHeight="1" thickBot="1" x14ac:dyDescent="0.3">
      <c r="A435" s="226"/>
      <c r="B435" s="219"/>
      <c r="C435" s="106" t="s">
        <v>62</v>
      </c>
      <c r="D435" s="103">
        <v>102</v>
      </c>
      <c r="E435" s="103">
        <v>67</v>
      </c>
      <c r="F435" s="104">
        <v>169</v>
      </c>
      <c r="G435" s="103">
        <v>7</v>
      </c>
      <c r="H435" s="103">
        <v>2</v>
      </c>
      <c r="I435" s="104">
        <v>9</v>
      </c>
      <c r="J435" s="103">
        <v>109</v>
      </c>
      <c r="K435" s="103">
        <v>69</v>
      </c>
      <c r="L435" s="104">
        <v>178</v>
      </c>
    </row>
    <row r="436" spans="1:12" ht="13.8" customHeight="1" thickBot="1" x14ac:dyDescent="0.3">
      <c r="A436" s="226"/>
      <c r="B436" s="219"/>
      <c r="C436" s="106" t="s">
        <v>7</v>
      </c>
      <c r="D436" s="103">
        <v>3</v>
      </c>
      <c r="E436" s="103">
        <v>9</v>
      </c>
      <c r="F436" s="104">
        <v>12</v>
      </c>
      <c r="G436" s="103">
        <v>3</v>
      </c>
      <c r="H436" s="103">
        <v>1</v>
      </c>
      <c r="I436" s="104">
        <v>4</v>
      </c>
      <c r="J436" s="103">
        <v>6</v>
      </c>
      <c r="K436" s="103">
        <v>10</v>
      </c>
      <c r="L436" s="104">
        <v>16</v>
      </c>
    </row>
    <row r="437" spans="1:12" ht="13.8" customHeight="1" thickBot="1" x14ac:dyDescent="0.3">
      <c r="A437" s="226"/>
      <c r="B437" s="219"/>
      <c r="C437" s="106" t="s">
        <v>10</v>
      </c>
      <c r="D437" s="103">
        <v>2</v>
      </c>
      <c r="E437" s="103">
        <v>3</v>
      </c>
      <c r="F437" s="104">
        <v>5</v>
      </c>
      <c r="G437" s="103">
        <v>2</v>
      </c>
      <c r="H437" s="97">
        <v>0</v>
      </c>
      <c r="I437" s="104">
        <v>2</v>
      </c>
      <c r="J437" s="103">
        <v>4</v>
      </c>
      <c r="K437" s="103">
        <v>3</v>
      </c>
      <c r="L437" s="104">
        <v>7</v>
      </c>
    </row>
    <row r="438" spans="1:12" ht="13.8" customHeight="1" thickBot="1" x14ac:dyDescent="0.3">
      <c r="A438" s="226"/>
      <c r="B438" s="220"/>
      <c r="C438" s="127" t="s">
        <v>0</v>
      </c>
      <c r="D438" s="104">
        <v>298</v>
      </c>
      <c r="E438" s="104">
        <v>198</v>
      </c>
      <c r="F438" s="104">
        <v>496</v>
      </c>
      <c r="G438" s="104">
        <v>22</v>
      </c>
      <c r="H438" s="104">
        <v>15</v>
      </c>
      <c r="I438" s="104">
        <v>37</v>
      </c>
      <c r="J438" s="104">
        <v>320</v>
      </c>
      <c r="K438" s="104">
        <v>213</v>
      </c>
      <c r="L438" s="104">
        <v>533</v>
      </c>
    </row>
    <row r="439" spans="1:12" ht="13.8" customHeight="1" thickBot="1" x14ac:dyDescent="0.3">
      <c r="A439" s="226"/>
      <c r="B439" s="218" t="s">
        <v>243</v>
      </c>
      <c r="C439" s="106" t="s">
        <v>61</v>
      </c>
      <c r="D439" s="103">
        <v>965</v>
      </c>
      <c r="E439" s="103">
        <v>4795</v>
      </c>
      <c r="F439" s="104">
        <v>5760</v>
      </c>
      <c r="G439" s="103">
        <v>69</v>
      </c>
      <c r="H439" s="103">
        <v>222</v>
      </c>
      <c r="I439" s="104">
        <v>291</v>
      </c>
      <c r="J439" s="103">
        <v>1034</v>
      </c>
      <c r="K439" s="103">
        <v>5017</v>
      </c>
      <c r="L439" s="104">
        <v>6051</v>
      </c>
    </row>
    <row r="440" spans="1:12" ht="13.8" customHeight="1" thickBot="1" x14ac:dyDescent="0.3">
      <c r="A440" s="226"/>
      <c r="B440" s="219"/>
      <c r="C440" s="106" t="s">
        <v>6</v>
      </c>
      <c r="D440" s="103">
        <v>1</v>
      </c>
      <c r="E440" s="103">
        <v>10</v>
      </c>
      <c r="F440" s="104">
        <v>11</v>
      </c>
      <c r="G440" s="103">
        <v>12</v>
      </c>
      <c r="H440" s="103">
        <v>24</v>
      </c>
      <c r="I440" s="104">
        <v>36</v>
      </c>
      <c r="J440" s="103">
        <v>13</v>
      </c>
      <c r="K440" s="103">
        <v>34</v>
      </c>
      <c r="L440" s="104">
        <v>47</v>
      </c>
    </row>
    <row r="441" spans="1:12" ht="13.8" customHeight="1" thickBot="1" x14ac:dyDescent="0.3">
      <c r="A441" s="226"/>
      <c r="B441" s="219"/>
      <c r="C441" s="106" t="s">
        <v>8</v>
      </c>
      <c r="D441" s="103">
        <v>126</v>
      </c>
      <c r="E441" s="103">
        <v>320</v>
      </c>
      <c r="F441" s="104">
        <v>446</v>
      </c>
      <c r="G441" s="103">
        <v>97</v>
      </c>
      <c r="H441" s="103">
        <v>225</v>
      </c>
      <c r="I441" s="104">
        <v>322</v>
      </c>
      <c r="J441" s="103">
        <v>223</v>
      </c>
      <c r="K441" s="103">
        <v>545</v>
      </c>
      <c r="L441" s="104">
        <v>768</v>
      </c>
    </row>
    <row r="442" spans="1:12" ht="13.8" customHeight="1" thickBot="1" x14ac:dyDescent="0.3">
      <c r="A442" s="226"/>
      <c r="B442" s="219"/>
      <c r="C442" s="106" t="s">
        <v>7</v>
      </c>
      <c r="D442" s="103">
        <v>101</v>
      </c>
      <c r="E442" s="103">
        <v>227</v>
      </c>
      <c r="F442" s="104">
        <v>328</v>
      </c>
      <c r="G442" s="103">
        <v>48</v>
      </c>
      <c r="H442" s="103">
        <v>141</v>
      </c>
      <c r="I442" s="104">
        <v>189</v>
      </c>
      <c r="J442" s="103">
        <v>149</v>
      </c>
      <c r="K442" s="103">
        <v>368</v>
      </c>
      <c r="L442" s="104">
        <v>517</v>
      </c>
    </row>
    <row r="443" spans="1:12" ht="13.8" customHeight="1" thickBot="1" x14ac:dyDescent="0.3">
      <c r="A443" s="226"/>
      <c r="B443" s="219"/>
      <c r="C443" s="106" t="s">
        <v>9</v>
      </c>
      <c r="D443" s="103">
        <v>47</v>
      </c>
      <c r="E443" s="103">
        <v>225</v>
      </c>
      <c r="F443" s="104">
        <v>272</v>
      </c>
      <c r="G443" s="103">
        <v>21</v>
      </c>
      <c r="H443" s="103">
        <v>68</v>
      </c>
      <c r="I443" s="104">
        <v>89</v>
      </c>
      <c r="J443" s="103">
        <v>68</v>
      </c>
      <c r="K443" s="103">
        <v>293</v>
      </c>
      <c r="L443" s="104">
        <v>361</v>
      </c>
    </row>
    <row r="444" spans="1:12" ht="13.8" customHeight="1" thickBot="1" x14ac:dyDescent="0.3">
      <c r="A444" s="226"/>
      <c r="B444" s="219"/>
      <c r="C444" s="106" t="s">
        <v>10</v>
      </c>
      <c r="D444" s="103">
        <v>172</v>
      </c>
      <c r="E444" s="103">
        <v>1099</v>
      </c>
      <c r="F444" s="104">
        <v>1271</v>
      </c>
      <c r="G444" s="103">
        <v>10</v>
      </c>
      <c r="H444" s="103">
        <v>37</v>
      </c>
      <c r="I444" s="104">
        <v>47</v>
      </c>
      <c r="J444" s="103">
        <v>182</v>
      </c>
      <c r="K444" s="103">
        <v>1136</v>
      </c>
      <c r="L444" s="104">
        <v>1318</v>
      </c>
    </row>
    <row r="445" spans="1:12" ht="13.8" customHeight="1" thickBot="1" x14ac:dyDescent="0.3">
      <c r="A445" s="226"/>
      <c r="B445" s="219"/>
      <c r="C445" s="106" t="s">
        <v>62</v>
      </c>
      <c r="D445" s="103">
        <v>595</v>
      </c>
      <c r="E445" s="103">
        <v>3652</v>
      </c>
      <c r="F445" s="104">
        <v>4247</v>
      </c>
      <c r="G445" s="103">
        <v>105</v>
      </c>
      <c r="H445" s="103">
        <v>389</v>
      </c>
      <c r="I445" s="104">
        <v>494</v>
      </c>
      <c r="J445" s="103">
        <v>700</v>
      </c>
      <c r="K445" s="103">
        <v>4041</v>
      </c>
      <c r="L445" s="104">
        <v>4741</v>
      </c>
    </row>
    <row r="446" spans="1:12" ht="13.8" customHeight="1" thickBot="1" x14ac:dyDescent="0.3">
      <c r="A446" s="226"/>
      <c r="B446" s="220"/>
      <c r="C446" s="127" t="s">
        <v>0</v>
      </c>
      <c r="D446" s="104">
        <v>2007</v>
      </c>
      <c r="E446" s="104">
        <v>10328</v>
      </c>
      <c r="F446" s="104">
        <v>12335</v>
      </c>
      <c r="G446" s="104">
        <v>362</v>
      </c>
      <c r="H446" s="104">
        <v>1106</v>
      </c>
      <c r="I446" s="104">
        <v>1468</v>
      </c>
      <c r="J446" s="104">
        <v>2369</v>
      </c>
      <c r="K446" s="104">
        <v>11434</v>
      </c>
      <c r="L446" s="104">
        <v>13803</v>
      </c>
    </row>
    <row r="447" spans="1:12" ht="13.8" customHeight="1" thickBot="1" x14ac:dyDescent="0.3">
      <c r="A447" s="226"/>
      <c r="B447" s="218" t="s">
        <v>820</v>
      </c>
      <c r="C447" s="106" t="s">
        <v>7</v>
      </c>
      <c r="D447" s="97">
        <v>0</v>
      </c>
      <c r="E447" s="103">
        <v>2</v>
      </c>
      <c r="F447" s="104">
        <v>2</v>
      </c>
      <c r="G447" s="97">
        <v>0</v>
      </c>
      <c r="H447" s="103">
        <v>2</v>
      </c>
      <c r="I447" s="104">
        <v>2</v>
      </c>
      <c r="J447" s="97">
        <v>0</v>
      </c>
      <c r="K447" s="103">
        <v>4</v>
      </c>
      <c r="L447" s="104">
        <v>4</v>
      </c>
    </row>
    <row r="448" spans="1:12" ht="13.8" customHeight="1" thickBot="1" x14ac:dyDescent="0.3">
      <c r="A448" s="226"/>
      <c r="B448" s="220"/>
      <c r="C448" s="127" t="s">
        <v>0</v>
      </c>
      <c r="D448" s="98">
        <v>0</v>
      </c>
      <c r="E448" s="104">
        <v>2</v>
      </c>
      <c r="F448" s="104">
        <v>2</v>
      </c>
      <c r="G448" s="98">
        <v>0</v>
      </c>
      <c r="H448" s="104">
        <v>2</v>
      </c>
      <c r="I448" s="104">
        <v>2</v>
      </c>
      <c r="J448" s="98">
        <v>0</v>
      </c>
      <c r="K448" s="104">
        <v>4</v>
      </c>
      <c r="L448" s="104">
        <v>4</v>
      </c>
    </row>
    <row r="449" spans="1:12" ht="13.8" customHeight="1" thickBot="1" x14ac:dyDescent="0.3">
      <c r="A449" s="226"/>
      <c r="B449" s="218" t="s">
        <v>821</v>
      </c>
      <c r="C449" s="106" t="s">
        <v>8</v>
      </c>
      <c r="D449" s="97">
        <v>0</v>
      </c>
      <c r="E449" s="103">
        <v>1</v>
      </c>
      <c r="F449" s="104">
        <v>1</v>
      </c>
      <c r="G449" s="97">
        <v>0</v>
      </c>
      <c r="H449" s="97">
        <v>0</v>
      </c>
      <c r="I449" s="98">
        <v>0</v>
      </c>
      <c r="J449" s="97">
        <v>0</v>
      </c>
      <c r="K449" s="103">
        <v>1</v>
      </c>
      <c r="L449" s="104">
        <v>1</v>
      </c>
    </row>
    <row r="450" spans="1:12" ht="13.8" customHeight="1" thickBot="1" x14ac:dyDescent="0.3">
      <c r="A450" s="226"/>
      <c r="B450" s="219"/>
      <c r="C450" s="106" t="s">
        <v>7</v>
      </c>
      <c r="D450" s="97">
        <v>0</v>
      </c>
      <c r="E450" s="103">
        <v>1</v>
      </c>
      <c r="F450" s="104">
        <v>1</v>
      </c>
      <c r="G450" s="97">
        <v>0</v>
      </c>
      <c r="H450" s="97">
        <v>0</v>
      </c>
      <c r="I450" s="98">
        <v>0</v>
      </c>
      <c r="J450" s="97">
        <v>0</v>
      </c>
      <c r="K450" s="103">
        <v>1</v>
      </c>
      <c r="L450" s="104">
        <v>1</v>
      </c>
    </row>
    <row r="451" spans="1:12" ht="13.8" customHeight="1" thickBot="1" x14ac:dyDescent="0.3">
      <c r="A451" s="226"/>
      <c r="B451" s="220"/>
      <c r="C451" s="127" t="s">
        <v>0</v>
      </c>
      <c r="D451" s="98">
        <v>0</v>
      </c>
      <c r="E451" s="104">
        <v>2</v>
      </c>
      <c r="F451" s="104">
        <v>2</v>
      </c>
      <c r="G451" s="98">
        <v>0</v>
      </c>
      <c r="H451" s="98">
        <v>0</v>
      </c>
      <c r="I451" s="98">
        <v>0</v>
      </c>
      <c r="J451" s="98">
        <v>0</v>
      </c>
      <c r="K451" s="104">
        <v>2</v>
      </c>
      <c r="L451" s="104">
        <v>2</v>
      </c>
    </row>
    <row r="452" spans="1:12" ht="13.8" customHeight="1" thickBot="1" x14ac:dyDescent="0.3">
      <c r="A452" s="226"/>
      <c r="B452" s="218" t="s">
        <v>244</v>
      </c>
      <c r="C452" s="106" t="s">
        <v>62</v>
      </c>
      <c r="D452" s="97">
        <v>0</v>
      </c>
      <c r="E452" s="97">
        <v>0</v>
      </c>
      <c r="F452" s="98">
        <v>0</v>
      </c>
      <c r="G452" s="103">
        <v>5</v>
      </c>
      <c r="H452" s="103">
        <v>29</v>
      </c>
      <c r="I452" s="104">
        <v>34</v>
      </c>
      <c r="J452" s="103">
        <v>5</v>
      </c>
      <c r="K452" s="103">
        <v>29</v>
      </c>
      <c r="L452" s="104">
        <v>34</v>
      </c>
    </row>
    <row r="453" spans="1:12" ht="13.8" customHeight="1" thickBot="1" x14ac:dyDescent="0.3">
      <c r="A453" s="226"/>
      <c r="B453" s="220"/>
      <c r="C453" s="127" t="s">
        <v>0</v>
      </c>
      <c r="D453" s="98">
        <v>0</v>
      </c>
      <c r="E453" s="98">
        <v>0</v>
      </c>
      <c r="F453" s="98">
        <v>0</v>
      </c>
      <c r="G453" s="104">
        <v>5</v>
      </c>
      <c r="H453" s="104">
        <v>29</v>
      </c>
      <c r="I453" s="104">
        <v>34</v>
      </c>
      <c r="J453" s="104">
        <v>5</v>
      </c>
      <c r="K453" s="104">
        <v>29</v>
      </c>
      <c r="L453" s="104">
        <v>34</v>
      </c>
    </row>
    <row r="454" spans="1:12" ht="13.8" customHeight="1" thickBot="1" x14ac:dyDescent="0.3">
      <c r="A454" s="226"/>
      <c r="B454" s="218" t="s">
        <v>245</v>
      </c>
      <c r="C454" s="106" t="s">
        <v>8</v>
      </c>
      <c r="D454" s="103">
        <v>1</v>
      </c>
      <c r="E454" s="103">
        <v>2</v>
      </c>
      <c r="F454" s="104">
        <v>3</v>
      </c>
      <c r="G454" s="97">
        <v>0</v>
      </c>
      <c r="H454" s="97">
        <v>0</v>
      </c>
      <c r="I454" s="98">
        <v>0</v>
      </c>
      <c r="J454" s="103">
        <v>1</v>
      </c>
      <c r="K454" s="103">
        <v>2</v>
      </c>
      <c r="L454" s="104">
        <v>3</v>
      </c>
    </row>
    <row r="455" spans="1:12" ht="13.8" customHeight="1" thickBot="1" x14ac:dyDescent="0.3">
      <c r="A455" s="226"/>
      <c r="B455" s="220"/>
      <c r="C455" s="127" t="s">
        <v>0</v>
      </c>
      <c r="D455" s="104">
        <v>1</v>
      </c>
      <c r="E455" s="104">
        <v>2</v>
      </c>
      <c r="F455" s="104">
        <v>3</v>
      </c>
      <c r="G455" s="98">
        <v>0</v>
      </c>
      <c r="H455" s="98">
        <v>0</v>
      </c>
      <c r="I455" s="98">
        <v>0</v>
      </c>
      <c r="J455" s="104">
        <v>1</v>
      </c>
      <c r="K455" s="104">
        <v>2</v>
      </c>
      <c r="L455" s="104">
        <v>3</v>
      </c>
    </row>
    <row r="456" spans="1:12" ht="13.8" customHeight="1" thickBot="1" x14ac:dyDescent="0.3">
      <c r="A456" s="226"/>
      <c r="B456" s="218" t="s">
        <v>246</v>
      </c>
      <c r="C456" s="106" t="s">
        <v>8</v>
      </c>
      <c r="D456" s="97">
        <v>0</v>
      </c>
      <c r="E456" s="103">
        <v>1</v>
      </c>
      <c r="F456" s="104">
        <v>1</v>
      </c>
      <c r="G456" s="97">
        <v>0</v>
      </c>
      <c r="H456" s="97">
        <v>0</v>
      </c>
      <c r="I456" s="98">
        <v>0</v>
      </c>
      <c r="J456" s="97">
        <v>0</v>
      </c>
      <c r="K456" s="103">
        <v>1</v>
      </c>
      <c r="L456" s="104">
        <v>1</v>
      </c>
    </row>
    <row r="457" spans="1:12" ht="13.8" customHeight="1" thickBot="1" x14ac:dyDescent="0.3">
      <c r="A457" s="226"/>
      <c r="B457" s="219"/>
      <c r="C457" s="106" t="s">
        <v>7</v>
      </c>
      <c r="D457" s="97">
        <v>0</v>
      </c>
      <c r="E457" s="103">
        <v>1</v>
      </c>
      <c r="F457" s="104">
        <v>1</v>
      </c>
      <c r="G457" s="97">
        <v>0</v>
      </c>
      <c r="H457" s="97">
        <v>0</v>
      </c>
      <c r="I457" s="98">
        <v>0</v>
      </c>
      <c r="J457" s="97">
        <v>0</v>
      </c>
      <c r="K457" s="103">
        <v>1</v>
      </c>
      <c r="L457" s="104">
        <v>1</v>
      </c>
    </row>
    <row r="458" spans="1:12" ht="13.8" customHeight="1" thickBot="1" x14ac:dyDescent="0.3">
      <c r="A458" s="226"/>
      <c r="B458" s="220"/>
      <c r="C458" s="127" t="s">
        <v>0</v>
      </c>
      <c r="D458" s="98">
        <v>0</v>
      </c>
      <c r="E458" s="104">
        <v>2</v>
      </c>
      <c r="F458" s="104">
        <v>2</v>
      </c>
      <c r="G458" s="98">
        <v>0</v>
      </c>
      <c r="H458" s="98">
        <v>0</v>
      </c>
      <c r="I458" s="98">
        <v>0</v>
      </c>
      <c r="J458" s="98">
        <v>0</v>
      </c>
      <c r="K458" s="104">
        <v>2</v>
      </c>
      <c r="L458" s="104">
        <v>2</v>
      </c>
    </row>
    <row r="459" spans="1:12" ht="13.8" customHeight="1" thickBot="1" x14ac:dyDescent="0.3">
      <c r="A459" s="226"/>
      <c r="B459" s="218" t="s">
        <v>247</v>
      </c>
      <c r="C459" s="106" t="s">
        <v>8</v>
      </c>
      <c r="D459" s="103">
        <v>2</v>
      </c>
      <c r="E459" s="97">
        <v>0</v>
      </c>
      <c r="F459" s="104">
        <v>2</v>
      </c>
      <c r="G459" s="97">
        <v>0</v>
      </c>
      <c r="H459" s="97">
        <v>0</v>
      </c>
      <c r="I459" s="98">
        <v>0</v>
      </c>
      <c r="J459" s="103">
        <v>2</v>
      </c>
      <c r="K459" s="97">
        <v>0</v>
      </c>
      <c r="L459" s="104">
        <v>2</v>
      </c>
    </row>
    <row r="460" spans="1:12" ht="13.8" customHeight="1" thickBot="1" x14ac:dyDescent="0.3">
      <c r="A460" s="226"/>
      <c r="B460" s="219"/>
      <c r="C460" s="106" t="s">
        <v>7</v>
      </c>
      <c r="D460" s="103">
        <v>2</v>
      </c>
      <c r="E460" s="97">
        <v>0</v>
      </c>
      <c r="F460" s="104">
        <v>2</v>
      </c>
      <c r="G460" s="97">
        <v>0</v>
      </c>
      <c r="H460" s="103">
        <v>1</v>
      </c>
      <c r="I460" s="104">
        <v>1</v>
      </c>
      <c r="J460" s="103">
        <v>2</v>
      </c>
      <c r="K460" s="103">
        <v>1</v>
      </c>
      <c r="L460" s="104">
        <v>3</v>
      </c>
    </row>
    <row r="461" spans="1:12" ht="13.8" customHeight="1" thickBot="1" x14ac:dyDescent="0.3">
      <c r="A461" s="226"/>
      <c r="B461" s="220"/>
      <c r="C461" s="127" t="s">
        <v>0</v>
      </c>
      <c r="D461" s="104">
        <v>4</v>
      </c>
      <c r="E461" s="98">
        <v>0</v>
      </c>
      <c r="F461" s="104">
        <v>4</v>
      </c>
      <c r="G461" s="98">
        <v>0</v>
      </c>
      <c r="H461" s="104">
        <v>1</v>
      </c>
      <c r="I461" s="104">
        <v>1</v>
      </c>
      <c r="J461" s="104">
        <v>4</v>
      </c>
      <c r="K461" s="104">
        <v>1</v>
      </c>
      <c r="L461" s="104">
        <v>5</v>
      </c>
    </row>
    <row r="462" spans="1:12" ht="13.8" customHeight="1" thickBot="1" x14ac:dyDescent="0.3">
      <c r="A462" s="226"/>
      <c r="B462" s="218" t="s">
        <v>248</v>
      </c>
      <c r="C462" s="106" t="s">
        <v>8</v>
      </c>
      <c r="D462" s="97">
        <v>0</v>
      </c>
      <c r="E462" s="97">
        <v>0</v>
      </c>
      <c r="F462" s="98">
        <v>0</v>
      </c>
      <c r="G462" s="103">
        <v>1</v>
      </c>
      <c r="H462" s="97">
        <v>0</v>
      </c>
      <c r="I462" s="104">
        <v>1</v>
      </c>
      <c r="J462" s="103">
        <v>1</v>
      </c>
      <c r="K462" s="97">
        <v>0</v>
      </c>
      <c r="L462" s="104">
        <v>1</v>
      </c>
    </row>
    <row r="463" spans="1:12" ht="13.8" customHeight="1" thickBot="1" x14ac:dyDescent="0.3">
      <c r="A463" s="226"/>
      <c r="B463" s="219"/>
      <c r="C463" s="106" t="s">
        <v>7</v>
      </c>
      <c r="D463" s="97">
        <v>0</v>
      </c>
      <c r="E463" s="97">
        <v>0</v>
      </c>
      <c r="F463" s="98">
        <v>0</v>
      </c>
      <c r="G463" s="103">
        <v>1</v>
      </c>
      <c r="H463" s="97">
        <v>0</v>
      </c>
      <c r="I463" s="104">
        <v>1</v>
      </c>
      <c r="J463" s="103">
        <v>1</v>
      </c>
      <c r="K463" s="97">
        <v>0</v>
      </c>
      <c r="L463" s="104">
        <v>1</v>
      </c>
    </row>
    <row r="464" spans="1:12" ht="13.8" customHeight="1" thickBot="1" x14ac:dyDescent="0.3">
      <c r="A464" s="226"/>
      <c r="B464" s="220"/>
      <c r="C464" s="127" t="s">
        <v>0</v>
      </c>
      <c r="D464" s="98">
        <v>0</v>
      </c>
      <c r="E464" s="98">
        <v>0</v>
      </c>
      <c r="F464" s="98">
        <v>0</v>
      </c>
      <c r="G464" s="104">
        <v>2</v>
      </c>
      <c r="H464" s="98">
        <v>0</v>
      </c>
      <c r="I464" s="104">
        <v>2</v>
      </c>
      <c r="J464" s="104">
        <v>2</v>
      </c>
      <c r="K464" s="98">
        <v>0</v>
      </c>
      <c r="L464" s="104">
        <v>2</v>
      </c>
    </row>
    <row r="465" spans="1:12" ht="13.8" customHeight="1" thickBot="1" x14ac:dyDescent="0.3">
      <c r="A465" s="226"/>
      <c r="B465" s="218" t="s">
        <v>249</v>
      </c>
      <c r="C465" s="106" t="s">
        <v>61</v>
      </c>
      <c r="D465" s="103">
        <v>2393</v>
      </c>
      <c r="E465" s="103">
        <v>5722</v>
      </c>
      <c r="F465" s="104">
        <v>8115</v>
      </c>
      <c r="G465" s="103">
        <v>79</v>
      </c>
      <c r="H465" s="103">
        <v>258</v>
      </c>
      <c r="I465" s="104">
        <v>337</v>
      </c>
      <c r="J465" s="103">
        <v>2472</v>
      </c>
      <c r="K465" s="103">
        <v>5980</v>
      </c>
      <c r="L465" s="104">
        <v>8452</v>
      </c>
    </row>
    <row r="466" spans="1:12" ht="13.8" customHeight="1" thickBot="1" x14ac:dyDescent="0.3">
      <c r="A466" s="226"/>
      <c r="B466" s="219"/>
      <c r="C466" s="106" t="s">
        <v>62</v>
      </c>
      <c r="D466" s="103">
        <v>1189</v>
      </c>
      <c r="E466" s="103">
        <v>2745</v>
      </c>
      <c r="F466" s="104">
        <v>3934</v>
      </c>
      <c r="G466" s="103">
        <v>52</v>
      </c>
      <c r="H466" s="103">
        <v>151</v>
      </c>
      <c r="I466" s="104">
        <v>203</v>
      </c>
      <c r="J466" s="103">
        <v>1241</v>
      </c>
      <c r="K466" s="103">
        <v>2896</v>
      </c>
      <c r="L466" s="104">
        <v>4137</v>
      </c>
    </row>
    <row r="467" spans="1:12" ht="13.8" customHeight="1" thickBot="1" x14ac:dyDescent="0.3">
      <c r="A467" s="226"/>
      <c r="B467" s="219"/>
      <c r="C467" s="106" t="s">
        <v>6</v>
      </c>
      <c r="D467" s="103">
        <v>261</v>
      </c>
      <c r="E467" s="103">
        <v>422</v>
      </c>
      <c r="F467" s="104">
        <v>683</v>
      </c>
      <c r="G467" s="103">
        <v>81</v>
      </c>
      <c r="H467" s="103">
        <v>117</v>
      </c>
      <c r="I467" s="104">
        <v>198</v>
      </c>
      <c r="J467" s="103">
        <v>342</v>
      </c>
      <c r="K467" s="103">
        <v>539</v>
      </c>
      <c r="L467" s="104">
        <v>881</v>
      </c>
    </row>
    <row r="468" spans="1:12" ht="13.8" customHeight="1" thickBot="1" x14ac:dyDescent="0.3">
      <c r="A468" s="226"/>
      <c r="B468" s="219"/>
      <c r="C468" s="106" t="s">
        <v>8</v>
      </c>
      <c r="D468" s="103">
        <v>148</v>
      </c>
      <c r="E468" s="103">
        <v>188</v>
      </c>
      <c r="F468" s="104">
        <v>336</v>
      </c>
      <c r="G468" s="103">
        <v>132</v>
      </c>
      <c r="H468" s="103">
        <v>145</v>
      </c>
      <c r="I468" s="104">
        <v>277</v>
      </c>
      <c r="J468" s="103">
        <v>280</v>
      </c>
      <c r="K468" s="103">
        <v>333</v>
      </c>
      <c r="L468" s="104">
        <v>613</v>
      </c>
    </row>
    <row r="469" spans="1:12" ht="13.8" customHeight="1" thickBot="1" x14ac:dyDescent="0.3">
      <c r="A469" s="226"/>
      <c r="B469" s="219"/>
      <c r="C469" s="106" t="s">
        <v>7</v>
      </c>
      <c r="D469" s="103">
        <v>111</v>
      </c>
      <c r="E469" s="103">
        <v>161</v>
      </c>
      <c r="F469" s="104">
        <v>272</v>
      </c>
      <c r="G469" s="103">
        <v>123</v>
      </c>
      <c r="H469" s="103">
        <v>136</v>
      </c>
      <c r="I469" s="104">
        <v>259</v>
      </c>
      <c r="J469" s="103">
        <v>234</v>
      </c>
      <c r="K469" s="103">
        <v>297</v>
      </c>
      <c r="L469" s="104">
        <v>531</v>
      </c>
    </row>
    <row r="470" spans="1:12" ht="13.8" customHeight="1" thickBot="1" x14ac:dyDescent="0.3">
      <c r="A470" s="226"/>
      <c r="B470" s="219"/>
      <c r="C470" s="106" t="s">
        <v>9</v>
      </c>
      <c r="D470" s="103">
        <v>51</v>
      </c>
      <c r="E470" s="103">
        <v>141</v>
      </c>
      <c r="F470" s="104">
        <v>192</v>
      </c>
      <c r="G470" s="103">
        <v>3</v>
      </c>
      <c r="H470" s="103">
        <v>16</v>
      </c>
      <c r="I470" s="104">
        <v>19</v>
      </c>
      <c r="J470" s="103">
        <v>54</v>
      </c>
      <c r="K470" s="103">
        <v>157</v>
      </c>
      <c r="L470" s="104">
        <v>211</v>
      </c>
    </row>
    <row r="471" spans="1:12" ht="13.8" customHeight="1" thickBot="1" x14ac:dyDescent="0.3">
      <c r="A471" s="226"/>
      <c r="B471" s="219"/>
      <c r="C471" s="106" t="s">
        <v>10</v>
      </c>
      <c r="D471" s="103">
        <v>126</v>
      </c>
      <c r="E471" s="103">
        <v>454</v>
      </c>
      <c r="F471" s="104">
        <v>580</v>
      </c>
      <c r="G471" s="103">
        <v>5</v>
      </c>
      <c r="H471" s="103">
        <v>15</v>
      </c>
      <c r="I471" s="104">
        <v>20</v>
      </c>
      <c r="J471" s="103">
        <v>131</v>
      </c>
      <c r="K471" s="103">
        <v>469</v>
      </c>
      <c r="L471" s="104">
        <v>600</v>
      </c>
    </row>
    <row r="472" spans="1:12" ht="13.8" customHeight="1" thickBot="1" x14ac:dyDescent="0.3">
      <c r="A472" s="226"/>
      <c r="B472" s="220"/>
      <c r="C472" s="127" t="s">
        <v>0</v>
      </c>
      <c r="D472" s="104">
        <v>4279</v>
      </c>
      <c r="E472" s="104">
        <v>9833</v>
      </c>
      <c r="F472" s="104">
        <v>14112</v>
      </c>
      <c r="G472" s="104">
        <v>475</v>
      </c>
      <c r="H472" s="104">
        <v>838</v>
      </c>
      <c r="I472" s="104">
        <v>1313</v>
      </c>
      <c r="J472" s="104">
        <v>4754</v>
      </c>
      <c r="K472" s="104">
        <v>10671</v>
      </c>
      <c r="L472" s="104">
        <v>15425</v>
      </c>
    </row>
    <row r="473" spans="1:12" ht="13.8" customHeight="1" thickBot="1" x14ac:dyDescent="0.3">
      <c r="A473" s="226"/>
      <c r="B473" s="218" t="s">
        <v>250</v>
      </c>
      <c r="C473" s="106" t="s">
        <v>7</v>
      </c>
      <c r="D473" s="97">
        <v>0</v>
      </c>
      <c r="E473" s="97">
        <v>0</v>
      </c>
      <c r="F473" s="98">
        <v>0</v>
      </c>
      <c r="G473" s="103">
        <v>1</v>
      </c>
      <c r="H473" s="103">
        <v>1</v>
      </c>
      <c r="I473" s="104">
        <v>2</v>
      </c>
      <c r="J473" s="103">
        <v>1</v>
      </c>
      <c r="K473" s="103">
        <v>1</v>
      </c>
      <c r="L473" s="104">
        <v>2</v>
      </c>
    </row>
    <row r="474" spans="1:12" ht="13.8" customHeight="1" thickBot="1" x14ac:dyDescent="0.3">
      <c r="A474" s="226"/>
      <c r="B474" s="220"/>
      <c r="C474" s="127" t="s">
        <v>0</v>
      </c>
      <c r="D474" s="98">
        <v>0</v>
      </c>
      <c r="E474" s="98">
        <v>0</v>
      </c>
      <c r="F474" s="98">
        <v>0</v>
      </c>
      <c r="G474" s="104">
        <v>1</v>
      </c>
      <c r="H474" s="104">
        <v>1</v>
      </c>
      <c r="I474" s="104">
        <v>2</v>
      </c>
      <c r="J474" s="104">
        <v>1</v>
      </c>
      <c r="K474" s="104">
        <v>1</v>
      </c>
      <c r="L474" s="104">
        <v>2</v>
      </c>
    </row>
    <row r="475" spans="1:12" ht="13.8" customHeight="1" thickBot="1" x14ac:dyDescent="0.3">
      <c r="A475" s="226"/>
      <c r="B475" s="218" t="s">
        <v>251</v>
      </c>
      <c r="C475" s="106" t="s">
        <v>7</v>
      </c>
      <c r="D475" s="97">
        <v>0</v>
      </c>
      <c r="E475" s="97">
        <v>0</v>
      </c>
      <c r="F475" s="98">
        <v>0</v>
      </c>
      <c r="G475" s="103">
        <v>1</v>
      </c>
      <c r="H475" s="97">
        <v>0</v>
      </c>
      <c r="I475" s="104">
        <v>1</v>
      </c>
      <c r="J475" s="103">
        <v>1</v>
      </c>
      <c r="K475" s="97">
        <v>0</v>
      </c>
      <c r="L475" s="104">
        <v>1</v>
      </c>
    </row>
    <row r="476" spans="1:12" ht="13.8" customHeight="1" thickBot="1" x14ac:dyDescent="0.3">
      <c r="A476" s="226"/>
      <c r="B476" s="220"/>
      <c r="C476" s="127" t="s">
        <v>0</v>
      </c>
      <c r="D476" s="98">
        <v>0</v>
      </c>
      <c r="E476" s="98">
        <v>0</v>
      </c>
      <c r="F476" s="98">
        <v>0</v>
      </c>
      <c r="G476" s="104">
        <v>1</v>
      </c>
      <c r="H476" s="98">
        <v>0</v>
      </c>
      <c r="I476" s="104">
        <v>1</v>
      </c>
      <c r="J476" s="104">
        <v>1</v>
      </c>
      <c r="K476" s="98">
        <v>0</v>
      </c>
      <c r="L476" s="104">
        <v>1</v>
      </c>
    </row>
    <row r="477" spans="1:12" ht="13.8" customHeight="1" thickBot="1" x14ac:dyDescent="0.3">
      <c r="A477" s="226"/>
      <c r="B477" s="218" t="s">
        <v>252</v>
      </c>
      <c r="C477" s="106" t="s">
        <v>7</v>
      </c>
      <c r="D477" s="97">
        <v>0</v>
      </c>
      <c r="E477" s="103">
        <v>1</v>
      </c>
      <c r="F477" s="104">
        <v>1</v>
      </c>
      <c r="G477" s="103">
        <v>1</v>
      </c>
      <c r="H477" s="97">
        <v>0</v>
      </c>
      <c r="I477" s="104">
        <v>1</v>
      </c>
      <c r="J477" s="103">
        <v>1</v>
      </c>
      <c r="K477" s="103">
        <v>1</v>
      </c>
      <c r="L477" s="104">
        <v>2</v>
      </c>
    </row>
    <row r="478" spans="1:12" ht="13.8" customHeight="1" thickBot="1" x14ac:dyDescent="0.3">
      <c r="A478" s="226"/>
      <c r="B478" s="220"/>
      <c r="C478" s="127" t="s">
        <v>0</v>
      </c>
      <c r="D478" s="98">
        <v>0</v>
      </c>
      <c r="E478" s="104">
        <v>1</v>
      </c>
      <c r="F478" s="104">
        <v>1</v>
      </c>
      <c r="G478" s="104">
        <v>1</v>
      </c>
      <c r="H478" s="98">
        <v>0</v>
      </c>
      <c r="I478" s="104">
        <v>1</v>
      </c>
      <c r="J478" s="104">
        <v>1</v>
      </c>
      <c r="K478" s="104">
        <v>1</v>
      </c>
      <c r="L478" s="104">
        <v>2</v>
      </c>
    </row>
    <row r="479" spans="1:12" ht="13.8" customHeight="1" thickBot="1" x14ac:dyDescent="0.3">
      <c r="A479" s="226"/>
      <c r="B479" s="218" t="s">
        <v>253</v>
      </c>
      <c r="C479" s="106" t="s">
        <v>61</v>
      </c>
      <c r="D479" s="103">
        <v>45</v>
      </c>
      <c r="E479" s="103">
        <v>388</v>
      </c>
      <c r="F479" s="104">
        <v>433</v>
      </c>
      <c r="G479" s="97">
        <v>0</v>
      </c>
      <c r="H479" s="103">
        <v>7</v>
      </c>
      <c r="I479" s="104">
        <v>7</v>
      </c>
      <c r="J479" s="103">
        <v>45</v>
      </c>
      <c r="K479" s="103">
        <v>395</v>
      </c>
      <c r="L479" s="104">
        <v>440</v>
      </c>
    </row>
    <row r="480" spans="1:12" ht="13.8" customHeight="1" thickBot="1" x14ac:dyDescent="0.3">
      <c r="A480" s="226"/>
      <c r="B480" s="219"/>
      <c r="C480" s="106" t="s">
        <v>62</v>
      </c>
      <c r="D480" s="103">
        <v>168</v>
      </c>
      <c r="E480" s="103">
        <v>895</v>
      </c>
      <c r="F480" s="104">
        <v>1063</v>
      </c>
      <c r="G480" s="103">
        <v>6</v>
      </c>
      <c r="H480" s="103">
        <v>44</v>
      </c>
      <c r="I480" s="104">
        <v>50</v>
      </c>
      <c r="J480" s="103">
        <v>174</v>
      </c>
      <c r="K480" s="103">
        <v>939</v>
      </c>
      <c r="L480" s="104">
        <v>1113</v>
      </c>
    </row>
    <row r="481" spans="1:12" ht="13.8" customHeight="1" thickBot="1" x14ac:dyDescent="0.3">
      <c r="A481" s="226"/>
      <c r="B481" s="219"/>
      <c r="C481" s="106" t="s">
        <v>8</v>
      </c>
      <c r="D481" s="103">
        <v>6</v>
      </c>
      <c r="E481" s="103">
        <v>34</v>
      </c>
      <c r="F481" s="104">
        <v>40</v>
      </c>
      <c r="G481" s="103">
        <v>4</v>
      </c>
      <c r="H481" s="103">
        <v>9</v>
      </c>
      <c r="I481" s="104">
        <v>13</v>
      </c>
      <c r="J481" s="103">
        <v>10</v>
      </c>
      <c r="K481" s="103">
        <v>43</v>
      </c>
      <c r="L481" s="104">
        <v>53</v>
      </c>
    </row>
    <row r="482" spans="1:12" ht="13.8" customHeight="1" thickBot="1" x14ac:dyDescent="0.3">
      <c r="A482" s="226"/>
      <c r="B482" s="219"/>
      <c r="C482" s="106" t="s">
        <v>7</v>
      </c>
      <c r="D482" s="103">
        <v>6</v>
      </c>
      <c r="E482" s="103">
        <v>34</v>
      </c>
      <c r="F482" s="104">
        <v>40</v>
      </c>
      <c r="G482" s="103">
        <v>4</v>
      </c>
      <c r="H482" s="103">
        <v>9</v>
      </c>
      <c r="I482" s="104">
        <v>13</v>
      </c>
      <c r="J482" s="103">
        <v>10</v>
      </c>
      <c r="K482" s="103">
        <v>43</v>
      </c>
      <c r="L482" s="104">
        <v>53</v>
      </c>
    </row>
    <row r="483" spans="1:12" ht="13.8" customHeight="1" thickBot="1" x14ac:dyDescent="0.3">
      <c r="A483" s="226"/>
      <c r="B483" s="219"/>
      <c r="C483" s="106" t="s">
        <v>9</v>
      </c>
      <c r="D483" s="103">
        <v>6</v>
      </c>
      <c r="E483" s="103">
        <v>45</v>
      </c>
      <c r="F483" s="104">
        <v>51</v>
      </c>
      <c r="G483" s="103">
        <v>1</v>
      </c>
      <c r="H483" s="103">
        <v>6</v>
      </c>
      <c r="I483" s="104">
        <v>7</v>
      </c>
      <c r="J483" s="103">
        <v>7</v>
      </c>
      <c r="K483" s="103">
        <v>51</v>
      </c>
      <c r="L483" s="104">
        <v>58</v>
      </c>
    </row>
    <row r="484" spans="1:12" ht="13.8" customHeight="1" thickBot="1" x14ac:dyDescent="0.3">
      <c r="A484" s="226"/>
      <c r="B484" s="219"/>
      <c r="C484" s="106" t="s">
        <v>10</v>
      </c>
      <c r="D484" s="103">
        <v>90</v>
      </c>
      <c r="E484" s="103">
        <v>368</v>
      </c>
      <c r="F484" s="104">
        <v>458</v>
      </c>
      <c r="G484" s="97">
        <v>0</v>
      </c>
      <c r="H484" s="103">
        <v>11</v>
      </c>
      <c r="I484" s="104">
        <v>11</v>
      </c>
      <c r="J484" s="103">
        <v>90</v>
      </c>
      <c r="K484" s="103">
        <v>379</v>
      </c>
      <c r="L484" s="104">
        <v>469</v>
      </c>
    </row>
    <row r="485" spans="1:12" ht="13.8" customHeight="1" thickBot="1" x14ac:dyDescent="0.3">
      <c r="A485" s="226"/>
      <c r="B485" s="220"/>
      <c r="C485" s="127" t="s">
        <v>0</v>
      </c>
      <c r="D485" s="104">
        <v>321</v>
      </c>
      <c r="E485" s="104">
        <v>1764</v>
      </c>
      <c r="F485" s="104">
        <v>2085</v>
      </c>
      <c r="G485" s="104">
        <v>15</v>
      </c>
      <c r="H485" s="104">
        <v>86</v>
      </c>
      <c r="I485" s="104">
        <v>101</v>
      </c>
      <c r="J485" s="104">
        <v>336</v>
      </c>
      <c r="K485" s="104">
        <v>1850</v>
      </c>
      <c r="L485" s="104">
        <v>2186</v>
      </c>
    </row>
    <row r="486" spans="1:12" ht="13.8" customHeight="1" thickBot="1" x14ac:dyDescent="0.3">
      <c r="A486" s="226"/>
      <c r="B486" s="218" t="s">
        <v>254</v>
      </c>
      <c r="C486" s="106" t="s">
        <v>61</v>
      </c>
      <c r="D486" s="103">
        <v>356</v>
      </c>
      <c r="E486" s="103">
        <v>1202</v>
      </c>
      <c r="F486" s="104">
        <v>1558</v>
      </c>
      <c r="G486" s="103">
        <v>41</v>
      </c>
      <c r="H486" s="103">
        <v>95</v>
      </c>
      <c r="I486" s="104">
        <v>136</v>
      </c>
      <c r="J486" s="103">
        <v>397</v>
      </c>
      <c r="K486" s="103">
        <v>1297</v>
      </c>
      <c r="L486" s="104">
        <v>1694</v>
      </c>
    </row>
    <row r="487" spans="1:12" ht="13.8" customHeight="1" thickBot="1" x14ac:dyDescent="0.3">
      <c r="A487" s="226"/>
      <c r="B487" s="219"/>
      <c r="C487" s="106" t="s">
        <v>62</v>
      </c>
      <c r="D487" s="103">
        <v>141</v>
      </c>
      <c r="E487" s="103">
        <v>439</v>
      </c>
      <c r="F487" s="104">
        <v>580</v>
      </c>
      <c r="G487" s="103">
        <v>43</v>
      </c>
      <c r="H487" s="103">
        <v>148</v>
      </c>
      <c r="I487" s="104">
        <v>191</v>
      </c>
      <c r="J487" s="103">
        <v>184</v>
      </c>
      <c r="K487" s="103">
        <v>587</v>
      </c>
      <c r="L487" s="104">
        <v>771</v>
      </c>
    </row>
    <row r="488" spans="1:12" ht="13.8" customHeight="1" thickBot="1" x14ac:dyDescent="0.3">
      <c r="A488" s="226"/>
      <c r="B488" s="219"/>
      <c r="C488" s="106" t="s">
        <v>6</v>
      </c>
      <c r="D488" s="103">
        <v>15</v>
      </c>
      <c r="E488" s="103">
        <v>50</v>
      </c>
      <c r="F488" s="104">
        <v>65</v>
      </c>
      <c r="G488" s="103">
        <v>3</v>
      </c>
      <c r="H488" s="103">
        <v>15</v>
      </c>
      <c r="I488" s="104">
        <v>18</v>
      </c>
      <c r="J488" s="103">
        <v>18</v>
      </c>
      <c r="K488" s="103">
        <v>65</v>
      </c>
      <c r="L488" s="104">
        <v>83</v>
      </c>
    </row>
    <row r="489" spans="1:12" ht="13.8" customHeight="1" thickBot="1" x14ac:dyDescent="0.3">
      <c r="A489" s="226"/>
      <c r="B489" s="219"/>
      <c r="C489" s="106" t="s">
        <v>8</v>
      </c>
      <c r="D489" s="103">
        <v>34</v>
      </c>
      <c r="E489" s="103">
        <v>48</v>
      </c>
      <c r="F489" s="104">
        <v>82</v>
      </c>
      <c r="G489" s="103">
        <v>24</v>
      </c>
      <c r="H489" s="103">
        <v>89</v>
      </c>
      <c r="I489" s="104">
        <v>113</v>
      </c>
      <c r="J489" s="103">
        <v>58</v>
      </c>
      <c r="K489" s="103">
        <v>137</v>
      </c>
      <c r="L489" s="104">
        <v>195</v>
      </c>
    </row>
    <row r="490" spans="1:12" ht="13.8" customHeight="1" thickBot="1" x14ac:dyDescent="0.3">
      <c r="A490" s="226"/>
      <c r="B490" s="219"/>
      <c r="C490" s="106" t="s">
        <v>7</v>
      </c>
      <c r="D490" s="103">
        <v>67</v>
      </c>
      <c r="E490" s="103">
        <v>106</v>
      </c>
      <c r="F490" s="104">
        <v>173</v>
      </c>
      <c r="G490" s="103">
        <v>49</v>
      </c>
      <c r="H490" s="103">
        <v>110</v>
      </c>
      <c r="I490" s="104">
        <v>159</v>
      </c>
      <c r="J490" s="103">
        <v>116</v>
      </c>
      <c r="K490" s="103">
        <v>216</v>
      </c>
      <c r="L490" s="104">
        <v>332</v>
      </c>
    </row>
    <row r="491" spans="1:12" ht="13.8" customHeight="1" thickBot="1" x14ac:dyDescent="0.3">
      <c r="A491" s="226"/>
      <c r="B491" s="219"/>
      <c r="C491" s="106" t="s">
        <v>9</v>
      </c>
      <c r="D491" s="103">
        <v>9</v>
      </c>
      <c r="E491" s="103">
        <v>30</v>
      </c>
      <c r="F491" s="104">
        <v>39</v>
      </c>
      <c r="G491" s="103">
        <v>11</v>
      </c>
      <c r="H491" s="103">
        <v>38</v>
      </c>
      <c r="I491" s="104">
        <v>49</v>
      </c>
      <c r="J491" s="103">
        <v>20</v>
      </c>
      <c r="K491" s="103">
        <v>68</v>
      </c>
      <c r="L491" s="104">
        <v>88</v>
      </c>
    </row>
    <row r="492" spans="1:12" ht="13.8" customHeight="1" thickBot="1" x14ac:dyDescent="0.3">
      <c r="A492" s="226"/>
      <c r="B492" s="219"/>
      <c r="C492" s="106" t="s">
        <v>10</v>
      </c>
      <c r="D492" s="103">
        <v>21</v>
      </c>
      <c r="E492" s="103">
        <v>66</v>
      </c>
      <c r="F492" s="104">
        <v>87</v>
      </c>
      <c r="G492" s="103">
        <v>2</v>
      </c>
      <c r="H492" s="103">
        <v>5</v>
      </c>
      <c r="I492" s="104">
        <v>7</v>
      </c>
      <c r="J492" s="103">
        <v>23</v>
      </c>
      <c r="K492" s="103">
        <v>71</v>
      </c>
      <c r="L492" s="104">
        <v>94</v>
      </c>
    </row>
    <row r="493" spans="1:12" ht="13.8" customHeight="1" thickBot="1" x14ac:dyDescent="0.3">
      <c r="A493" s="226"/>
      <c r="B493" s="220"/>
      <c r="C493" s="127" t="s">
        <v>0</v>
      </c>
      <c r="D493" s="104">
        <v>643</v>
      </c>
      <c r="E493" s="104">
        <v>1941</v>
      </c>
      <c r="F493" s="104">
        <v>2584</v>
      </c>
      <c r="G493" s="104">
        <v>173</v>
      </c>
      <c r="H493" s="104">
        <v>500</v>
      </c>
      <c r="I493" s="104">
        <v>673</v>
      </c>
      <c r="J493" s="104">
        <v>816</v>
      </c>
      <c r="K493" s="104">
        <v>2441</v>
      </c>
      <c r="L493" s="104">
        <v>3257</v>
      </c>
    </row>
    <row r="494" spans="1:12" ht="13.8" customHeight="1" thickBot="1" x14ac:dyDescent="0.3">
      <c r="A494" s="226"/>
      <c r="B494" s="218" t="s">
        <v>255</v>
      </c>
      <c r="C494" s="106" t="s">
        <v>62</v>
      </c>
      <c r="D494" s="103">
        <v>127</v>
      </c>
      <c r="E494" s="103">
        <v>405</v>
      </c>
      <c r="F494" s="104">
        <v>532</v>
      </c>
      <c r="G494" s="103">
        <v>4</v>
      </c>
      <c r="H494" s="103">
        <v>13</v>
      </c>
      <c r="I494" s="104">
        <v>17</v>
      </c>
      <c r="J494" s="103">
        <v>131</v>
      </c>
      <c r="K494" s="103">
        <v>418</v>
      </c>
      <c r="L494" s="104">
        <v>549</v>
      </c>
    </row>
    <row r="495" spans="1:12" ht="13.8" customHeight="1" thickBot="1" x14ac:dyDescent="0.3">
      <c r="A495" s="226"/>
      <c r="B495" s="219"/>
      <c r="C495" s="106" t="s">
        <v>9</v>
      </c>
      <c r="D495" s="103">
        <v>8</v>
      </c>
      <c r="E495" s="103">
        <v>21</v>
      </c>
      <c r="F495" s="104">
        <v>29</v>
      </c>
      <c r="G495" s="103">
        <v>1</v>
      </c>
      <c r="H495" s="103">
        <v>1</v>
      </c>
      <c r="I495" s="104">
        <v>2</v>
      </c>
      <c r="J495" s="103">
        <v>9</v>
      </c>
      <c r="K495" s="103">
        <v>22</v>
      </c>
      <c r="L495" s="104">
        <v>31</v>
      </c>
    </row>
    <row r="496" spans="1:12" ht="13.8" customHeight="1" thickBot="1" x14ac:dyDescent="0.3">
      <c r="A496" s="226"/>
      <c r="B496" s="219"/>
      <c r="C496" s="106" t="s">
        <v>10</v>
      </c>
      <c r="D496" s="97">
        <v>0</v>
      </c>
      <c r="E496" s="103">
        <v>1</v>
      </c>
      <c r="F496" s="104">
        <v>1</v>
      </c>
      <c r="G496" s="97">
        <v>0</v>
      </c>
      <c r="H496" s="97">
        <v>0</v>
      </c>
      <c r="I496" s="98">
        <v>0</v>
      </c>
      <c r="J496" s="97">
        <v>0</v>
      </c>
      <c r="K496" s="103">
        <v>1</v>
      </c>
      <c r="L496" s="104">
        <v>1</v>
      </c>
    </row>
    <row r="497" spans="1:12" ht="13.8" customHeight="1" thickBot="1" x14ac:dyDescent="0.3">
      <c r="A497" s="226"/>
      <c r="B497" s="220"/>
      <c r="C497" s="127" t="s">
        <v>0</v>
      </c>
      <c r="D497" s="104">
        <v>135</v>
      </c>
      <c r="E497" s="104">
        <v>427</v>
      </c>
      <c r="F497" s="104">
        <v>562</v>
      </c>
      <c r="G497" s="104">
        <v>5</v>
      </c>
      <c r="H497" s="104">
        <v>14</v>
      </c>
      <c r="I497" s="104">
        <v>19</v>
      </c>
      <c r="J497" s="104">
        <v>140</v>
      </c>
      <c r="K497" s="104">
        <v>441</v>
      </c>
      <c r="L497" s="104">
        <v>581</v>
      </c>
    </row>
    <row r="498" spans="1:12" ht="13.2" customHeight="1" thickBot="1" x14ac:dyDescent="0.3">
      <c r="A498" s="226"/>
      <c r="B498" s="218" t="s">
        <v>256</v>
      </c>
      <c r="C498" s="106" t="s">
        <v>61</v>
      </c>
      <c r="D498" s="103">
        <v>128</v>
      </c>
      <c r="E498" s="103">
        <v>397</v>
      </c>
      <c r="F498" s="104">
        <v>525</v>
      </c>
      <c r="G498" s="103">
        <v>30</v>
      </c>
      <c r="H498" s="103">
        <v>24</v>
      </c>
      <c r="I498" s="104">
        <v>54</v>
      </c>
      <c r="J498" s="103">
        <v>158</v>
      </c>
      <c r="K498" s="103">
        <v>421</v>
      </c>
      <c r="L498" s="104">
        <v>579</v>
      </c>
    </row>
    <row r="499" spans="1:12" ht="13.2" customHeight="1" thickBot="1" x14ac:dyDescent="0.3">
      <c r="A499" s="226"/>
      <c r="B499" s="219"/>
      <c r="C499" s="106" t="s">
        <v>62</v>
      </c>
      <c r="D499" s="103">
        <v>107</v>
      </c>
      <c r="E499" s="103">
        <v>209</v>
      </c>
      <c r="F499" s="104">
        <v>316</v>
      </c>
      <c r="G499" s="103">
        <v>14</v>
      </c>
      <c r="H499" s="103">
        <v>22</v>
      </c>
      <c r="I499" s="104">
        <v>36</v>
      </c>
      <c r="J499" s="103">
        <v>121</v>
      </c>
      <c r="K499" s="103">
        <v>231</v>
      </c>
      <c r="L499" s="104">
        <v>352</v>
      </c>
    </row>
    <row r="500" spans="1:12" ht="13.2" customHeight="1" thickBot="1" x14ac:dyDescent="0.3">
      <c r="A500" s="226"/>
      <c r="B500" s="219"/>
      <c r="C500" s="106" t="s">
        <v>6</v>
      </c>
      <c r="D500" s="103">
        <v>20</v>
      </c>
      <c r="E500" s="103">
        <v>43</v>
      </c>
      <c r="F500" s="104">
        <v>63</v>
      </c>
      <c r="G500" s="103">
        <v>9</v>
      </c>
      <c r="H500" s="103">
        <v>5</v>
      </c>
      <c r="I500" s="104">
        <v>14</v>
      </c>
      <c r="J500" s="103">
        <v>29</v>
      </c>
      <c r="K500" s="103">
        <v>48</v>
      </c>
      <c r="L500" s="104">
        <v>77</v>
      </c>
    </row>
    <row r="501" spans="1:12" ht="13.2" customHeight="1" thickBot="1" x14ac:dyDescent="0.3">
      <c r="A501" s="226"/>
      <c r="B501" s="219"/>
      <c r="C501" s="106" t="s">
        <v>8</v>
      </c>
      <c r="D501" s="97">
        <v>0</v>
      </c>
      <c r="E501" s="103">
        <v>2</v>
      </c>
      <c r="F501" s="104">
        <v>2</v>
      </c>
      <c r="G501" s="97">
        <v>0</v>
      </c>
      <c r="H501" s="97">
        <v>0</v>
      </c>
      <c r="I501" s="98">
        <v>0</v>
      </c>
      <c r="J501" s="97">
        <v>0</v>
      </c>
      <c r="K501" s="103">
        <v>2</v>
      </c>
      <c r="L501" s="104">
        <v>2</v>
      </c>
    </row>
    <row r="502" spans="1:12" ht="13.2" customHeight="1" thickBot="1" x14ac:dyDescent="0.3">
      <c r="A502" s="226"/>
      <c r="B502" s="219"/>
      <c r="C502" s="106" t="s">
        <v>7</v>
      </c>
      <c r="D502" s="97">
        <v>0</v>
      </c>
      <c r="E502" s="103">
        <v>2</v>
      </c>
      <c r="F502" s="104">
        <v>2</v>
      </c>
      <c r="G502" s="97">
        <v>0</v>
      </c>
      <c r="H502" s="97">
        <v>0</v>
      </c>
      <c r="I502" s="98">
        <v>0</v>
      </c>
      <c r="J502" s="97">
        <v>0</v>
      </c>
      <c r="K502" s="103">
        <v>2</v>
      </c>
      <c r="L502" s="104">
        <v>2</v>
      </c>
    </row>
    <row r="503" spans="1:12" ht="13.2" customHeight="1" thickBot="1" x14ac:dyDescent="0.3">
      <c r="A503" s="226"/>
      <c r="B503" s="220"/>
      <c r="C503" s="127" t="s">
        <v>0</v>
      </c>
      <c r="D503" s="104">
        <v>255</v>
      </c>
      <c r="E503" s="104">
        <v>653</v>
      </c>
      <c r="F503" s="104">
        <v>908</v>
      </c>
      <c r="G503" s="104">
        <v>53</v>
      </c>
      <c r="H503" s="104">
        <v>51</v>
      </c>
      <c r="I503" s="104">
        <v>104</v>
      </c>
      <c r="J503" s="104">
        <v>308</v>
      </c>
      <c r="K503" s="104">
        <v>704</v>
      </c>
      <c r="L503" s="104">
        <v>1012</v>
      </c>
    </row>
    <row r="504" spans="1:12" ht="13.2" customHeight="1" thickBot="1" x14ac:dyDescent="0.3">
      <c r="A504" s="226"/>
      <c r="B504" s="218" t="s">
        <v>257</v>
      </c>
      <c r="C504" s="106" t="s">
        <v>61</v>
      </c>
      <c r="D504" s="103">
        <v>947</v>
      </c>
      <c r="E504" s="103">
        <v>970</v>
      </c>
      <c r="F504" s="104">
        <v>1917</v>
      </c>
      <c r="G504" s="103">
        <v>12</v>
      </c>
      <c r="H504" s="103">
        <v>19</v>
      </c>
      <c r="I504" s="104">
        <v>31</v>
      </c>
      <c r="J504" s="103">
        <v>959</v>
      </c>
      <c r="K504" s="103">
        <v>989</v>
      </c>
      <c r="L504" s="104">
        <v>1948</v>
      </c>
    </row>
    <row r="505" spans="1:12" ht="13.2" customHeight="1" thickBot="1" x14ac:dyDescent="0.3">
      <c r="A505" s="226"/>
      <c r="B505" s="219"/>
      <c r="C505" s="106" t="s">
        <v>62</v>
      </c>
      <c r="D505" s="103">
        <v>527</v>
      </c>
      <c r="E505" s="103">
        <v>600</v>
      </c>
      <c r="F505" s="104">
        <v>1127</v>
      </c>
      <c r="G505" s="103">
        <v>201</v>
      </c>
      <c r="H505" s="103">
        <v>323</v>
      </c>
      <c r="I505" s="104">
        <v>524</v>
      </c>
      <c r="J505" s="103">
        <v>728</v>
      </c>
      <c r="K505" s="103">
        <v>923</v>
      </c>
      <c r="L505" s="104">
        <v>1651</v>
      </c>
    </row>
    <row r="506" spans="1:12" ht="13.2" customHeight="1" thickBot="1" x14ac:dyDescent="0.3">
      <c r="A506" s="226"/>
      <c r="B506" s="219"/>
      <c r="C506" s="106" t="s">
        <v>8</v>
      </c>
      <c r="D506" s="103">
        <v>336</v>
      </c>
      <c r="E506" s="103">
        <v>326</v>
      </c>
      <c r="F506" s="104">
        <v>662</v>
      </c>
      <c r="G506" s="103">
        <v>411</v>
      </c>
      <c r="H506" s="103">
        <v>426</v>
      </c>
      <c r="I506" s="104">
        <v>837</v>
      </c>
      <c r="J506" s="103">
        <v>747</v>
      </c>
      <c r="K506" s="103">
        <v>752</v>
      </c>
      <c r="L506" s="104">
        <v>1499</v>
      </c>
    </row>
    <row r="507" spans="1:12" ht="13.2" customHeight="1" thickBot="1" x14ac:dyDescent="0.3">
      <c r="A507" s="226"/>
      <c r="B507" s="219"/>
      <c r="C507" s="106" t="s">
        <v>7</v>
      </c>
      <c r="D507" s="103">
        <v>247</v>
      </c>
      <c r="E507" s="103">
        <v>257</v>
      </c>
      <c r="F507" s="104">
        <v>504</v>
      </c>
      <c r="G507" s="103">
        <v>307</v>
      </c>
      <c r="H507" s="103">
        <v>355</v>
      </c>
      <c r="I507" s="104">
        <v>662</v>
      </c>
      <c r="J507" s="103">
        <v>554</v>
      </c>
      <c r="K507" s="103">
        <v>612</v>
      </c>
      <c r="L507" s="104">
        <v>1166</v>
      </c>
    </row>
    <row r="508" spans="1:12" ht="13.2" customHeight="1" thickBot="1" x14ac:dyDescent="0.3">
      <c r="A508" s="226"/>
      <c r="B508" s="220"/>
      <c r="C508" s="127" t="s">
        <v>0</v>
      </c>
      <c r="D508" s="104">
        <v>2057</v>
      </c>
      <c r="E508" s="104">
        <v>2153</v>
      </c>
      <c r="F508" s="104">
        <v>4210</v>
      </c>
      <c r="G508" s="104">
        <v>931</v>
      </c>
      <c r="H508" s="104">
        <v>1123</v>
      </c>
      <c r="I508" s="104">
        <v>2054</v>
      </c>
      <c r="J508" s="104">
        <v>2988</v>
      </c>
      <c r="K508" s="104">
        <v>3276</v>
      </c>
      <c r="L508" s="104">
        <v>6264</v>
      </c>
    </row>
    <row r="509" spans="1:12" ht="13.2" customHeight="1" thickBot="1" x14ac:dyDescent="0.3">
      <c r="A509" s="226"/>
      <c r="B509" s="218" t="s">
        <v>258</v>
      </c>
      <c r="C509" s="106" t="s">
        <v>62</v>
      </c>
      <c r="D509" s="103">
        <v>6</v>
      </c>
      <c r="E509" s="103">
        <v>6</v>
      </c>
      <c r="F509" s="104">
        <v>12</v>
      </c>
      <c r="G509" s="103">
        <v>62</v>
      </c>
      <c r="H509" s="103">
        <v>56</v>
      </c>
      <c r="I509" s="104">
        <v>118</v>
      </c>
      <c r="J509" s="103">
        <v>68</v>
      </c>
      <c r="K509" s="103">
        <v>62</v>
      </c>
      <c r="L509" s="104">
        <v>130</v>
      </c>
    </row>
    <row r="510" spans="1:12" ht="13.2" customHeight="1" thickBot="1" x14ac:dyDescent="0.3">
      <c r="A510" s="226"/>
      <c r="B510" s="219"/>
      <c r="C510" s="106" t="s">
        <v>7</v>
      </c>
      <c r="D510" s="97">
        <v>0</v>
      </c>
      <c r="E510" s="103">
        <v>1</v>
      </c>
      <c r="F510" s="104">
        <v>1</v>
      </c>
      <c r="G510" s="103">
        <v>1</v>
      </c>
      <c r="H510" s="103">
        <v>1</v>
      </c>
      <c r="I510" s="104">
        <v>2</v>
      </c>
      <c r="J510" s="103">
        <v>1</v>
      </c>
      <c r="K510" s="103">
        <v>2</v>
      </c>
      <c r="L510" s="104">
        <v>3</v>
      </c>
    </row>
    <row r="511" spans="1:12" ht="13.2" customHeight="1" thickBot="1" x14ac:dyDescent="0.3">
      <c r="A511" s="226"/>
      <c r="B511" s="220"/>
      <c r="C511" s="127" t="s">
        <v>0</v>
      </c>
      <c r="D511" s="104">
        <v>6</v>
      </c>
      <c r="E511" s="104">
        <v>7</v>
      </c>
      <c r="F511" s="104">
        <v>13</v>
      </c>
      <c r="G511" s="104">
        <v>63</v>
      </c>
      <c r="H511" s="104">
        <v>57</v>
      </c>
      <c r="I511" s="104">
        <v>120</v>
      </c>
      <c r="J511" s="104">
        <v>69</v>
      </c>
      <c r="K511" s="104">
        <v>64</v>
      </c>
      <c r="L511" s="104">
        <v>133</v>
      </c>
    </row>
    <row r="512" spans="1:12" ht="13.2" customHeight="1" thickBot="1" x14ac:dyDescent="0.3">
      <c r="A512" s="226"/>
      <c r="B512" s="218" t="s">
        <v>259</v>
      </c>
      <c r="C512" s="106" t="s">
        <v>62</v>
      </c>
      <c r="D512" s="103">
        <v>97</v>
      </c>
      <c r="E512" s="103">
        <v>40</v>
      </c>
      <c r="F512" s="104">
        <v>137</v>
      </c>
      <c r="G512" s="103">
        <v>53</v>
      </c>
      <c r="H512" s="103">
        <v>43</v>
      </c>
      <c r="I512" s="104">
        <v>96</v>
      </c>
      <c r="J512" s="103">
        <v>150</v>
      </c>
      <c r="K512" s="103">
        <v>83</v>
      </c>
      <c r="L512" s="104">
        <v>233</v>
      </c>
    </row>
    <row r="513" spans="1:12" ht="13.2" customHeight="1" thickBot="1" x14ac:dyDescent="0.3">
      <c r="A513" s="226"/>
      <c r="B513" s="219"/>
      <c r="C513" s="106" t="s">
        <v>9</v>
      </c>
      <c r="D513" s="103">
        <v>5</v>
      </c>
      <c r="E513" s="103">
        <v>1</v>
      </c>
      <c r="F513" s="104">
        <v>6</v>
      </c>
      <c r="G513" s="97">
        <v>0</v>
      </c>
      <c r="H513" s="97">
        <v>0</v>
      </c>
      <c r="I513" s="98">
        <v>0</v>
      </c>
      <c r="J513" s="103">
        <v>5</v>
      </c>
      <c r="K513" s="103">
        <v>1</v>
      </c>
      <c r="L513" s="104">
        <v>6</v>
      </c>
    </row>
    <row r="514" spans="1:12" ht="13.2" customHeight="1" thickBot="1" x14ac:dyDescent="0.3">
      <c r="A514" s="226"/>
      <c r="B514" s="219"/>
      <c r="C514" s="106" t="s">
        <v>10</v>
      </c>
      <c r="D514" s="103">
        <v>5</v>
      </c>
      <c r="E514" s="103">
        <v>2</v>
      </c>
      <c r="F514" s="104">
        <v>7</v>
      </c>
      <c r="G514" s="97">
        <v>0</v>
      </c>
      <c r="H514" s="97">
        <v>0</v>
      </c>
      <c r="I514" s="98">
        <v>0</v>
      </c>
      <c r="J514" s="103">
        <v>5</v>
      </c>
      <c r="K514" s="103">
        <v>2</v>
      </c>
      <c r="L514" s="104">
        <v>7</v>
      </c>
    </row>
    <row r="515" spans="1:12" ht="13.2" customHeight="1" thickBot="1" x14ac:dyDescent="0.3">
      <c r="A515" s="226"/>
      <c r="B515" s="220"/>
      <c r="C515" s="127" t="s">
        <v>0</v>
      </c>
      <c r="D515" s="104">
        <v>107</v>
      </c>
      <c r="E515" s="104">
        <v>43</v>
      </c>
      <c r="F515" s="104">
        <v>150</v>
      </c>
      <c r="G515" s="104">
        <v>53</v>
      </c>
      <c r="H515" s="104">
        <v>43</v>
      </c>
      <c r="I515" s="104">
        <v>96</v>
      </c>
      <c r="J515" s="104">
        <v>160</v>
      </c>
      <c r="K515" s="104">
        <v>86</v>
      </c>
      <c r="L515" s="104">
        <v>246</v>
      </c>
    </row>
    <row r="516" spans="1:12" ht="13.2" customHeight="1" thickBot="1" x14ac:dyDescent="0.3">
      <c r="A516" s="226"/>
      <c r="B516" s="218" t="s">
        <v>260</v>
      </c>
      <c r="C516" s="106" t="s">
        <v>62</v>
      </c>
      <c r="D516" s="103">
        <v>2</v>
      </c>
      <c r="E516" s="97">
        <v>0</v>
      </c>
      <c r="F516" s="104">
        <v>2</v>
      </c>
      <c r="G516" s="103">
        <v>44</v>
      </c>
      <c r="H516" s="103">
        <v>34</v>
      </c>
      <c r="I516" s="104">
        <v>78</v>
      </c>
      <c r="J516" s="103">
        <v>46</v>
      </c>
      <c r="K516" s="103">
        <v>34</v>
      </c>
      <c r="L516" s="104">
        <v>80</v>
      </c>
    </row>
    <row r="517" spans="1:12" ht="13.2" customHeight="1" thickBot="1" x14ac:dyDescent="0.3">
      <c r="A517" s="226"/>
      <c r="B517" s="219"/>
      <c r="C517" s="106" t="s">
        <v>6</v>
      </c>
      <c r="D517" s="103">
        <v>2</v>
      </c>
      <c r="E517" s="103">
        <v>2</v>
      </c>
      <c r="F517" s="104">
        <v>4</v>
      </c>
      <c r="G517" s="103">
        <v>4</v>
      </c>
      <c r="H517" s="103">
        <v>6</v>
      </c>
      <c r="I517" s="104">
        <v>10</v>
      </c>
      <c r="J517" s="103">
        <v>6</v>
      </c>
      <c r="K517" s="103">
        <v>8</v>
      </c>
      <c r="L517" s="104">
        <v>14</v>
      </c>
    </row>
    <row r="518" spans="1:12" ht="13.2" customHeight="1" thickBot="1" x14ac:dyDescent="0.3">
      <c r="A518" s="226"/>
      <c r="B518" s="220"/>
      <c r="C518" s="127" t="s">
        <v>0</v>
      </c>
      <c r="D518" s="104">
        <v>4</v>
      </c>
      <c r="E518" s="104">
        <v>2</v>
      </c>
      <c r="F518" s="104">
        <v>6</v>
      </c>
      <c r="G518" s="104">
        <v>48</v>
      </c>
      <c r="H518" s="104">
        <v>40</v>
      </c>
      <c r="I518" s="104">
        <v>88</v>
      </c>
      <c r="J518" s="104">
        <v>52</v>
      </c>
      <c r="K518" s="104">
        <v>42</v>
      </c>
      <c r="L518" s="104">
        <v>94</v>
      </c>
    </row>
    <row r="519" spans="1:12" ht="13.2" customHeight="1" thickBot="1" x14ac:dyDescent="0.3">
      <c r="A519" s="226"/>
      <c r="B519" s="218" t="s">
        <v>261</v>
      </c>
      <c r="C519" s="106" t="s">
        <v>61</v>
      </c>
      <c r="D519" s="103">
        <v>250</v>
      </c>
      <c r="E519" s="103">
        <v>794</v>
      </c>
      <c r="F519" s="104">
        <v>1044</v>
      </c>
      <c r="G519" s="103">
        <v>24</v>
      </c>
      <c r="H519" s="103">
        <v>66</v>
      </c>
      <c r="I519" s="104">
        <v>90</v>
      </c>
      <c r="J519" s="103">
        <v>274</v>
      </c>
      <c r="K519" s="103">
        <v>860</v>
      </c>
      <c r="L519" s="104">
        <v>1134</v>
      </c>
    </row>
    <row r="520" spans="1:12" ht="13.2" customHeight="1" thickBot="1" x14ac:dyDescent="0.3">
      <c r="A520" s="226"/>
      <c r="B520" s="219"/>
      <c r="C520" s="106" t="s">
        <v>62</v>
      </c>
      <c r="D520" s="103">
        <v>159</v>
      </c>
      <c r="E520" s="103">
        <v>511</v>
      </c>
      <c r="F520" s="104">
        <v>670</v>
      </c>
      <c r="G520" s="103">
        <v>19</v>
      </c>
      <c r="H520" s="103">
        <v>52</v>
      </c>
      <c r="I520" s="104">
        <v>71</v>
      </c>
      <c r="J520" s="103">
        <v>178</v>
      </c>
      <c r="K520" s="103">
        <v>563</v>
      </c>
      <c r="L520" s="104">
        <v>741</v>
      </c>
    </row>
    <row r="521" spans="1:12" ht="13.2" customHeight="1" thickBot="1" x14ac:dyDescent="0.3">
      <c r="A521" s="226"/>
      <c r="B521" s="219"/>
      <c r="C521" s="106" t="s">
        <v>8</v>
      </c>
      <c r="D521" s="103">
        <v>2</v>
      </c>
      <c r="E521" s="103">
        <v>1</v>
      </c>
      <c r="F521" s="104">
        <v>3</v>
      </c>
      <c r="G521" s="103">
        <v>3</v>
      </c>
      <c r="H521" s="103">
        <v>10</v>
      </c>
      <c r="I521" s="104">
        <v>13</v>
      </c>
      <c r="J521" s="103">
        <v>5</v>
      </c>
      <c r="K521" s="103">
        <v>11</v>
      </c>
      <c r="L521" s="104">
        <v>16</v>
      </c>
    </row>
    <row r="522" spans="1:12" ht="13.2" customHeight="1" thickBot="1" x14ac:dyDescent="0.3">
      <c r="A522" s="226"/>
      <c r="B522" s="219"/>
      <c r="C522" s="106" t="s">
        <v>7</v>
      </c>
      <c r="D522" s="103">
        <v>5</v>
      </c>
      <c r="E522" s="103">
        <v>4</v>
      </c>
      <c r="F522" s="104">
        <v>9</v>
      </c>
      <c r="G522" s="103">
        <v>5</v>
      </c>
      <c r="H522" s="103">
        <v>21</v>
      </c>
      <c r="I522" s="104">
        <v>26</v>
      </c>
      <c r="J522" s="103">
        <v>10</v>
      </c>
      <c r="K522" s="103">
        <v>25</v>
      </c>
      <c r="L522" s="104">
        <v>35</v>
      </c>
    </row>
    <row r="523" spans="1:12" ht="13.2" customHeight="1" thickBot="1" x14ac:dyDescent="0.3">
      <c r="A523" s="226"/>
      <c r="B523" s="219"/>
      <c r="C523" s="106" t="s">
        <v>9</v>
      </c>
      <c r="D523" s="103">
        <v>3</v>
      </c>
      <c r="E523" s="103">
        <v>29</v>
      </c>
      <c r="F523" s="104">
        <v>32</v>
      </c>
      <c r="G523" s="103">
        <v>2</v>
      </c>
      <c r="H523" s="103">
        <v>5</v>
      </c>
      <c r="I523" s="104">
        <v>7</v>
      </c>
      <c r="J523" s="103">
        <v>5</v>
      </c>
      <c r="K523" s="103">
        <v>34</v>
      </c>
      <c r="L523" s="104">
        <v>39</v>
      </c>
    </row>
    <row r="524" spans="1:12" ht="13.2" customHeight="1" thickBot="1" x14ac:dyDescent="0.3">
      <c r="A524" s="226"/>
      <c r="B524" s="219"/>
      <c r="C524" s="106" t="s">
        <v>10</v>
      </c>
      <c r="D524" s="103">
        <v>14</v>
      </c>
      <c r="E524" s="103">
        <v>50</v>
      </c>
      <c r="F524" s="104">
        <v>64</v>
      </c>
      <c r="G524" s="103">
        <v>1</v>
      </c>
      <c r="H524" s="103">
        <v>6</v>
      </c>
      <c r="I524" s="104">
        <v>7</v>
      </c>
      <c r="J524" s="103">
        <v>15</v>
      </c>
      <c r="K524" s="103">
        <v>56</v>
      </c>
      <c r="L524" s="104">
        <v>71</v>
      </c>
    </row>
    <row r="525" spans="1:12" ht="13.2" customHeight="1" thickBot="1" x14ac:dyDescent="0.3">
      <c r="A525" s="226"/>
      <c r="B525" s="220"/>
      <c r="C525" s="127" t="s">
        <v>0</v>
      </c>
      <c r="D525" s="104">
        <v>433</v>
      </c>
      <c r="E525" s="104">
        <v>1389</v>
      </c>
      <c r="F525" s="104">
        <v>1822</v>
      </c>
      <c r="G525" s="104">
        <v>54</v>
      </c>
      <c r="H525" s="104">
        <v>160</v>
      </c>
      <c r="I525" s="104">
        <v>214</v>
      </c>
      <c r="J525" s="104">
        <v>487</v>
      </c>
      <c r="K525" s="104">
        <v>1549</v>
      </c>
      <c r="L525" s="104">
        <v>2036</v>
      </c>
    </row>
    <row r="526" spans="1:12" ht="13.2" customHeight="1" thickBot="1" x14ac:dyDescent="0.3">
      <c r="A526" s="226"/>
      <c r="B526" s="218" t="s">
        <v>262</v>
      </c>
      <c r="C526" s="106" t="s">
        <v>61</v>
      </c>
      <c r="D526" s="103">
        <v>2419</v>
      </c>
      <c r="E526" s="103">
        <v>831</v>
      </c>
      <c r="F526" s="104">
        <v>3250</v>
      </c>
      <c r="G526" s="103">
        <v>45</v>
      </c>
      <c r="H526" s="103">
        <v>25</v>
      </c>
      <c r="I526" s="104">
        <v>70</v>
      </c>
      <c r="J526" s="103">
        <v>2464</v>
      </c>
      <c r="K526" s="103">
        <v>856</v>
      </c>
      <c r="L526" s="104">
        <v>3320</v>
      </c>
    </row>
    <row r="527" spans="1:12" ht="13.2" customHeight="1" thickBot="1" x14ac:dyDescent="0.3">
      <c r="A527" s="226"/>
      <c r="B527" s="219"/>
      <c r="C527" s="106" t="s">
        <v>62</v>
      </c>
      <c r="D527" s="103">
        <v>1940</v>
      </c>
      <c r="E527" s="103">
        <v>597</v>
      </c>
      <c r="F527" s="104">
        <v>2537</v>
      </c>
      <c r="G527" s="103">
        <v>636</v>
      </c>
      <c r="H527" s="103">
        <v>273</v>
      </c>
      <c r="I527" s="104">
        <v>909</v>
      </c>
      <c r="J527" s="103">
        <v>2576</v>
      </c>
      <c r="K527" s="103">
        <v>870</v>
      </c>
      <c r="L527" s="104">
        <v>3446</v>
      </c>
    </row>
    <row r="528" spans="1:12" ht="13.2" customHeight="1" thickBot="1" x14ac:dyDescent="0.3">
      <c r="A528" s="226"/>
      <c r="B528" s="219"/>
      <c r="C528" s="106" t="s">
        <v>6</v>
      </c>
      <c r="D528" s="103">
        <v>119</v>
      </c>
      <c r="E528" s="103">
        <v>37</v>
      </c>
      <c r="F528" s="104">
        <v>156</v>
      </c>
      <c r="G528" s="103">
        <v>93</v>
      </c>
      <c r="H528" s="103">
        <v>97</v>
      </c>
      <c r="I528" s="104">
        <v>190</v>
      </c>
      <c r="J528" s="103">
        <v>212</v>
      </c>
      <c r="K528" s="103">
        <v>134</v>
      </c>
      <c r="L528" s="104">
        <v>346</v>
      </c>
    </row>
    <row r="529" spans="1:12" ht="13.2" customHeight="1" thickBot="1" x14ac:dyDescent="0.3">
      <c r="A529" s="226"/>
      <c r="B529" s="219"/>
      <c r="C529" s="106" t="s">
        <v>8</v>
      </c>
      <c r="D529" s="103">
        <v>843</v>
      </c>
      <c r="E529" s="103">
        <v>199</v>
      </c>
      <c r="F529" s="104">
        <v>1042</v>
      </c>
      <c r="G529" s="103">
        <v>1293</v>
      </c>
      <c r="H529" s="103">
        <v>505</v>
      </c>
      <c r="I529" s="104">
        <v>1798</v>
      </c>
      <c r="J529" s="103">
        <v>2136</v>
      </c>
      <c r="K529" s="103">
        <v>704</v>
      </c>
      <c r="L529" s="104">
        <v>2840</v>
      </c>
    </row>
    <row r="530" spans="1:12" ht="13.2" customHeight="1" thickBot="1" x14ac:dyDescent="0.3">
      <c r="A530" s="226"/>
      <c r="B530" s="219"/>
      <c r="C530" s="106" t="s">
        <v>7</v>
      </c>
      <c r="D530" s="103">
        <v>528</v>
      </c>
      <c r="E530" s="103">
        <v>123</v>
      </c>
      <c r="F530" s="104">
        <v>651</v>
      </c>
      <c r="G530" s="103">
        <v>817</v>
      </c>
      <c r="H530" s="103">
        <v>286</v>
      </c>
      <c r="I530" s="104">
        <v>1103</v>
      </c>
      <c r="J530" s="103">
        <v>1345</v>
      </c>
      <c r="K530" s="103">
        <v>409</v>
      </c>
      <c r="L530" s="104">
        <v>1754</v>
      </c>
    </row>
    <row r="531" spans="1:12" ht="13.2" customHeight="1" thickBot="1" x14ac:dyDescent="0.3">
      <c r="A531" s="226"/>
      <c r="B531" s="219"/>
      <c r="C531" s="106" t="s">
        <v>9</v>
      </c>
      <c r="D531" s="103">
        <v>73</v>
      </c>
      <c r="E531" s="103">
        <v>16</v>
      </c>
      <c r="F531" s="104">
        <v>89</v>
      </c>
      <c r="G531" s="103">
        <v>20</v>
      </c>
      <c r="H531" s="103">
        <v>10</v>
      </c>
      <c r="I531" s="104">
        <v>30</v>
      </c>
      <c r="J531" s="103">
        <v>93</v>
      </c>
      <c r="K531" s="103">
        <v>26</v>
      </c>
      <c r="L531" s="104">
        <v>119</v>
      </c>
    </row>
    <row r="532" spans="1:12" ht="13.2" customHeight="1" thickBot="1" x14ac:dyDescent="0.3">
      <c r="A532" s="226"/>
      <c r="B532" s="219"/>
      <c r="C532" s="106" t="s">
        <v>10</v>
      </c>
      <c r="D532" s="103">
        <v>22</v>
      </c>
      <c r="E532" s="103">
        <v>6</v>
      </c>
      <c r="F532" s="104">
        <v>28</v>
      </c>
      <c r="G532" s="97">
        <v>0</v>
      </c>
      <c r="H532" s="97">
        <v>0</v>
      </c>
      <c r="I532" s="98">
        <v>0</v>
      </c>
      <c r="J532" s="103">
        <v>22</v>
      </c>
      <c r="K532" s="103">
        <v>6</v>
      </c>
      <c r="L532" s="104">
        <v>28</v>
      </c>
    </row>
    <row r="533" spans="1:12" ht="13.2" customHeight="1" thickBot="1" x14ac:dyDescent="0.3">
      <c r="A533" s="226"/>
      <c r="B533" s="220"/>
      <c r="C533" s="127" t="s">
        <v>0</v>
      </c>
      <c r="D533" s="104">
        <v>5944</v>
      </c>
      <c r="E533" s="104">
        <v>1809</v>
      </c>
      <c r="F533" s="104">
        <v>7753</v>
      </c>
      <c r="G533" s="104">
        <v>2904</v>
      </c>
      <c r="H533" s="104">
        <v>1196</v>
      </c>
      <c r="I533" s="104">
        <v>4100</v>
      </c>
      <c r="J533" s="104">
        <v>8848</v>
      </c>
      <c r="K533" s="104">
        <v>3005</v>
      </c>
      <c r="L533" s="104">
        <v>11853</v>
      </c>
    </row>
    <row r="534" spans="1:12" ht="13.2" customHeight="1" thickBot="1" x14ac:dyDescent="0.3">
      <c r="A534" s="226"/>
      <c r="B534" s="218" t="s">
        <v>263</v>
      </c>
      <c r="C534" s="106" t="s">
        <v>8</v>
      </c>
      <c r="D534" s="103">
        <v>1</v>
      </c>
      <c r="E534" s="97">
        <v>0</v>
      </c>
      <c r="F534" s="104">
        <v>1</v>
      </c>
      <c r="G534" s="103">
        <v>2</v>
      </c>
      <c r="H534" s="97">
        <v>0</v>
      </c>
      <c r="I534" s="104">
        <v>2</v>
      </c>
      <c r="J534" s="103">
        <v>3</v>
      </c>
      <c r="K534" s="97">
        <v>0</v>
      </c>
      <c r="L534" s="104">
        <v>3</v>
      </c>
    </row>
    <row r="535" spans="1:12" ht="13.2" customHeight="1" thickBot="1" x14ac:dyDescent="0.3">
      <c r="A535" s="226"/>
      <c r="B535" s="219"/>
      <c r="C535" s="106" t="s">
        <v>7</v>
      </c>
      <c r="D535" s="103">
        <v>1</v>
      </c>
      <c r="E535" s="103">
        <v>2</v>
      </c>
      <c r="F535" s="104">
        <v>3</v>
      </c>
      <c r="G535" s="103">
        <v>2</v>
      </c>
      <c r="H535" s="97">
        <v>0</v>
      </c>
      <c r="I535" s="104">
        <v>2</v>
      </c>
      <c r="J535" s="103">
        <v>3</v>
      </c>
      <c r="K535" s="103">
        <v>2</v>
      </c>
      <c r="L535" s="104">
        <v>5</v>
      </c>
    </row>
    <row r="536" spans="1:12" ht="13.2" customHeight="1" thickBot="1" x14ac:dyDescent="0.3">
      <c r="A536" s="226"/>
      <c r="B536" s="220"/>
      <c r="C536" s="127" t="s">
        <v>0</v>
      </c>
      <c r="D536" s="104">
        <v>2</v>
      </c>
      <c r="E536" s="104">
        <v>2</v>
      </c>
      <c r="F536" s="104">
        <v>4</v>
      </c>
      <c r="G536" s="104">
        <v>4</v>
      </c>
      <c r="H536" s="98">
        <v>0</v>
      </c>
      <c r="I536" s="104">
        <v>4</v>
      </c>
      <c r="J536" s="104">
        <v>6</v>
      </c>
      <c r="K536" s="104">
        <v>2</v>
      </c>
      <c r="L536" s="104">
        <v>8</v>
      </c>
    </row>
    <row r="537" spans="1:12" ht="13.2" customHeight="1" thickBot="1" x14ac:dyDescent="0.3">
      <c r="A537" s="226"/>
      <c r="B537" s="218" t="s">
        <v>264</v>
      </c>
      <c r="C537" s="106" t="s">
        <v>61</v>
      </c>
      <c r="D537" s="103">
        <v>28</v>
      </c>
      <c r="E537" s="103">
        <v>9</v>
      </c>
      <c r="F537" s="104">
        <v>37</v>
      </c>
      <c r="G537" s="103">
        <v>4</v>
      </c>
      <c r="H537" s="103">
        <v>1</v>
      </c>
      <c r="I537" s="104">
        <v>5</v>
      </c>
      <c r="J537" s="103">
        <v>32</v>
      </c>
      <c r="K537" s="103">
        <v>10</v>
      </c>
      <c r="L537" s="104">
        <v>42</v>
      </c>
    </row>
    <row r="538" spans="1:12" ht="13.2" customHeight="1" thickBot="1" x14ac:dyDescent="0.3">
      <c r="A538" s="226"/>
      <c r="B538" s="219"/>
      <c r="C538" s="106" t="s">
        <v>62</v>
      </c>
      <c r="D538" s="103">
        <v>32</v>
      </c>
      <c r="E538" s="103">
        <v>10</v>
      </c>
      <c r="F538" s="104">
        <v>42</v>
      </c>
      <c r="G538" s="103">
        <v>69</v>
      </c>
      <c r="H538" s="103">
        <v>36</v>
      </c>
      <c r="I538" s="104">
        <v>105</v>
      </c>
      <c r="J538" s="103">
        <v>101</v>
      </c>
      <c r="K538" s="103">
        <v>46</v>
      </c>
      <c r="L538" s="104">
        <v>147</v>
      </c>
    </row>
    <row r="539" spans="1:12" ht="13.2" customHeight="1" thickBot="1" x14ac:dyDescent="0.3">
      <c r="A539" s="226"/>
      <c r="B539" s="219"/>
      <c r="C539" s="106" t="s">
        <v>7</v>
      </c>
      <c r="D539" s="103">
        <v>3</v>
      </c>
      <c r="E539" s="103">
        <v>3</v>
      </c>
      <c r="F539" s="104">
        <v>6</v>
      </c>
      <c r="G539" s="103">
        <v>24</v>
      </c>
      <c r="H539" s="103">
        <v>9</v>
      </c>
      <c r="I539" s="104">
        <v>33</v>
      </c>
      <c r="J539" s="103">
        <v>27</v>
      </c>
      <c r="K539" s="103">
        <v>12</v>
      </c>
      <c r="L539" s="104">
        <v>39</v>
      </c>
    </row>
    <row r="540" spans="1:12" ht="13.2" customHeight="1" thickBot="1" x14ac:dyDescent="0.3">
      <c r="A540" s="226"/>
      <c r="B540" s="219"/>
      <c r="C540" s="106" t="s">
        <v>10</v>
      </c>
      <c r="D540" s="103">
        <v>2</v>
      </c>
      <c r="E540" s="103">
        <v>1</v>
      </c>
      <c r="F540" s="104">
        <v>3</v>
      </c>
      <c r="G540" s="97">
        <v>0</v>
      </c>
      <c r="H540" s="103">
        <v>1</v>
      </c>
      <c r="I540" s="104">
        <v>1</v>
      </c>
      <c r="J540" s="103">
        <v>2</v>
      </c>
      <c r="K540" s="103">
        <v>2</v>
      </c>
      <c r="L540" s="104">
        <v>4</v>
      </c>
    </row>
    <row r="541" spans="1:12" ht="13.2" customHeight="1" thickBot="1" x14ac:dyDescent="0.3">
      <c r="A541" s="226"/>
      <c r="B541" s="220"/>
      <c r="C541" s="127" t="s">
        <v>0</v>
      </c>
      <c r="D541" s="104">
        <v>65</v>
      </c>
      <c r="E541" s="104">
        <v>23</v>
      </c>
      <c r="F541" s="104">
        <v>88</v>
      </c>
      <c r="G541" s="104">
        <v>97</v>
      </c>
      <c r="H541" s="104">
        <v>47</v>
      </c>
      <c r="I541" s="104">
        <v>144</v>
      </c>
      <c r="J541" s="104">
        <v>162</v>
      </c>
      <c r="K541" s="104">
        <v>70</v>
      </c>
      <c r="L541" s="104">
        <v>232</v>
      </c>
    </row>
    <row r="542" spans="1:12" ht="13.8" customHeight="1" thickBot="1" x14ac:dyDescent="0.3">
      <c r="A542" s="226"/>
      <c r="B542" s="218" t="s">
        <v>265</v>
      </c>
      <c r="C542" s="106" t="s">
        <v>61</v>
      </c>
      <c r="D542" s="103">
        <v>3153</v>
      </c>
      <c r="E542" s="103">
        <v>1586</v>
      </c>
      <c r="F542" s="104">
        <v>4739</v>
      </c>
      <c r="G542" s="103">
        <v>139</v>
      </c>
      <c r="H542" s="103">
        <v>101</v>
      </c>
      <c r="I542" s="104">
        <v>240</v>
      </c>
      <c r="J542" s="103">
        <v>3292</v>
      </c>
      <c r="K542" s="103">
        <v>1687</v>
      </c>
      <c r="L542" s="104">
        <v>4979</v>
      </c>
    </row>
    <row r="543" spans="1:12" ht="13.8" customHeight="1" thickBot="1" x14ac:dyDescent="0.3">
      <c r="A543" s="226"/>
      <c r="B543" s="219"/>
      <c r="C543" s="106" t="s">
        <v>62</v>
      </c>
      <c r="D543" s="103">
        <v>1591</v>
      </c>
      <c r="E543" s="103">
        <v>1038</v>
      </c>
      <c r="F543" s="104">
        <v>2629</v>
      </c>
      <c r="G543" s="103">
        <v>570</v>
      </c>
      <c r="H543" s="103">
        <v>686</v>
      </c>
      <c r="I543" s="104">
        <v>1256</v>
      </c>
      <c r="J543" s="103">
        <v>2161</v>
      </c>
      <c r="K543" s="103">
        <v>1724</v>
      </c>
      <c r="L543" s="104">
        <v>3885</v>
      </c>
    </row>
    <row r="544" spans="1:12" ht="13.8" customHeight="1" thickBot="1" x14ac:dyDescent="0.3">
      <c r="A544" s="226"/>
      <c r="B544" s="219"/>
      <c r="C544" s="106" t="s">
        <v>6</v>
      </c>
      <c r="D544" s="103">
        <v>35</v>
      </c>
      <c r="E544" s="103">
        <v>14</v>
      </c>
      <c r="F544" s="104">
        <v>49</v>
      </c>
      <c r="G544" s="103">
        <v>21</v>
      </c>
      <c r="H544" s="103">
        <v>18</v>
      </c>
      <c r="I544" s="104">
        <v>39</v>
      </c>
      <c r="J544" s="103">
        <v>56</v>
      </c>
      <c r="K544" s="103">
        <v>32</v>
      </c>
      <c r="L544" s="104">
        <v>88</v>
      </c>
    </row>
    <row r="545" spans="1:12" ht="13.8" customHeight="1" thickBot="1" x14ac:dyDescent="0.3">
      <c r="A545" s="226"/>
      <c r="B545" s="219"/>
      <c r="C545" s="106" t="s">
        <v>8</v>
      </c>
      <c r="D545" s="103">
        <v>507</v>
      </c>
      <c r="E545" s="103">
        <v>328</v>
      </c>
      <c r="F545" s="104">
        <v>835</v>
      </c>
      <c r="G545" s="103">
        <v>607</v>
      </c>
      <c r="H545" s="103">
        <v>471</v>
      </c>
      <c r="I545" s="104">
        <v>1078</v>
      </c>
      <c r="J545" s="103">
        <v>1114</v>
      </c>
      <c r="K545" s="103">
        <v>799</v>
      </c>
      <c r="L545" s="104">
        <v>1913</v>
      </c>
    </row>
    <row r="546" spans="1:12" ht="13.8" customHeight="1" thickBot="1" x14ac:dyDescent="0.3">
      <c r="A546" s="226"/>
      <c r="B546" s="219"/>
      <c r="C546" s="106" t="s">
        <v>7</v>
      </c>
      <c r="D546" s="103">
        <v>612</v>
      </c>
      <c r="E546" s="103">
        <v>376</v>
      </c>
      <c r="F546" s="104">
        <v>988</v>
      </c>
      <c r="G546" s="103">
        <v>627</v>
      </c>
      <c r="H546" s="103">
        <v>492</v>
      </c>
      <c r="I546" s="104">
        <v>1119</v>
      </c>
      <c r="J546" s="103">
        <v>1239</v>
      </c>
      <c r="K546" s="103">
        <v>868</v>
      </c>
      <c r="L546" s="104">
        <v>2107</v>
      </c>
    </row>
    <row r="547" spans="1:12" ht="13.8" customHeight="1" thickBot="1" x14ac:dyDescent="0.3">
      <c r="A547" s="226"/>
      <c r="B547" s="219"/>
      <c r="C547" s="106" t="s">
        <v>9</v>
      </c>
      <c r="D547" s="103">
        <v>23</v>
      </c>
      <c r="E547" s="103">
        <v>21</v>
      </c>
      <c r="F547" s="104">
        <v>44</v>
      </c>
      <c r="G547" s="103">
        <v>3</v>
      </c>
      <c r="H547" s="103">
        <v>1</v>
      </c>
      <c r="I547" s="104">
        <v>4</v>
      </c>
      <c r="J547" s="103">
        <v>26</v>
      </c>
      <c r="K547" s="103">
        <v>22</v>
      </c>
      <c r="L547" s="104">
        <v>48</v>
      </c>
    </row>
    <row r="548" spans="1:12" ht="13.8" customHeight="1" thickBot="1" x14ac:dyDescent="0.3">
      <c r="A548" s="226"/>
      <c r="B548" s="219"/>
      <c r="C548" s="106" t="s">
        <v>10</v>
      </c>
      <c r="D548" s="103">
        <v>155</v>
      </c>
      <c r="E548" s="103">
        <v>45</v>
      </c>
      <c r="F548" s="104">
        <v>200</v>
      </c>
      <c r="G548" s="103">
        <v>4</v>
      </c>
      <c r="H548" s="103">
        <v>3</v>
      </c>
      <c r="I548" s="104">
        <v>7</v>
      </c>
      <c r="J548" s="103">
        <v>159</v>
      </c>
      <c r="K548" s="103">
        <v>48</v>
      </c>
      <c r="L548" s="104">
        <v>207</v>
      </c>
    </row>
    <row r="549" spans="1:12" ht="13.8" customHeight="1" thickBot="1" x14ac:dyDescent="0.3">
      <c r="A549" s="226"/>
      <c r="B549" s="220"/>
      <c r="C549" s="127" t="s">
        <v>0</v>
      </c>
      <c r="D549" s="104">
        <v>6076</v>
      </c>
      <c r="E549" s="104">
        <v>3408</v>
      </c>
      <c r="F549" s="104">
        <v>9484</v>
      </c>
      <c r="G549" s="104">
        <v>1971</v>
      </c>
      <c r="H549" s="104">
        <v>1772</v>
      </c>
      <c r="I549" s="104">
        <v>3743</v>
      </c>
      <c r="J549" s="104">
        <v>8047</v>
      </c>
      <c r="K549" s="104">
        <v>5180</v>
      </c>
      <c r="L549" s="104">
        <v>13227</v>
      </c>
    </row>
    <row r="550" spans="1:12" ht="13.8" customHeight="1" thickBot="1" x14ac:dyDescent="0.3">
      <c r="A550" s="226"/>
      <c r="B550" s="218" t="s">
        <v>266</v>
      </c>
      <c r="C550" s="106" t="s">
        <v>61</v>
      </c>
      <c r="D550" s="103">
        <v>398</v>
      </c>
      <c r="E550" s="103">
        <v>322</v>
      </c>
      <c r="F550" s="104">
        <v>720</v>
      </c>
      <c r="G550" s="103">
        <v>114</v>
      </c>
      <c r="H550" s="103">
        <v>87</v>
      </c>
      <c r="I550" s="104">
        <v>201</v>
      </c>
      <c r="J550" s="103">
        <v>512</v>
      </c>
      <c r="K550" s="103">
        <v>409</v>
      </c>
      <c r="L550" s="104">
        <v>921</v>
      </c>
    </row>
    <row r="551" spans="1:12" ht="13.8" customHeight="1" thickBot="1" x14ac:dyDescent="0.3">
      <c r="A551" s="226"/>
      <c r="B551" s="219"/>
      <c r="C551" s="106" t="s">
        <v>62</v>
      </c>
      <c r="D551" s="103">
        <v>175</v>
      </c>
      <c r="E551" s="103">
        <v>123</v>
      </c>
      <c r="F551" s="104">
        <v>298</v>
      </c>
      <c r="G551" s="103">
        <v>115</v>
      </c>
      <c r="H551" s="103">
        <v>70</v>
      </c>
      <c r="I551" s="104">
        <v>185</v>
      </c>
      <c r="J551" s="103">
        <v>290</v>
      </c>
      <c r="K551" s="103">
        <v>193</v>
      </c>
      <c r="L551" s="104">
        <v>483</v>
      </c>
    </row>
    <row r="552" spans="1:12" ht="13.8" customHeight="1" thickBot="1" x14ac:dyDescent="0.3">
      <c r="A552" s="226"/>
      <c r="B552" s="219"/>
      <c r="C552" s="106" t="s">
        <v>8</v>
      </c>
      <c r="D552" s="103">
        <v>28</v>
      </c>
      <c r="E552" s="103">
        <v>13</v>
      </c>
      <c r="F552" s="104">
        <v>41</v>
      </c>
      <c r="G552" s="103">
        <v>57</v>
      </c>
      <c r="H552" s="103">
        <v>24</v>
      </c>
      <c r="I552" s="104">
        <v>81</v>
      </c>
      <c r="J552" s="103">
        <v>85</v>
      </c>
      <c r="K552" s="103">
        <v>37</v>
      </c>
      <c r="L552" s="104">
        <v>122</v>
      </c>
    </row>
    <row r="553" spans="1:12" ht="13.8" customHeight="1" thickBot="1" x14ac:dyDescent="0.3">
      <c r="A553" s="226"/>
      <c r="B553" s="219"/>
      <c r="C553" s="106" t="s">
        <v>7</v>
      </c>
      <c r="D553" s="103">
        <v>31</v>
      </c>
      <c r="E553" s="103">
        <v>26</v>
      </c>
      <c r="F553" s="104">
        <v>57</v>
      </c>
      <c r="G553" s="103">
        <v>32</v>
      </c>
      <c r="H553" s="103">
        <v>18</v>
      </c>
      <c r="I553" s="104">
        <v>50</v>
      </c>
      <c r="J553" s="103">
        <v>63</v>
      </c>
      <c r="K553" s="103">
        <v>44</v>
      </c>
      <c r="L553" s="104">
        <v>107</v>
      </c>
    </row>
    <row r="554" spans="1:12" ht="13.8" customHeight="1" thickBot="1" x14ac:dyDescent="0.3">
      <c r="A554" s="226"/>
      <c r="B554" s="219"/>
      <c r="C554" s="106" t="s">
        <v>9</v>
      </c>
      <c r="D554" s="103">
        <v>34</v>
      </c>
      <c r="E554" s="103">
        <v>19</v>
      </c>
      <c r="F554" s="104">
        <v>53</v>
      </c>
      <c r="G554" s="103">
        <v>4</v>
      </c>
      <c r="H554" s="97">
        <v>0</v>
      </c>
      <c r="I554" s="104">
        <v>4</v>
      </c>
      <c r="J554" s="103">
        <v>38</v>
      </c>
      <c r="K554" s="103">
        <v>19</v>
      </c>
      <c r="L554" s="104">
        <v>57</v>
      </c>
    </row>
    <row r="555" spans="1:12" ht="13.8" customHeight="1" thickBot="1" x14ac:dyDescent="0.3">
      <c r="A555" s="226"/>
      <c r="B555" s="219"/>
      <c r="C555" s="106" t="s">
        <v>10</v>
      </c>
      <c r="D555" s="103">
        <v>13</v>
      </c>
      <c r="E555" s="103">
        <v>45</v>
      </c>
      <c r="F555" s="104">
        <v>58</v>
      </c>
      <c r="G555" s="103">
        <v>1</v>
      </c>
      <c r="H555" s="103">
        <v>1</v>
      </c>
      <c r="I555" s="104">
        <v>2</v>
      </c>
      <c r="J555" s="103">
        <v>14</v>
      </c>
      <c r="K555" s="103">
        <v>46</v>
      </c>
      <c r="L555" s="104">
        <v>60</v>
      </c>
    </row>
    <row r="556" spans="1:12" ht="13.8" customHeight="1" thickBot="1" x14ac:dyDescent="0.3">
      <c r="A556" s="226"/>
      <c r="B556" s="220"/>
      <c r="C556" s="127" t="s">
        <v>0</v>
      </c>
      <c r="D556" s="104">
        <v>679</v>
      </c>
      <c r="E556" s="104">
        <v>548</v>
      </c>
      <c r="F556" s="104">
        <v>1227</v>
      </c>
      <c r="G556" s="104">
        <v>323</v>
      </c>
      <c r="H556" s="104">
        <v>200</v>
      </c>
      <c r="I556" s="104">
        <v>523</v>
      </c>
      <c r="J556" s="104">
        <v>1002</v>
      </c>
      <c r="K556" s="104">
        <v>748</v>
      </c>
      <c r="L556" s="104">
        <v>1750</v>
      </c>
    </row>
    <row r="557" spans="1:12" ht="13.8" customHeight="1" thickBot="1" x14ac:dyDescent="0.3">
      <c r="A557" s="227"/>
      <c r="B557" s="223" t="s">
        <v>922</v>
      </c>
      <c r="C557" s="224"/>
      <c r="D557" s="104">
        <v>62716</v>
      </c>
      <c r="E557" s="104">
        <v>77438</v>
      </c>
      <c r="F557" s="104">
        <v>140154</v>
      </c>
      <c r="G557" s="104">
        <v>14852</v>
      </c>
      <c r="H557" s="104">
        <v>16290</v>
      </c>
      <c r="I557" s="104">
        <v>31142</v>
      </c>
      <c r="J557" s="104">
        <v>77568</v>
      </c>
      <c r="K557" s="104">
        <v>93728</v>
      </c>
      <c r="L557" s="104">
        <v>171296</v>
      </c>
    </row>
    <row r="558" spans="1:12" ht="13.8" customHeight="1" thickBot="1" x14ac:dyDescent="0.3">
      <c r="A558" s="228" t="s">
        <v>0</v>
      </c>
      <c r="B558" s="229"/>
      <c r="C558" s="224"/>
      <c r="D558" s="107">
        <v>121124</v>
      </c>
      <c r="E558" s="107">
        <v>153421</v>
      </c>
      <c r="F558" s="107">
        <v>274545</v>
      </c>
      <c r="G558" s="107">
        <v>19909</v>
      </c>
      <c r="H558" s="107">
        <v>23053</v>
      </c>
      <c r="I558" s="107">
        <v>42962</v>
      </c>
      <c r="J558" s="107">
        <v>141033</v>
      </c>
      <c r="K558" s="107">
        <v>176474</v>
      </c>
      <c r="L558" s="107">
        <v>317507</v>
      </c>
    </row>
  </sheetData>
  <mergeCells count="171">
    <mergeCell ref="A558:C558"/>
    <mergeCell ref="B504:B508"/>
    <mergeCell ref="B509:B511"/>
    <mergeCell ref="B512:B515"/>
    <mergeCell ref="B516:B518"/>
    <mergeCell ref="B519:B525"/>
    <mergeCell ref="B526:B533"/>
    <mergeCell ref="B534:B536"/>
    <mergeCell ref="B537:B541"/>
    <mergeCell ref="B542:B549"/>
    <mergeCell ref="B473:B474"/>
    <mergeCell ref="B475:B476"/>
    <mergeCell ref="B477:B478"/>
    <mergeCell ref="B479:B485"/>
    <mergeCell ref="B486:B493"/>
    <mergeCell ref="B494:B497"/>
    <mergeCell ref="B498:B503"/>
    <mergeCell ref="B550:B556"/>
    <mergeCell ref="B557:C557"/>
    <mergeCell ref="B439:B446"/>
    <mergeCell ref="B447:B448"/>
    <mergeCell ref="B449:B451"/>
    <mergeCell ref="B452:B453"/>
    <mergeCell ref="B454:B455"/>
    <mergeCell ref="B456:B458"/>
    <mergeCell ref="B459:B461"/>
    <mergeCell ref="B462:B464"/>
    <mergeCell ref="B465:B472"/>
    <mergeCell ref="B403:B404"/>
    <mergeCell ref="B405:B406"/>
    <mergeCell ref="B407:B414"/>
    <mergeCell ref="B415:B416"/>
    <mergeCell ref="B419:B421"/>
    <mergeCell ref="B422:B425"/>
    <mergeCell ref="B426:B427"/>
    <mergeCell ref="B428:B433"/>
    <mergeCell ref="B434:B438"/>
    <mergeCell ref="B356:B357"/>
    <mergeCell ref="B358:B364"/>
    <mergeCell ref="B365:B366"/>
    <mergeCell ref="B367:B368"/>
    <mergeCell ref="B369:B372"/>
    <mergeCell ref="B373:B379"/>
    <mergeCell ref="B380:B385"/>
    <mergeCell ref="B399:B400"/>
    <mergeCell ref="B401:B402"/>
    <mergeCell ref="B136:B138"/>
    <mergeCell ref="B139:B145"/>
    <mergeCell ref="B172:B173"/>
    <mergeCell ref="B174:B176"/>
    <mergeCell ref="B177:B179"/>
    <mergeCell ref="B180:B182"/>
    <mergeCell ref="B183:B184"/>
    <mergeCell ref="B351:B353"/>
    <mergeCell ref="B354:B355"/>
    <mergeCell ref="B386:B393"/>
    <mergeCell ref="B394:B396"/>
    <mergeCell ref="B397:B398"/>
    <mergeCell ref="B81:B82"/>
    <mergeCell ref="B87:B88"/>
    <mergeCell ref="B235:B236"/>
    <mergeCell ref="B237:B238"/>
    <mergeCell ref="B331:B332"/>
    <mergeCell ref="B219:B220"/>
    <mergeCell ref="B201:B202"/>
    <mergeCell ref="B203:B207"/>
    <mergeCell ref="B208:B211"/>
    <mergeCell ref="B212:B213"/>
    <mergeCell ref="B214:B218"/>
    <mergeCell ref="B221:B222"/>
    <mergeCell ref="B223:B224"/>
    <mergeCell ref="B225:B226"/>
    <mergeCell ref="B227:B234"/>
    <mergeCell ref="B193:B194"/>
    <mergeCell ref="B195:B197"/>
    <mergeCell ref="B198:B200"/>
    <mergeCell ref="B160:B161"/>
    <mergeCell ref="B162:B163"/>
    <mergeCell ref="B164:B165"/>
    <mergeCell ref="A2:L2"/>
    <mergeCell ref="A3:L3"/>
    <mergeCell ref="A4:L4"/>
    <mergeCell ref="B146:B147"/>
    <mergeCell ref="B148:B149"/>
    <mergeCell ref="B158:B159"/>
    <mergeCell ref="B19:B21"/>
    <mergeCell ref="B22:B23"/>
    <mergeCell ref="B24:B26"/>
    <mergeCell ref="B27:B28"/>
    <mergeCell ref="B29:B30"/>
    <mergeCell ref="B31:B32"/>
    <mergeCell ref="B33:B34"/>
    <mergeCell ref="B35:B38"/>
    <mergeCell ref="B39:B40"/>
    <mergeCell ref="B41:B43"/>
    <mergeCell ref="B44:B50"/>
    <mergeCell ref="B51:B55"/>
    <mergeCell ref="B56:B60"/>
    <mergeCell ref="B61:B64"/>
    <mergeCell ref="B65:C65"/>
    <mergeCell ref="A66:A557"/>
    <mergeCell ref="B66:B72"/>
    <mergeCell ref="A5:C6"/>
    <mergeCell ref="D5:F5"/>
    <mergeCell ref="G5:I5"/>
    <mergeCell ref="J5:L5"/>
    <mergeCell ref="B10:B16"/>
    <mergeCell ref="B17:B18"/>
    <mergeCell ref="B268:B270"/>
    <mergeCell ref="B166:B167"/>
    <mergeCell ref="B168:B169"/>
    <mergeCell ref="B150:B151"/>
    <mergeCell ref="B152:B153"/>
    <mergeCell ref="B154:B155"/>
    <mergeCell ref="B156:B157"/>
    <mergeCell ref="B73:B74"/>
    <mergeCell ref="B104:B105"/>
    <mergeCell ref="B106:B108"/>
    <mergeCell ref="B109:B115"/>
    <mergeCell ref="B116:B117"/>
    <mergeCell ref="B118:B119"/>
    <mergeCell ref="B120:B124"/>
    <mergeCell ref="B125:B126"/>
    <mergeCell ref="B127:B128"/>
    <mergeCell ref="B129:B130"/>
    <mergeCell ref="B131:B133"/>
    <mergeCell ref="B134:B135"/>
    <mergeCell ref="B274:B276"/>
    <mergeCell ref="B277:B281"/>
    <mergeCell ref="B282:B284"/>
    <mergeCell ref="B285:B288"/>
    <mergeCell ref="B289:B290"/>
    <mergeCell ref="B291:B292"/>
    <mergeCell ref="B293:B297"/>
    <mergeCell ref="B298:B304"/>
    <mergeCell ref="B170:B171"/>
    <mergeCell ref="B185:B190"/>
    <mergeCell ref="B191:B192"/>
    <mergeCell ref="B239:B240"/>
    <mergeCell ref="B241:B242"/>
    <mergeCell ref="B243:B244"/>
    <mergeCell ref="B245:B247"/>
    <mergeCell ref="B248:B252"/>
    <mergeCell ref="B253:B254"/>
    <mergeCell ref="B255:B258"/>
    <mergeCell ref="B259:B264"/>
    <mergeCell ref="B265:B267"/>
    <mergeCell ref="B333:B335"/>
    <mergeCell ref="B336:B343"/>
    <mergeCell ref="B344:B345"/>
    <mergeCell ref="B346:B348"/>
    <mergeCell ref="B349:B350"/>
    <mergeCell ref="B417:B418"/>
    <mergeCell ref="B75:B76"/>
    <mergeCell ref="B77:B80"/>
    <mergeCell ref="B83:B84"/>
    <mergeCell ref="B85:B86"/>
    <mergeCell ref="B89:B92"/>
    <mergeCell ref="B93:B95"/>
    <mergeCell ref="B96:B101"/>
    <mergeCell ref="B102:B103"/>
    <mergeCell ref="B329:B330"/>
    <mergeCell ref="B305:B307"/>
    <mergeCell ref="B308:B309"/>
    <mergeCell ref="B310:B317"/>
    <mergeCell ref="B318:B319"/>
    <mergeCell ref="B320:B321"/>
    <mergeCell ref="B322:B323"/>
    <mergeCell ref="B324:B326"/>
    <mergeCell ref="B327:B328"/>
    <mergeCell ref="B271:B273"/>
  </mergeCells>
  <pageMargins left="0.39370078740157483" right="0.39370078740157483" top="0.59055118110236227" bottom="0.59055118110236227" header="0.31496062992125984" footer="0.39370078740157483"/>
  <pageSetup paperSize="9" scale="78" fitToHeight="0" orientation="landscape" r:id="rId1"/>
  <headerFooter>
    <oddFooter>&amp;R&amp;A</oddFooter>
  </headerFooter>
  <rowBreaks count="13" manualBreakCount="13">
    <brk id="50" max="11" man="1"/>
    <brk id="88" max="11" man="1"/>
    <brk id="130" max="11" man="1"/>
    <brk id="165" max="11" man="1"/>
    <brk id="207" max="11" man="1"/>
    <brk id="244" max="11" man="1"/>
    <brk id="288" max="11" man="1"/>
    <brk id="330" max="11" man="1"/>
    <brk id="372" max="11" man="1"/>
    <brk id="414" max="11" man="1"/>
    <brk id="455" max="11" man="1"/>
    <brk id="497" max="11" man="1"/>
    <brk id="541" max="11" man="1"/>
  </rowBreaks>
  <colBreaks count="1" manualBreakCount="1">
    <brk id="11" max="55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46597-8440-4717-A60B-57A33C226ACF}">
  <sheetPr>
    <pageSetUpPr fitToPage="1"/>
  </sheetPr>
  <dimension ref="A1:L49"/>
  <sheetViews>
    <sheetView zoomScaleNormal="100" workbookViewId="0"/>
  </sheetViews>
  <sheetFormatPr defaultColWidth="8.77734375" defaultRowHeight="12.75" customHeight="1" x14ac:dyDescent="0.25"/>
  <cols>
    <col min="1" max="1" width="12.5546875" style="93" customWidth="1"/>
    <col min="2" max="2" width="51.6640625" style="149" customWidth="1"/>
    <col min="3" max="3" width="34.6640625" style="93" bestFit="1" customWidth="1"/>
    <col min="4" max="12" width="7.109375" style="93" customWidth="1"/>
    <col min="13" max="16384" width="8.77734375" style="93"/>
  </cols>
  <sheetData>
    <row r="1" spans="1:12" ht="12.75" customHeight="1" x14ac:dyDescent="0.25">
      <c r="A1" s="5" t="s">
        <v>798</v>
      </c>
    </row>
    <row r="2" spans="1:12" ht="15" customHeight="1" x14ac:dyDescent="0.25">
      <c r="A2" s="191" t="s">
        <v>3</v>
      </c>
      <c r="B2" s="197"/>
      <c r="C2" s="197"/>
      <c r="D2" s="197"/>
      <c r="E2" s="197"/>
      <c r="F2" s="197"/>
      <c r="G2" s="197"/>
      <c r="H2" s="197"/>
      <c r="I2" s="197"/>
      <c r="J2" s="197"/>
      <c r="K2" s="197"/>
    </row>
    <row r="3" spans="1:12" ht="13.2" x14ac:dyDescent="0.25">
      <c r="A3" s="191" t="s">
        <v>267</v>
      </c>
      <c r="B3" s="191"/>
      <c r="C3" s="191"/>
      <c r="D3" s="191"/>
      <c r="E3" s="191"/>
      <c r="F3" s="191"/>
      <c r="G3" s="191"/>
      <c r="H3" s="191"/>
      <c r="I3" s="197"/>
      <c r="J3" s="197"/>
      <c r="K3" s="197"/>
    </row>
    <row r="4" spans="1:12" ht="12.75" customHeight="1" thickBot="1" x14ac:dyDescent="0.3"/>
    <row r="5" spans="1:12" ht="33.75" customHeight="1" thickBot="1" x14ac:dyDescent="0.3">
      <c r="A5" s="187" t="s">
        <v>4</v>
      </c>
      <c r="B5" s="184"/>
      <c r="C5" s="184"/>
      <c r="D5" s="188" t="s">
        <v>127</v>
      </c>
      <c r="E5" s="189"/>
      <c r="F5" s="190"/>
      <c r="G5" s="230" t="s">
        <v>128</v>
      </c>
      <c r="H5" s="231"/>
      <c r="I5" s="232"/>
      <c r="J5" s="188" t="s">
        <v>0</v>
      </c>
      <c r="K5" s="189"/>
      <c r="L5" s="190"/>
    </row>
    <row r="6" spans="1:12" ht="14.25" customHeight="1" thickBot="1" x14ac:dyDescent="0.3">
      <c r="A6" s="184"/>
      <c r="B6" s="184"/>
      <c r="C6" s="184"/>
      <c r="D6" s="101" t="s">
        <v>11</v>
      </c>
      <c r="E6" s="101" t="s">
        <v>12</v>
      </c>
      <c r="F6" s="113" t="s">
        <v>13</v>
      </c>
      <c r="G6" s="101" t="s">
        <v>11</v>
      </c>
      <c r="H6" s="101" t="s">
        <v>12</v>
      </c>
      <c r="I6" s="113" t="s">
        <v>13</v>
      </c>
      <c r="J6" s="101" t="s">
        <v>11</v>
      </c>
      <c r="K6" s="101" t="s">
        <v>12</v>
      </c>
      <c r="L6" s="113" t="s">
        <v>13</v>
      </c>
    </row>
    <row r="7" spans="1:12" ht="14.4" customHeight="1" thickBot="1" x14ac:dyDescent="0.3">
      <c r="A7" s="155" t="s">
        <v>948</v>
      </c>
      <c r="B7" s="159" t="s">
        <v>145</v>
      </c>
      <c r="C7" s="102" t="s">
        <v>268</v>
      </c>
      <c r="D7" s="103">
        <v>610</v>
      </c>
      <c r="E7" s="103">
        <v>539</v>
      </c>
      <c r="F7" s="104">
        <v>1149</v>
      </c>
      <c r="G7" s="103">
        <v>8</v>
      </c>
      <c r="H7" s="103">
        <v>11</v>
      </c>
      <c r="I7" s="104">
        <v>19</v>
      </c>
      <c r="J7" s="103">
        <v>618</v>
      </c>
      <c r="K7" s="103">
        <v>550</v>
      </c>
      <c r="L7" s="104">
        <v>1168</v>
      </c>
    </row>
    <row r="8" spans="1:12" ht="14.4" customHeight="1" thickBot="1" x14ac:dyDescent="0.3">
      <c r="A8" s="156" t="s">
        <v>949</v>
      </c>
      <c r="B8" s="158"/>
      <c r="C8" s="105" t="s">
        <v>0</v>
      </c>
      <c r="D8" s="104">
        <v>610</v>
      </c>
      <c r="E8" s="104">
        <v>539</v>
      </c>
      <c r="F8" s="104">
        <v>1149</v>
      </c>
      <c r="G8" s="104">
        <v>8</v>
      </c>
      <c r="H8" s="104">
        <v>11</v>
      </c>
      <c r="I8" s="104">
        <v>19</v>
      </c>
      <c r="J8" s="104">
        <v>618</v>
      </c>
      <c r="K8" s="104">
        <v>550</v>
      </c>
      <c r="L8" s="104">
        <v>1168</v>
      </c>
    </row>
    <row r="9" spans="1:12" ht="14.4" customHeight="1" thickBot="1" x14ac:dyDescent="0.3">
      <c r="A9" s="157"/>
      <c r="B9" s="233" t="s">
        <v>0</v>
      </c>
      <c r="C9" s="224"/>
      <c r="D9" s="104">
        <v>610</v>
      </c>
      <c r="E9" s="104">
        <v>539</v>
      </c>
      <c r="F9" s="104">
        <v>1149</v>
      </c>
      <c r="G9" s="104">
        <v>8</v>
      </c>
      <c r="H9" s="104">
        <v>11</v>
      </c>
      <c r="I9" s="104">
        <v>19</v>
      </c>
      <c r="J9" s="104">
        <v>618</v>
      </c>
      <c r="K9" s="104">
        <v>550</v>
      </c>
      <c r="L9" s="104">
        <v>1168</v>
      </c>
    </row>
    <row r="10" spans="1:12" ht="14.4" customHeight="1" thickBot="1" x14ac:dyDescent="0.3">
      <c r="A10" s="201" t="s">
        <v>60</v>
      </c>
      <c r="B10" s="218" t="s">
        <v>145</v>
      </c>
      <c r="C10" s="106" t="s">
        <v>269</v>
      </c>
      <c r="D10" s="103">
        <v>113</v>
      </c>
      <c r="E10" s="103">
        <v>3162</v>
      </c>
      <c r="F10" s="104">
        <v>3275</v>
      </c>
      <c r="G10" s="103">
        <v>3</v>
      </c>
      <c r="H10" s="103">
        <v>88</v>
      </c>
      <c r="I10" s="104">
        <v>91</v>
      </c>
      <c r="J10" s="103">
        <v>116</v>
      </c>
      <c r="K10" s="103">
        <v>3250</v>
      </c>
      <c r="L10" s="104">
        <v>3366</v>
      </c>
    </row>
    <row r="11" spans="1:12" ht="14.4" customHeight="1" thickBot="1" x14ac:dyDescent="0.3">
      <c r="A11" s="202"/>
      <c r="B11" s="219"/>
      <c r="C11" s="106" t="s">
        <v>270</v>
      </c>
      <c r="D11" s="103">
        <v>809</v>
      </c>
      <c r="E11" s="103">
        <v>4279</v>
      </c>
      <c r="F11" s="104">
        <v>5088</v>
      </c>
      <c r="G11" s="103">
        <v>16</v>
      </c>
      <c r="H11" s="103">
        <v>59</v>
      </c>
      <c r="I11" s="104">
        <v>75</v>
      </c>
      <c r="J11" s="103">
        <v>825</v>
      </c>
      <c r="K11" s="103">
        <v>4338</v>
      </c>
      <c r="L11" s="104">
        <v>5163</v>
      </c>
    </row>
    <row r="12" spans="1:12" ht="14.4" customHeight="1" thickBot="1" x14ac:dyDescent="0.3">
      <c r="A12" s="202"/>
      <c r="B12" s="219"/>
      <c r="C12" s="106" t="s">
        <v>822</v>
      </c>
      <c r="D12" s="97">
        <v>0</v>
      </c>
      <c r="E12" s="103">
        <v>3</v>
      </c>
      <c r="F12" s="104">
        <v>3</v>
      </c>
      <c r="G12" s="97">
        <v>0</v>
      </c>
      <c r="H12" s="97">
        <v>0</v>
      </c>
      <c r="I12" s="98">
        <v>0</v>
      </c>
      <c r="J12" s="97">
        <v>0</v>
      </c>
      <c r="K12" s="103">
        <v>3</v>
      </c>
      <c r="L12" s="104">
        <v>3</v>
      </c>
    </row>
    <row r="13" spans="1:12" ht="14.4" customHeight="1" thickBot="1" x14ac:dyDescent="0.3">
      <c r="A13" s="202"/>
      <c r="B13" s="219"/>
      <c r="C13" s="106" t="s">
        <v>268</v>
      </c>
      <c r="D13" s="103">
        <v>4965</v>
      </c>
      <c r="E13" s="103">
        <v>5599</v>
      </c>
      <c r="F13" s="104">
        <v>10564</v>
      </c>
      <c r="G13" s="103">
        <v>127</v>
      </c>
      <c r="H13" s="103">
        <v>201</v>
      </c>
      <c r="I13" s="104">
        <v>328</v>
      </c>
      <c r="J13" s="103">
        <v>5092</v>
      </c>
      <c r="K13" s="103">
        <v>5800</v>
      </c>
      <c r="L13" s="104">
        <v>10892</v>
      </c>
    </row>
    <row r="14" spans="1:12" ht="14.4" customHeight="1" thickBot="1" x14ac:dyDescent="0.3">
      <c r="A14" s="202"/>
      <c r="B14" s="220"/>
      <c r="C14" s="105" t="s">
        <v>0</v>
      </c>
      <c r="D14" s="104">
        <v>5887</v>
      </c>
      <c r="E14" s="104">
        <v>13043</v>
      </c>
      <c r="F14" s="104">
        <v>18930</v>
      </c>
      <c r="G14" s="104">
        <v>146</v>
      </c>
      <c r="H14" s="104">
        <v>348</v>
      </c>
      <c r="I14" s="104">
        <v>494</v>
      </c>
      <c r="J14" s="104">
        <v>6033</v>
      </c>
      <c r="K14" s="104">
        <v>13391</v>
      </c>
      <c r="L14" s="104">
        <v>19424</v>
      </c>
    </row>
    <row r="15" spans="1:12" ht="14.4" customHeight="1" thickBot="1" x14ac:dyDescent="0.3">
      <c r="A15" s="203"/>
      <c r="B15" s="233" t="s">
        <v>0</v>
      </c>
      <c r="C15" s="224"/>
      <c r="D15" s="104">
        <v>5887</v>
      </c>
      <c r="E15" s="104">
        <v>13043</v>
      </c>
      <c r="F15" s="104">
        <v>18930</v>
      </c>
      <c r="G15" s="104">
        <v>146</v>
      </c>
      <c r="H15" s="104">
        <v>348</v>
      </c>
      <c r="I15" s="104">
        <v>494</v>
      </c>
      <c r="J15" s="104">
        <v>6033</v>
      </c>
      <c r="K15" s="104">
        <v>13391</v>
      </c>
      <c r="L15" s="104">
        <v>19424</v>
      </c>
    </row>
    <row r="16" spans="1:12" ht="14.4" customHeight="1" thickBot="1" x14ac:dyDescent="0.3">
      <c r="A16" s="201" t="s">
        <v>62</v>
      </c>
      <c r="B16" s="218" t="s">
        <v>155</v>
      </c>
      <c r="C16" s="106" t="s">
        <v>271</v>
      </c>
      <c r="D16" s="103">
        <v>81</v>
      </c>
      <c r="E16" s="103">
        <v>69</v>
      </c>
      <c r="F16" s="104">
        <v>150</v>
      </c>
      <c r="G16" s="103">
        <v>1</v>
      </c>
      <c r="H16" s="103">
        <v>1</v>
      </c>
      <c r="I16" s="104">
        <v>2</v>
      </c>
      <c r="J16" s="103">
        <v>82</v>
      </c>
      <c r="K16" s="103">
        <v>70</v>
      </c>
      <c r="L16" s="104">
        <v>152</v>
      </c>
    </row>
    <row r="17" spans="1:12" ht="14.4" customHeight="1" thickBot="1" x14ac:dyDescent="0.3">
      <c r="A17" s="202"/>
      <c r="B17" s="220"/>
      <c r="C17" s="105" t="s">
        <v>0</v>
      </c>
      <c r="D17" s="104">
        <v>81</v>
      </c>
      <c r="E17" s="104">
        <v>69</v>
      </c>
      <c r="F17" s="104">
        <v>150</v>
      </c>
      <c r="G17" s="104">
        <v>1</v>
      </c>
      <c r="H17" s="104">
        <v>1</v>
      </c>
      <c r="I17" s="104">
        <v>2</v>
      </c>
      <c r="J17" s="104">
        <v>82</v>
      </c>
      <c r="K17" s="104">
        <v>70</v>
      </c>
      <c r="L17" s="104">
        <v>152</v>
      </c>
    </row>
    <row r="18" spans="1:12" ht="14.4" customHeight="1" thickBot="1" x14ac:dyDescent="0.3">
      <c r="A18" s="202"/>
      <c r="B18" s="218" t="s">
        <v>130</v>
      </c>
      <c r="C18" s="106" t="s">
        <v>272</v>
      </c>
      <c r="D18" s="103">
        <v>17</v>
      </c>
      <c r="E18" s="103">
        <v>48</v>
      </c>
      <c r="F18" s="104">
        <v>65</v>
      </c>
      <c r="G18" s="97">
        <v>0</v>
      </c>
      <c r="H18" s="103">
        <v>3</v>
      </c>
      <c r="I18" s="104">
        <v>3</v>
      </c>
      <c r="J18" s="103">
        <v>17</v>
      </c>
      <c r="K18" s="103">
        <v>51</v>
      </c>
      <c r="L18" s="104">
        <v>68</v>
      </c>
    </row>
    <row r="19" spans="1:12" ht="14.4" customHeight="1" thickBot="1" x14ac:dyDescent="0.3">
      <c r="A19" s="202"/>
      <c r="B19" s="220"/>
      <c r="C19" s="105" t="s">
        <v>0</v>
      </c>
      <c r="D19" s="104">
        <v>17</v>
      </c>
      <c r="E19" s="104">
        <v>48</v>
      </c>
      <c r="F19" s="104">
        <v>65</v>
      </c>
      <c r="G19" s="98">
        <v>0</v>
      </c>
      <c r="H19" s="104">
        <v>3</v>
      </c>
      <c r="I19" s="104">
        <v>3</v>
      </c>
      <c r="J19" s="104">
        <v>17</v>
      </c>
      <c r="K19" s="104">
        <v>51</v>
      </c>
      <c r="L19" s="104">
        <v>68</v>
      </c>
    </row>
    <row r="20" spans="1:12" ht="14.4" customHeight="1" thickBot="1" x14ac:dyDescent="0.3">
      <c r="A20" s="202"/>
      <c r="B20" s="218" t="s">
        <v>131</v>
      </c>
      <c r="C20" s="106" t="s">
        <v>273</v>
      </c>
      <c r="D20" s="103">
        <v>89</v>
      </c>
      <c r="E20" s="103">
        <v>143</v>
      </c>
      <c r="F20" s="104">
        <v>232</v>
      </c>
      <c r="G20" s="103">
        <v>1</v>
      </c>
      <c r="H20" s="103">
        <v>7</v>
      </c>
      <c r="I20" s="104">
        <v>8</v>
      </c>
      <c r="J20" s="103">
        <v>90</v>
      </c>
      <c r="K20" s="103">
        <v>150</v>
      </c>
      <c r="L20" s="104">
        <v>240</v>
      </c>
    </row>
    <row r="21" spans="1:12" ht="14.4" customHeight="1" thickBot="1" x14ac:dyDescent="0.3">
      <c r="A21" s="202"/>
      <c r="B21" s="220"/>
      <c r="C21" s="105" t="s">
        <v>0</v>
      </c>
      <c r="D21" s="104">
        <v>89</v>
      </c>
      <c r="E21" s="104">
        <v>143</v>
      </c>
      <c r="F21" s="104">
        <v>232</v>
      </c>
      <c r="G21" s="104">
        <v>1</v>
      </c>
      <c r="H21" s="104">
        <v>7</v>
      </c>
      <c r="I21" s="104">
        <v>8</v>
      </c>
      <c r="J21" s="104">
        <v>90</v>
      </c>
      <c r="K21" s="104">
        <v>150</v>
      </c>
      <c r="L21" s="104">
        <v>240</v>
      </c>
    </row>
    <row r="22" spans="1:12" ht="14.4" customHeight="1" thickBot="1" x14ac:dyDescent="0.3">
      <c r="A22" s="202"/>
      <c r="B22" s="218" t="s">
        <v>168</v>
      </c>
      <c r="C22" s="106" t="s">
        <v>274</v>
      </c>
      <c r="D22" s="103">
        <v>46</v>
      </c>
      <c r="E22" s="103">
        <v>37</v>
      </c>
      <c r="F22" s="104">
        <v>83</v>
      </c>
      <c r="G22" s="103">
        <v>1</v>
      </c>
      <c r="H22" s="103">
        <v>3</v>
      </c>
      <c r="I22" s="104">
        <v>4</v>
      </c>
      <c r="J22" s="103">
        <v>47</v>
      </c>
      <c r="K22" s="103">
        <v>40</v>
      </c>
      <c r="L22" s="104">
        <v>87</v>
      </c>
    </row>
    <row r="23" spans="1:12" ht="14.4" customHeight="1" thickBot="1" x14ac:dyDescent="0.3">
      <c r="A23" s="202"/>
      <c r="B23" s="220"/>
      <c r="C23" s="105" t="s">
        <v>0</v>
      </c>
      <c r="D23" s="104">
        <v>46</v>
      </c>
      <c r="E23" s="104">
        <v>37</v>
      </c>
      <c r="F23" s="104">
        <v>83</v>
      </c>
      <c r="G23" s="104">
        <v>1</v>
      </c>
      <c r="H23" s="104">
        <v>3</v>
      </c>
      <c r="I23" s="104">
        <v>4</v>
      </c>
      <c r="J23" s="104">
        <v>47</v>
      </c>
      <c r="K23" s="104">
        <v>40</v>
      </c>
      <c r="L23" s="104">
        <v>87</v>
      </c>
    </row>
    <row r="24" spans="1:12" ht="14.4" customHeight="1" thickBot="1" x14ac:dyDescent="0.3">
      <c r="A24" s="202"/>
      <c r="B24" s="218" t="s">
        <v>185</v>
      </c>
      <c r="C24" s="106" t="s">
        <v>275</v>
      </c>
      <c r="D24" s="103">
        <v>6</v>
      </c>
      <c r="E24" s="103">
        <v>23</v>
      </c>
      <c r="F24" s="104">
        <v>29</v>
      </c>
      <c r="G24" s="97">
        <v>0</v>
      </c>
      <c r="H24" s="103">
        <v>1</v>
      </c>
      <c r="I24" s="104">
        <v>1</v>
      </c>
      <c r="J24" s="103">
        <v>6</v>
      </c>
      <c r="K24" s="103">
        <v>24</v>
      </c>
      <c r="L24" s="104">
        <v>30</v>
      </c>
    </row>
    <row r="25" spans="1:12" ht="14.4" customHeight="1" thickBot="1" x14ac:dyDescent="0.3">
      <c r="A25" s="202"/>
      <c r="B25" s="220"/>
      <c r="C25" s="105" t="s">
        <v>0</v>
      </c>
      <c r="D25" s="104">
        <v>6</v>
      </c>
      <c r="E25" s="104">
        <v>23</v>
      </c>
      <c r="F25" s="104">
        <v>29</v>
      </c>
      <c r="G25" s="98">
        <v>0</v>
      </c>
      <c r="H25" s="104">
        <v>1</v>
      </c>
      <c r="I25" s="104">
        <v>1</v>
      </c>
      <c r="J25" s="104">
        <v>6</v>
      </c>
      <c r="K25" s="104">
        <v>24</v>
      </c>
      <c r="L25" s="104">
        <v>30</v>
      </c>
    </row>
    <row r="26" spans="1:12" ht="14.4" customHeight="1" thickBot="1" x14ac:dyDescent="0.3">
      <c r="A26" s="202"/>
      <c r="B26" s="218" t="s">
        <v>188</v>
      </c>
      <c r="C26" s="106" t="s">
        <v>275</v>
      </c>
      <c r="D26" s="103">
        <v>29</v>
      </c>
      <c r="E26" s="103">
        <v>146</v>
      </c>
      <c r="F26" s="104">
        <v>175</v>
      </c>
      <c r="G26" s="103">
        <v>2</v>
      </c>
      <c r="H26" s="103">
        <v>5</v>
      </c>
      <c r="I26" s="104">
        <v>7</v>
      </c>
      <c r="J26" s="103">
        <v>31</v>
      </c>
      <c r="K26" s="103">
        <v>151</v>
      </c>
      <c r="L26" s="104">
        <v>182</v>
      </c>
    </row>
    <row r="27" spans="1:12" ht="14.4" customHeight="1" thickBot="1" x14ac:dyDescent="0.3">
      <c r="A27" s="202"/>
      <c r="B27" s="220"/>
      <c r="C27" s="105" t="s">
        <v>0</v>
      </c>
      <c r="D27" s="104">
        <v>29</v>
      </c>
      <c r="E27" s="104">
        <v>146</v>
      </c>
      <c r="F27" s="104">
        <v>175</v>
      </c>
      <c r="G27" s="104">
        <v>2</v>
      </c>
      <c r="H27" s="104">
        <v>5</v>
      </c>
      <c r="I27" s="104">
        <v>7</v>
      </c>
      <c r="J27" s="104">
        <v>31</v>
      </c>
      <c r="K27" s="104">
        <v>151</v>
      </c>
      <c r="L27" s="104">
        <v>182</v>
      </c>
    </row>
    <row r="28" spans="1:12" ht="14.4" customHeight="1" thickBot="1" x14ac:dyDescent="0.3">
      <c r="A28" s="202"/>
      <c r="B28" s="218" t="s">
        <v>197</v>
      </c>
      <c r="C28" s="106" t="s">
        <v>276</v>
      </c>
      <c r="D28" s="103">
        <v>8</v>
      </c>
      <c r="E28" s="103">
        <v>8</v>
      </c>
      <c r="F28" s="104">
        <v>16</v>
      </c>
      <c r="G28" s="97">
        <v>0</v>
      </c>
      <c r="H28" s="103">
        <v>1</v>
      </c>
      <c r="I28" s="104">
        <v>1</v>
      </c>
      <c r="J28" s="103">
        <v>8</v>
      </c>
      <c r="K28" s="103">
        <v>9</v>
      </c>
      <c r="L28" s="104">
        <v>17</v>
      </c>
    </row>
    <row r="29" spans="1:12" ht="14.4" customHeight="1" thickBot="1" x14ac:dyDescent="0.3">
      <c r="A29" s="202"/>
      <c r="B29" s="220"/>
      <c r="C29" s="105" t="s">
        <v>0</v>
      </c>
      <c r="D29" s="104">
        <v>8</v>
      </c>
      <c r="E29" s="104">
        <v>8</v>
      </c>
      <c r="F29" s="104">
        <v>16</v>
      </c>
      <c r="G29" s="98">
        <v>0</v>
      </c>
      <c r="H29" s="104">
        <v>1</v>
      </c>
      <c r="I29" s="104">
        <v>1</v>
      </c>
      <c r="J29" s="104">
        <v>8</v>
      </c>
      <c r="K29" s="104">
        <v>9</v>
      </c>
      <c r="L29" s="104">
        <v>17</v>
      </c>
    </row>
    <row r="30" spans="1:12" ht="14.4" customHeight="1" thickBot="1" x14ac:dyDescent="0.3">
      <c r="A30" s="202"/>
      <c r="B30" s="218" t="s">
        <v>205</v>
      </c>
      <c r="C30" s="106" t="s">
        <v>276</v>
      </c>
      <c r="D30" s="103">
        <v>81</v>
      </c>
      <c r="E30" s="103">
        <v>129</v>
      </c>
      <c r="F30" s="104">
        <v>210</v>
      </c>
      <c r="G30" s="103">
        <v>1</v>
      </c>
      <c r="H30" s="103">
        <v>2</v>
      </c>
      <c r="I30" s="104">
        <v>3</v>
      </c>
      <c r="J30" s="103">
        <v>82</v>
      </c>
      <c r="K30" s="103">
        <v>131</v>
      </c>
      <c r="L30" s="104">
        <v>213</v>
      </c>
    </row>
    <row r="31" spans="1:12" ht="14.4" customHeight="1" thickBot="1" x14ac:dyDescent="0.3">
      <c r="A31" s="202"/>
      <c r="B31" s="220"/>
      <c r="C31" s="105" t="s">
        <v>0</v>
      </c>
      <c r="D31" s="104">
        <v>81</v>
      </c>
      <c r="E31" s="104">
        <v>129</v>
      </c>
      <c r="F31" s="104">
        <v>210</v>
      </c>
      <c r="G31" s="104">
        <v>1</v>
      </c>
      <c r="H31" s="104">
        <v>2</v>
      </c>
      <c r="I31" s="104">
        <v>3</v>
      </c>
      <c r="J31" s="104">
        <v>82</v>
      </c>
      <c r="K31" s="104">
        <v>131</v>
      </c>
      <c r="L31" s="104">
        <v>213</v>
      </c>
    </row>
    <row r="32" spans="1:12" ht="14.4" customHeight="1" thickBot="1" x14ac:dyDescent="0.3">
      <c r="A32" s="202"/>
      <c r="B32" s="218" t="s">
        <v>218</v>
      </c>
      <c r="C32" s="106" t="s">
        <v>275</v>
      </c>
      <c r="D32" s="103">
        <v>1</v>
      </c>
      <c r="E32" s="103">
        <v>21</v>
      </c>
      <c r="F32" s="104">
        <v>22</v>
      </c>
      <c r="G32" s="97">
        <v>0</v>
      </c>
      <c r="H32" s="97">
        <v>0</v>
      </c>
      <c r="I32" s="98">
        <v>0</v>
      </c>
      <c r="J32" s="103">
        <v>1</v>
      </c>
      <c r="K32" s="103">
        <v>21</v>
      </c>
      <c r="L32" s="104">
        <v>22</v>
      </c>
    </row>
    <row r="33" spans="1:12" ht="14.4" customHeight="1" thickBot="1" x14ac:dyDescent="0.3">
      <c r="A33" s="202"/>
      <c r="B33" s="220"/>
      <c r="C33" s="105" t="s">
        <v>0</v>
      </c>
      <c r="D33" s="104">
        <v>1</v>
      </c>
      <c r="E33" s="104">
        <v>21</v>
      </c>
      <c r="F33" s="104">
        <v>22</v>
      </c>
      <c r="G33" s="98">
        <v>0</v>
      </c>
      <c r="H33" s="98">
        <v>0</v>
      </c>
      <c r="I33" s="98">
        <v>0</v>
      </c>
      <c r="J33" s="104">
        <v>1</v>
      </c>
      <c r="K33" s="104">
        <v>21</v>
      </c>
      <c r="L33" s="104">
        <v>22</v>
      </c>
    </row>
    <row r="34" spans="1:12" ht="14.4" customHeight="1" thickBot="1" x14ac:dyDescent="0.3">
      <c r="A34" s="202"/>
      <c r="B34" s="218" t="s">
        <v>232</v>
      </c>
      <c r="C34" s="106" t="s">
        <v>271</v>
      </c>
      <c r="D34" s="103">
        <v>11</v>
      </c>
      <c r="E34" s="103">
        <v>12</v>
      </c>
      <c r="F34" s="104">
        <v>23</v>
      </c>
      <c r="G34" s="97">
        <v>0</v>
      </c>
      <c r="H34" s="103">
        <v>1</v>
      </c>
      <c r="I34" s="104">
        <v>1</v>
      </c>
      <c r="J34" s="103">
        <v>11</v>
      </c>
      <c r="K34" s="103">
        <v>13</v>
      </c>
      <c r="L34" s="104">
        <v>24</v>
      </c>
    </row>
    <row r="35" spans="1:12" ht="14.4" customHeight="1" thickBot="1" x14ac:dyDescent="0.3">
      <c r="A35" s="202"/>
      <c r="B35" s="220"/>
      <c r="C35" s="105" t="s">
        <v>0</v>
      </c>
      <c r="D35" s="104">
        <v>11</v>
      </c>
      <c r="E35" s="104">
        <v>12</v>
      </c>
      <c r="F35" s="104">
        <v>23</v>
      </c>
      <c r="G35" s="98">
        <v>0</v>
      </c>
      <c r="H35" s="104">
        <v>1</v>
      </c>
      <c r="I35" s="104">
        <v>1</v>
      </c>
      <c r="J35" s="104">
        <v>11</v>
      </c>
      <c r="K35" s="104">
        <v>13</v>
      </c>
      <c r="L35" s="104">
        <v>24</v>
      </c>
    </row>
    <row r="36" spans="1:12" ht="14.4" customHeight="1" thickBot="1" x14ac:dyDescent="0.3">
      <c r="A36" s="202"/>
      <c r="B36" s="218" t="s">
        <v>233</v>
      </c>
      <c r="C36" s="106" t="s">
        <v>277</v>
      </c>
      <c r="D36" s="103">
        <v>17</v>
      </c>
      <c r="E36" s="103">
        <v>16</v>
      </c>
      <c r="F36" s="104">
        <v>33</v>
      </c>
      <c r="G36" s="97">
        <v>0</v>
      </c>
      <c r="H36" s="103">
        <v>2</v>
      </c>
      <c r="I36" s="104">
        <v>2</v>
      </c>
      <c r="J36" s="103">
        <v>17</v>
      </c>
      <c r="K36" s="103">
        <v>18</v>
      </c>
      <c r="L36" s="104">
        <v>35</v>
      </c>
    </row>
    <row r="37" spans="1:12" ht="14.4" customHeight="1" thickBot="1" x14ac:dyDescent="0.3">
      <c r="A37" s="202"/>
      <c r="B37" s="220"/>
      <c r="C37" s="105" t="s">
        <v>0</v>
      </c>
      <c r="D37" s="104">
        <v>17</v>
      </c>
      <c r="E37" s="104">
        <v>16</v>
      </c>
      <c r="F37" s="104">
        <v>33</v>
      </c>
      <c r="G37" s="98">
        <v>0</v>
      </c>
      <c r="H37" s="104">
        <v>2</v>
      </c>
      <c r="I37" s="104">
        <v>2</v>
      </c>
      <c r="J37" s="104">
        <v>17</v>
      </c>
      <c r="K37" s="104">
        <v>18</v>
      </c>
      <c r="L37" s="104">
        <v>35</v>
      </c>
    </row>
    <row r="38" spans="1:12" ht="14.4" customHeight="1" thickBot="1" x14ac:dyDescent="0.3">
      <c r="A38" s="202"/>
      <c r="B38" s="218" t="s">
        <v>143</v>
      </c>
      <c r="C38" s="106" t="s">
        <v>278</v>
      </c>
      <c r="D38" s="103">
        <v>118</v>
      </c>
      <c r="E38" s="103">
        <v>104</v>
      </c>
      <c r="F38" s="104">
        <v>222</v>
      </c>
      <c r="G38" s="103">
        <v>10</v>
      </c>
      <c r="H38" s="103">
        <v>23</v>
      </c>
      <c r="I38" s="104">
        <v>33</v>
      </c>
      <c r="J38" s="103">
        <v>128</v>
      </c>
      <c r="K38" s="103">
        <v>127</v>
      </c>
      <c r="L38" s="104">
        <v>255</v>
      </c>
    </row>
    <row r="39" spans="1:12" ht="14.4" customHeight="1" thickBot="1" x14ac:dyDescent="0.3">
      <c r="A39" s="202"/>
      <c r="B39" s="220"/>
      <c r="C39" s="105" t="s">
        <v>0</v>
      </c>
      <c r="D39" s="104">
        <v>118</v>
      </c>
      <c r="E39" s="104">
        <v>104</v>
      </c>
      <c r="F39" s="104">
        <v>222</v>
      </c>
      <c r="G39" s="104">
        <v>10</v>
      </c>
      <c r="H39" s="104">
        <v>23</v>
      </c>
      <c r="I39" s="104">
        <v>33</v>
      </c>
      <c r="J39" s="104">
        <v>128</v>
      </c>
      <c r="K39" s="104">
        <v>127</v>
      </c>
      <c r="L39" s="104">
        <v>255</v>
      </c>
    </row>
    <row r="40" spans="1:12" ht="14.4" customHeight="1" thickBot="1" x14ac:dyDescent="0.3">
      <c r="A40" s="202"/>
      <c r="B40" s="218" t="s">
        <v>237</v>
      </c>
      <c r="C40" s="106" t="s">
        <v>279</v>
      </c>
      <c r="D40" s="103">
        <v>78</v>
      </c>
      <c r="E40" s="103">
        <v>196</v>
      </c>
      <c r="F40" s="104">
        <v>274</v>
      </c>
      <c r="G40" s="103">
        <v>6</v>
      </c>
      <c r="H40" s="103">
        <v>9</v>
      </c>
      <c r="I40" s="104">
        <v>15</v>
      </c>
      <c r="J40" s="103">
        <v>84</v>
      </c>
      <c r="K40" s="103">
        <v>205</v>
      </c>
      <c r="L40" s="104">
        <v>289</v>
      </c>
    </row>
    <row r="41" spans="1:12" ht="14.4" customHeight="1" thickBot="1" x14ac:dyDescent="0.3">
      <c r="A41" s="202"/>
      <c r="B41" s="220"/>
      <c r="C41" s="105" t="s">
        <v>0</v>
      </c>
      <c r="D41" s="104">
        <v>78</v>
      </c>
      <c r="E41" s="104">
        <v>196</v>
      </c>
      <c r="F41" s="104">
        <v>274</v>
      </c>
      <c r="G41" s="104">
        <v>6</v>
      </c>
      <c r="H41" s="104">
        <v>9</v>
      </c>
      <c r="I41" s="104">
        <v>15</v>
      </c>
      <c r="J41" s="104">
        <v>84</v>
      </c>
      <c r="K41" s="104">
        <v>205</v>
      </c>
      <c r="L41" s="104">
        <v>289</v>
      </c>
    </row>
    <row r="42" spans="1:12" ht="14.4" customHeight="1" thickBot="1" x14ac:dyDescent="0.3">
      <c r="A42" s="202"/>
      <c r="B42" s="218" t="s">
        <v>243</v>
      </c>
      <c r="C42" s="106" t="s">
        <v>280</v>
      </c>
      <c r="D42" s="103">
        <v>23</v>
      </c>
      <c r="E42" s="103">
        <v>186</v>
      </c>
      <c r="F42" s="104">
        <v>209</v>
      </c>
      <c r="G42" s="103">
        <v>1</v>
      </c>
      <c r="H42" s="103">
        <v>2</v>
      </c>
      <c r="I42" s="104">
        <v>3</v>
      </c>
      <c r="J42" s="103">
        <v>24</v>
      </c>
      <c r="K42" s="103">
        <v>188</v>
      </c>
      <c r="L42" s="104">
        <v>212</v>
      </c>
    </row>
    <row r="43" spans="1:12" ht="14.4" customHeight="1" thickBot="1" x14ac:dyDescent="0.3">
      <c r="A43" s="202"/>
      <c r="B43" s="220"/>
      <c r="C43" s="105" t="s">
        <v>0</v>
      </c>
      <c r="D43" s="104">
        <v>23</v>
      </c>
      <c r="E43" s="104">
        <v>186</v>
      </c>
      <c r="F43" s="104">
        <v>209</v>
      </c>
      <c r="G43" s="104">
        <v>1</v>
      </c>
      <c r="H43" s="104">
        <v>2</v>
      </c>
      <c r="I43" s="104">
        <v>3</v>
      </c>
      <c r="J43" s="104">
        <v>24</v>
      </c>
      <c r="K43" s="104">
        <v>188</v>
      </c>
      <c r="L43" s="104">
        <v>212</v>
      </c>
    </row>
    <row r="44" spans="1:12" ht="14.4" customHeight="1" thickBot="1" x14ac:dyDescent="0.3">
      <c r="A44" s="202"/>
      <c r="B44" s="218" t="s">
        <v>255</v>
      </c>
      <c r="C44" s="106" t="s">
        <v>281</v>
      </c>
      <c r="D44" s="103">
        <v>127</v>
      </c>
      <c r="E44" s="103">
        <v>405</v>
      </c>
      <c r="F44" s="104">
        <v>532</v>
      </c>
      <c r="G44" s="103">
        <v>4</v>
      </c>
      <c r="H44" s="103">
        <v>13</v>
      </c>
      <c r="I44" s="104">
        <v>17</v>
      </c>
      <c r="J44" s="103">
        <v>131</v>
      </c>
      <c r="K44" s="103">
        <v>418</v>
      </c>
      <c r="L44" s="104">
        <v>549</v>
      </c>
    </row>
    <row r="45" spans="1:12" ht="14.4" customHeight="1" thickBot="1" x14ac:dyDescent="0.3">
      <c r="A45" s="202"/>
      <c r="B45" s="220"/>
      <c r="C45" s="105" t="s">
        <v>0</v>
      </c>
      <c r="D45" s="104">
        <v>127</v>
      </c>
      <c r="E45" s="104">
        <v>405</v>
      </c>
      <c r="F45" s="104">
        <v>532</v>
      </c>
      <c r="G45" s="104">
        <v>4</v>
      </c>
      <c r="H45" s="104">
        <v>13</v>
      </c>
      <c r="I45" s="104">
        <v>17</v>
      </c>
      <c r="J45" s="104">
        <v>131</v>
      </c>
      <c r="K45" s="104">
        <v>418</v>
      </c>
      <c r="L45" s="104">
        <v>549</v>
      </c>
    </row>
    <row r="46" spans="1:12" ht="14.4" customHeight="1" thickBot="1" x14ac:dyDescent="0.3">
      <c r="A46" s="202"/>
      <c r="B46" s="218" t="s">
        <v>265</v>
      </c>
      <c r="C46" s="106" t="s">
        <v>282</v>
      </c>
      <c r="D46" s="103">
        <v>299</v>
      </c>
      <c r="E46" s="103">
        <v>230</v>
      </c>
      <c r="F46" s="104">
        <v>529</v>
      </c>
      <c r="G46" s="103">
        <v>6</v>
      </c>
      <c r="H46" s="103">
        <v>5</v>
      </c>
      <c r="I46" s="104">
        <v>11</v>
      </c>
      <c r="J46" s="103">
        <v>305</v>
      </c>
      <c r="K46" s="103">
        <v>235</v>
      </c>
      <c r="L46" s="104">
        <v>540</v>
      </c>
    </row>
    <row r="47" spans="1:12" ht="14.4" customHeight="1" thickBot="1" x14ac:dyDescent="0.3">
      <c r="A47" s="202"/>
      <c r="B47" s="220"/>
      <c r="C47" s="105" t="s">
        <v>0</v>
      </c>
      <c r="D47" s="104">
        <v>299</v>
      </c>
      <c r="E47" s="104">
        <v>230</v>
      </c>
      <c r="F47" s="104">
        <v>529</v>
      </c>
      <c r="G47" s="104">
        <v>6</v>
      </c>
      <c r="H47" s="104">
        <v>5</v>
      </c>
      <c r="I47" s="104">
        <v>11</v>
      </c>
      <c r="J47" s="104">
        <v>305</v>
      </c>
      <c r="K47" s="104">
        <v>235</v>
      </c>
      <c r="L47" s="104">
        <v>540</v>
      </c>
    </row>
    <row r="48" spans="1:12" ht="14.4" customHeight="1" thickBot="1" x14ac:dyDescent="0.3">
      <c r="A48" s="203"/>
      <c r="B48" s="233" t="s">
        <v>0</v>
      </c>
      <c r="C48" s="224"/>
      <c r="D48" s="104">
        <v>1031</v>
      </c>
      <c r="E48" s="104">
        <v>1773</v>
      </c>
      <c r="F48" s="104">
        <v>2804</v>
      </c>
      <c r="G48" s="104">
        <v>33</v>
      </c>
      <c r="H48" s="104">
        <v>78</v>
      </c>
      <c r="I48" s="104">
        <v>111</v>
      </c>
      <c r="J48" s="104">
        <v>1064</v>
      </c>
      <c r="K48" s="104">
        <v>1851</v>
      </c>
      <c r="L48" s="104">
        <v>2915</v>
      </c>
    </row>
    <row r="49" spans="1:12" ht="14.4" customHeight="1" thickBot="1" x14ac:dyDescent="0.3">
      <c r="A49" s="233" t="s">
        <v>0</v>
      </c>
      <c r="B49" s="229"/>
      <c r="C49" s="224"/>
      <c r="D49" s="107">
        <v>7528</v>
      </c>
      <c r="E49" s="107">
        <v>15355</v>
      </c>
      <c r="F49" s="107">
        <v>22883</v>
      </c>
      <c r="G49" s="107">
        <v>187</v>
      </c>
      <c r="H49" s="107">
        <v>437</v>
      </c>
      <c r="I49" s="107">
        <v>624</v>
      </c>
      <c r="J49" s="107">
        <v>7715</v>
      </c>
      <c r="K49" s="107">
        <v>15792</v>
      </c>
      <c r="L49" s="107">
        <v>23507</v>
      </c>
    </row>
  </sheetData>
  <mergeCells count="29">
    <mergeCell ref="B42:B43"/>
    <mergeCell ref="B44:B45"/>
    <mergeCell ref="B46:B47"/>
    <mergeCell ref="B48:C48"/>
    <mergeCell ref="A49:C49"/>
    <mergeCell ref="A16:A48"/>
    <mergeCell ref="B16:B17"/>
    <mergeCell ref="B18:B19"/>
    <mergeCell ref="B20:B21"/>
    <mergeCell ref="B32:B33"/>
    <mergeCell ref="B34:B35"/>
    <mergeCell ref="B36:B37"/>
    <mergeCell ref="B38:B39"/>
    <mergeCell ref="B40:B41"/>
    <mergeCell ref="B22:B23"/>
    <mergeCell ref="B24:B25"/>
    <mergeCell ref="B26:B27"/>
    <mergeCell ref="B28:B29"/>
    <mergeCell ref="B30:B31"/>
    <mergeCell ref="A2:K2"/>
    <mergeCell ref="A3:K3"/>
    <mergeCell ref="D5:F5"/>
    <mergeCell ref="G5:I5"/>
    <mergeCell ref="J5:L5"/>
    <mergeCell ref="B9:C9"/>
    <mergeCell ref="A5:C6"/>
    <mergeCell ref="A10:A15"/>
    <mergeCell ref="B10:B14"/>
    <mergeCell ref="B15:C15"/>
  </mergeCells>
  <pageMargins left="0.39370078740157483" right="0.39370078740157483" top="0.59055118110236227" bottom="0.59055118110236227" header="0.31496062992125984" footer="0.39370078740157483"/>
  <pageSetup paperSize="9" scale="89" fitToHeight="0" orientation="landscape" r:id="rId1"/>
  <headerFooter>
    <oddFooter>&amp;R&amp;A</oddFooter>
  </headerFooter>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02794-9E79-4777-9D19-A228D2D472B6}">
  <dimension ref="A1:AL160"/>
  <sheetViews>
    <sheetView zoomScaleNormal="100" workbookViewId="0"/>
  </sheetViews>
  <sheetFormatPr defaultColWidth="8.77734375" defaultRowHeight="12.75" customHeight="1" x14ac:dyDescent="0.25"/>
  <cols>
    <col min="1" max="1" width="17" style="93" customWidth="1"/>
    <col min="2" max="2" width="46.77734375" style="149" customWidth="1"/>
    <col min="3" max="5" width="7.5546875" style="93" bestFit="1" customWidth="1"/>
    <col min="6" max="7" width="7.109375" style="93" customWidth="1"/>
    <col min="8" max="33" width="7" style="93" customWidth="1"/>
    <col min="34" max="35" width="7.109375" style="93" customWidth="1"/>
    <col min="36" max="16384" width="8.77734375" style="93"/>
  </cols>
  <sheetData>
    <row r="1" spans="1:38" ht="12.75" customHeight="1" x14ac:dyDescent="0.25">
      <c r="A1" s="5" t="s">
        <v>798</v>
      </c>
    </row>
    <row r="2" spans="1:38" s="63" customFormat="1" ht="13.95" customHeight="1" x14ac:dyDescent="0.25">
      <c r="A2" s="191" t="s">
        <v>51</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row>
    <row r="3" spans="1:38" s="63" customFormat="1" ht="12.75" customHeight="1" x14ac:dyDescent="0.25">
      <c r="A3" s="191" t="s">
        <v>824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row>
    <row r="4" spans="1:38" ht="12.75" customHeight="1" thickBot="1" x14ac:dyDescent="0.3"/>
    <row r="5" spans="1:38" ht="13.8" thickBot="1" x14ac:dyDescent="0.3">
      <c r="A5" s="187" t="s">
        <v>4</v>
      </c>
      <c r="B5" s="184"/>
      <c r="C5" s="188" t="s">
        <v>75</v>
      </c>
      <c r="D5" s="189"/>
      <c r="E5" s="190"/>
      <c r="F5" s="188" t="s">
        <v>823</v>
      </c>
      <c r="G5" s="190"/>
      <c r="H5" s="188" t="s">
        <v>14</v>
      </c>
      <c r="I5" s="190"/>
      <c r="J5" s="188" t="s">
        <v>15</v>
      </c>
      <c r="K5" s="190"/>
      <c r="L5" s="188" t="s">
        <v>16</v>
      </c>
      <c r="M5" s="190"/>
      <c r="N5" s="188" t="s">
        <v>17</v>
      </c>
      <c r="O5" s="190"/>
      <c r="P5" s="188" t="s">
        <v>18</v>
      </c>
      <c r="Q5" s="190"/>
      <c r="R5" s="188" t="s">
        <v>19</v>
      </c>
      <c r="S5" s="190"/>
      <c r="T5" s="188" t="s">
        <v>20</v>
      </c>
      <c r="U5" s="190"/>
      <c r="V5" s="188" t="s">
        <v>21</v>
      </c>
      <c r="W5" s="190"/>
      <c r="X5" s="188" t="s">
        <v>22</v>
      </c>
      <c r="Y5" s="190"/>
      <c r="Z5" s="188" t="s">
        <v>23</v>
      </c>
      <c r="AA5" s="190"/>
      <c r="AB5" s="188" t="s">
        <v>24</v>
      </c>
      <c r="AC5" s="190"/>
      <c r="AD5" s="188" t="s">
        <v>25</v>
      </c>
      <c r="AE5" s="190"/>
      <c r="AF5" s="188" t="s">
        <v>26</v>
      </c>
      <c r="AG5" s="190"/>
      <c r="AH5" s="188" t="s">
        <v>796</v>
      </c>
      <c r="AI5" s="190"/>
    </row>
    <row r="6" spans="1:38" ht="13.8" thickBot="1" x14ac:dyDescent="0.3">
      <c r="A6" s="184"/>
      <c r="B6" s="184"/>
      <c r="C6" s="101" t="s">
        <v>11</v>
      </c>
      <c r="D6" s="101" t="s">
        <v>12</v>
      </c>
      <c r="E6" s="113" t="s">
        <v>0</v>
      </c>
      <c r="F6" s="101" t="s">
        <v>11</v>
      </c>
      <c r="G6" s="101" t="s">
        <v>12</v>
      </c>
      <c r="H6" s="101" t="s">
        <v>11</v>
      </c>
      <c r="I6" s="101" t="s">
        <v>12</v>
      </c>
      <c r="J6" s="101" t="s">
        <v>11</v>
      </c>
      <c r="K6" s="101" t="s">
        <v>12</v>
      </c>
      <c r="L6" s="101" t="s">
        <v>11</v>
      </c>
      <c r="M6" s="101" t="s">
        <v>12</v>
      </c>
      <c r="N6" s="101" t="s">
        <v>11</v>
      </c>
      <c r="O6" s="101" t="s">
        <v>12</v>
      </c>
      <c r="P6" s="101" t="s">
        <v>11</v>
      </c>
      <c r="Q6" s="101" t="s">
        <v>12</v>
      </c>
      <c r="R6" s="101" t="s">
        <v>11</v>
      </c>
      <c r="S6" s="101" t="s">
        <v>12</v>
      </c>
      <c r="T6" s="101" t="s">
        <v>11</v>
      </c>
      <c r="U6" s="101" t="s">
        <v>12</v>
      </c>
      <c r="V6" s="101" t="s">
        <v>11</v>
      </c>
      <c r="W6" s="101" t="s">
        <v>12</v>
      </c>
      <c r="X6" s="101" t="s">
        <v>11</v>
      </c>
      <c r="Y6" s="101" t="s">
        <v>12</v>
      </c>
      <c r="Z6" s="101" t="s">
        <v>11</v>
      </c>
      <c r="AA6" s="101" t="s">
        <v>12</v>
      </c>
      <c r="AB6" s="101" t="s">
        <v>11</v>
      </c>
      <c r="AC6" s="101" t="s">
        <v>12</v>
      </c>
      <c r="AD6" s="101" t="s">
        <v>11</v>
      </c>
      <c r="AE6" s="101" t="s">
        <v>12</v>
      </c>
      <c r="AF6" s="101" t="s">
        <v>11</v>
      </c>
      <c r="AG6" s="101" t="s">
        <v>12</v>
      </c>
      <c r="AH6" s="101" t="s">
        <v>11</v>
      </c>
      <c r="AI6" s="101" t="s">
        <v>12</v>
      </c>
    </row>
    <row r="7" spans="1:38" ht="13.8" thickBot="1" x14ac:dyDescent="0.3">
      <c r="A7" s="162" t="s">
        <v>58</v>
      </c>
      <c r="B7" s="150" t="s">
        <v>133</v>
      </c>
      <c r="C7" s="103">
        <v>132</v>
      </c>
      <c r="D7" s="103">
        <v>81</v>
      </c>
      <c r="E7" s="104">
        <v>213</v>
      </c>
      <c r="F7" s="97">
        <v>0</v>
      </c>
      <c r="G7" s="97">
        <v>0</v>
      </c>
      <c r="H7" s="97">
        <v>0</v>
      </c>
      <c r="I7" s="103">
        <v>1</v>
      </c>
      <c r="J7" s="103">
        <v>13</v>
      </c>
      <c r="K7" s="103">
        <v>5</v>
      </c>
      <c r="L7" s="103">
        <v>19</v>
      </c>
      <c r="M7" s="103">
        <v>9</v>
      </c>
      <c r="N7" s="103">
        <v>25</v>
      </c>
      <c r="O7" s="103">
        <v>13</v>
      </c>
      <c r="P7" s="103">
        <v>14</v>
      </c>
      <c r="Q7" s="103">
        <v>13</v>
      </c>
      <c r="R7" s="103">
        <v>19</v>
      </c>
      <c r="S7" s="103">
        <v>8</v>
      </c>
      <c r="T7" s="103">
        <v>16</v>
      </c>
      <c r="U7" s="103">
        <v>4</v>
      </c>
      <c r="V7" s="103">
        <v>6</v>
      </c>
      <c r="W7" s="103">
        <v>6</v>
      </c>
      <c r="X7" s="103">
        <v>3</v>
      </c>
      <c r="Y7" s="103">
        <v>6</v>
      </c>
      <c r="Z7" s="103">
        <v>2</v>
      </c>
      <c r="AA7" s="103">
        <v>3</v>
      </c>
      <c r="AB7" s="103">
        <v>1</v>
      </c>
      <c r="AC7" s="97">
        <v>0</v>
      </c>
      <c r="AD7" s="103">
        <v>1</v>
      </c>
      <c r="AE7" s="97">
        <v>0</v>
      </c>
      <c r="AF7" s="97">
        <v>0</v>
      </c>
      <c r="AG7" s="103">
        <v>1</v>
      </c>
      <c r="AH7" s="103">
        <v>13</v>
      </c>
      <c r="AI7" s="103">
        <v>12</v>
      </c>
      <c r="AJ7" s="99"/>
      <c r="AK7" s="99"/>
      <c r="AL7" s="99"/>
    </row>
    <row r="8" spans="1:38" ht="27" thickBot="1" x14ac:dyDescent="0.3">
      <c r="A8" s="160"/>
      <c r="B8" s="128" t="s">
        <v>134</v>
      </c>
      <c r="C8" s="103">
        <v>120</v>
      </c>
      <c r="D8" s="103">
        <v>37</v>
      </c>
      <c r="E8" s="104">
        <v>157</v>
      </c>
      <c r="F8" s="97">
        <v>0</v>
      </c>
      <c r="G8" s="97">
        <v>0</v>
      </c>
      <c r="H8" s="103">
        <v>28</v>
      </c>
      <c r="I8" s="103">
        <v>2</v>
      </c>
      <c r="J8" s="103">
        <v>37</v>
      </c>
      <c r="K8" s="103">
        <v>9</v>
      </c>
      <c r="L8" s="103">
        <v>26</v>
      </c>
      <c r="M8" s="103">
        <v>9</v>
      </c>
      <c r="N8" s="103">
        <v>13</v>
      </c>
      <c r="O8" s="103">
        <v>4</v>
      </c>
      <c r="P8" s="103">
        <v>10</v>
      </c>
      <c r="Q8" s="103">
        <v>5</v>
      </c>
      <c r="R8" s="103">
        <v>1</v>
      </c>
      <c r="S8" s="103">
        <v>4</v>
      </c>
      <c r="T8" s="97">
        <v>0</v>
      </c>
      <c r="U8" s="103">
        <v>1</v>
      </c>
      <c r="V8" s="97">
        <v>0</v>
      </c>
      <c r="W8" s="97">
        <v>0</v>
      </c>
      <c r="X8" s="97">
        <v>0</v>
      </c>
      <c r="Y8" s="97">
        <v>0</v>
      </c>
      <c r="Z8" s="97">
        <v>0</v>
      </c>
      <c r="AA8" s="97">
        <v>0</v>
      </c>
      <c r="AB8" s="103">
        <v>1</v>
      </c>
      <c r="AC8" s="97">
        <v>0</v>
      </c>
      <c r="AD8" s="97">
        <v>0</v>
      </c>
      <c r="AE8" s="103">
        <v>1</v>
      </c>
      <c r="AF8" s="97">
        <v>0</v>
      </c>
      <c r="AG8" s="97">
        <v>0</v>
      </c>
      <c r="AH8" s="103">
        <v>4</v>
      </c>
      <c r="AI8" s="103">
        <v>2</v>
      </c>
      <c r="AJ8" s="99"/>
      <c r="AK8" s="99"/>
      <c r="AL8" s="99"/>
    </row>
    <row r="9" spans="1:38" ht="13.8" thickBot="1" x14ac:dyDescent="0.3">
      <c r="A9" s="160"/>
      <c r="B9" s="128" t="s">
        <v>140</v>
      </c>
      <c r="C9" s="103">
        <v>6496</v>
      </c>
      <c r="D9" s="103">
        <v>3662</v>
      </c>
      <c r="E9" s="104">
        <v>10158</v>
      </c>
      <c r="F9" s="103">
        <v>6</v>
      </c>
      <c r="G9" s="103">
        <v>2</v>
      </c>
      <c r="H9" s="103">
        <v>318</v>
      </c>
      <c r="I9" s="103">
        <v>143</v>
      </c>
      <c r="J9" s="103">
        <v>764</v>
      </c>
      <c r="K9" s="103">
        <v>390</v>
      </c>
      <c r="L9" s="103">
        <v>1068</v>
      </c>
      <c r="M9" s="103">
        <v>575</v>
      </c>
      <c r="N9" s="103">
        <v>1017</v>
      </c>
      <c r="O9" s="103">
        <v>541</v>
      </c>
      <c r="P9" s="103">
        <v>830</v>
      </c>
      <c r="Q9" s="103">
        <v>478</v>
      </c>
      <c r="R9" s="103">
        <v>570</v>
      </c>
      <c r="S9" s="103">
        <v>312</v>
      </c>
      <c r="T9" s="103">
        <v>335</v>
      </c>
      <c r="U9" s="103">
        <v>200</v>
      </c>
      <c r="V9" s="103">
        <v>261</v>
      </c>
      <c r="W9" s="103">
        <v>114</v>
      </c>
      <c r="X9" s="103">
        <v>150</v>
      </c>
      <c r="Y9" s="103">
        <v>77</v>
      </c>
      <c r="Z9" s="103">
        <v>124</v>
      </c>
      <c r="AA9" s="103">
        <v>69</v>
      </c>
      <c r="AB9" s="103">
        <v>112</v>
      </c>
      <c r="AC9" s="103">
        <v>57</v>
      </c>
      <c r="AD9" s="103">
        <v>120</v>
      </c>
      <c r="AE9" s="103">
        <v>50</v>
      </c>
      <c r="AF9" s="103">
        <v>91</v>
      </c>
      <c r="AG9" s="103">
        <v>74</v>
      </c>
      <c r="AH9" s="103">
        <v>730</v>
      </c>
      <c r="AI9" s="103">
        <v>580</v>
      </c>
      <c r="AJ9" s="99"/>
      <c r="AK9" s="99"/>
      <c r="AL9" s="99"/>
    </row>
    <row r="10" spans="1:38" ht="27.6" customHeight="1" thickBot="1" x14ac:dyDescent="0.3">
      <c r="A10" s="160"/>
      <c r="B10" s="128" t="s">
        <v>141</v>
      </c>
      <c r="C10" s="103">
        <v>134</v>
      </c>
      <c r="D10" s="103">
        <v>404</v>
      </c>
      <c r="E10" s="104">
        <v>538</v>
      </c>
      <c r="F10" s="97">
        <v>0</v>
      </c>
      <c r="G10" s="103">
        <v>1</v>
      </c>
      <c r="H10" s="103">
        <v>1</v>
      </c>
      <c r="I10" s="103">
        <v>6</v>
      </c>
      <c r="J10" s="103">
        <v>21</v>
      </c>
      <c r="K10" s="103">
        <v>40</v>
      </c>
      <c r="L10" s="103">
        <v>18</v>
      </c>
      <c r="M10" s="103">
        <v>35</v>
      </c>
      <c r="N10" s="103">
        <v>11</v>
      </c>
      <c r="O10" s="103">
        <v>51</v>
      </c>
      <c r="P10" s="103">
        <v>21</v>
      </c>
      <c r="Q10" s="103">
        <v>29</v>
      </c>
      <c r="R10" s="103">
        <v>13</v>
      </c>
      <c r="S10" s="103">
        <v>33</v>
      </c>
      <c r="T10" s="103">
        <v>4</v>
      </c>
      <c r="U10" s="103">
        <v>25</v>
      </c>
      <c r="V10" s="103">
        <v>8</v>
      </c>
      <c r="W10" s="103">
        <v>18</v>
      </c>
      <c r="X10" s="103">
        <v>6</v>
      </c>
      <c r="Y10" s="103">
        <v>12</v>
      </c>
      <c r="Z10" s="103">
        <v>1</v>
      </c>
      <c r="AA10" s="103">
        <v>6</v>
      </c>
      <c r="AB10" s="103">
        <v>2</v>
      </c>
      <c r="AC10" s="103">
        <v>12</v>
      </c>
      <c r="AD10" s="103">
        <v>2</v>
      </c>
      <c r="AE10" s="103">
        <v>7</v>
      </c>
      <c r="AF10" s="103">
        <v>4</v>
      </c>
      <c r="AG10" s="103">
        <v>5</v>
      </c>
      <c r="AH10" s="103">
        <v>22</v>
      </c>
      <c r="AI10" s="103">
        <v>124</v>
      </c>
      <c r="AJ10" s="99"/>
      <c r="AK10" s="99"/>
      <c r="AL10" s="99"/>
    </row>
    <row r="11" spans="1:38" ht="13.8" thickBot="1" x14ac:dyDescent="0.3">
      <c r="A11" s="160"/>
      <c r="B11" s="128" t="s">
        <v>142</v>
      </c>
      <c r="C11" s="103">
        <v>3269</v>
      </c>
      <c r="D11" s="103">
        <v>403</v>
      </c>
      <c r="E11" s="104">
        <v>3672</v>
      </c>
      <c r="F11" s="103">
        <v>1</v>
      </c>
      <c r="G11" s="97">
        <v>0</v>
      </c>
      <c r="H11" s="103">
        <v>386</v>
      </c>
      <c r="I11" s="103">
        <v>31</v>
      </c>
      <c r="J11" s="103">
        <v>711</v>
      </c>
      <c r="K11" s="103">
        <v>72</v>
      </c>
      <c r="L11" s="103">
        <v>714</v>
      </c>
      <c r="M11" s="103">
        <v>63</v>
      </c>
      <c r="N11" s="103">
        <v>502</v>
      </c>
      <c r="O11" s="103">
        <v>50</v>
      </c>
      <c r="P11" s="103">
        <v>293</v>
      </c>
      <c r="Q11" s="103">
        <v>41</v>
      </c>
      <c r="R11" s="103">
        <v>181</v>
      </c>
      <c r="S11" s="103">
        <v>31</v>
      </c>
      <c r="T11" s="103">
        <v>93</v>
      </c>
      <c r="U11" s="103">
        <v>15</v>
      </c>
      <c r="V11" s="103">
        <v>54</v>
      </c>
      <c r="W11" s="103">
        <v>22</v>
      </c>
      <c r="X11" s="103">
        <v>38</v>
      </c>
      <c r="Y11" s="103">
        <v>8</v>
      </c>
      <c r="Z11" s="103">
        <v>38</v>
      </c>
      <c r="AA11" s="103">
        <v>15</v>
      </c>
      <c r="AB11" s="103">
        <v>19</v>
      </c>
      <c r="AC11" s="103">
        <v>6</v>
      </c>
      <c r="AD11" s="103">
        <v>15</v>
      </c>
      <c r="AE11" s="103">
        <v>1</v>
      </c>
      <c r="AF11" s="103">
        <v>21</v>
      </c>
      <c r="AG11" s="103">
        <v>7</v>
      </c>
      <c r="AH11" s="103">
        <v>203</v>
      </c>
      <c r="AI11" s="103">
        <v>41</v>
      </c>
      <c r="AJ11" s="99"/>
      <c r="AK11" s="99"/>
      <c r="AL11" s="99"/>
    </row>
    <row r="12" spans="1:38" ht="13.8" thickBot="1" x14ac:dyDescent="0.3">
      <c r="A12" s="160"/>
      <c r="B12" s="128" t="s">
        <v>145</v>
      </c>
      <c r="C12" s="103">
        <v>618</v>
      </c>
      <c r="D12" s="103">
        <v>550</v>
      </c>
      <c r="E12" s="104">
        <v>1168</v>
      </c>
      <c r="F12" s="97">
        <v>0</v>
      </c>
      <c r="G12" s="97">
        <v>0</v>
      </c>
      <c r="H12" s="97">
        <v>0</v>
      </c>
      <c r="I12" s="97">
        <v>0</v>
      </c>
      <c r="J12" s="97">
        <v>0</v>
      </c>
      <c r="K12" s="97">
        <v>0</v>
      </c>
      <c r="L12" s="97">
        <v>0</v>
      </c>
      <c r="M12" s="97">
        <v>0</v>
      </c>
      <c r="N12" s="103">
        <v>3</v>
      </c>
      <c r="O12" s="103">
        <v>1</v>
      </c>
      <c r="P12" s="103">
        <v>1</v>
      </c>
      <c r="Q12" s="103">
        <v>7</v>
      </c>
      <c r="R12" s="103">
        <v>5</v>
      </c>
      <c r="S12" s="103">
        <v>6</v>
      </c>
      <c r="T12" s="103">
        <v>8</v>
      </c>
      <c r="U12" s="103">
        <v>13</v>
      </c>
      <c r="V12" s="103">
        <v>9</v>
      </c>
      <c r="W12" s="103">
        <v>18</v>
      </c>
      <c r="X12" s="103">
        <v>11</v>
      </c>
      <c r="Y12" s="103">
        <v>14</v>
      </c>
      <c r="Z12" s="103">
        <v>23</v>
      </c>
      <c r="AA12" s="103">
        <v>20</v>
      </c>
      <c r="AB12" s="103">
        <v>18</v>
      </c>
      <c r="AC12" s="103">
        <v>14</v>
      </c>
      <c r="AD12" s="103">
        <v>17</v>
      </c>
      <c r="AE12" s="103">
        <v>16</v>
      </c>
      <c r="AF12" s="103">
        <v>18</v>
      </c>
      <c r="AG12" s="103">
        <v>15</v>
      </c>
      <c r="AH12" s="103">
        <v>505</v>
      </c>
      <c r="AI12" s="103">
        <v>426</v>
      </c>
      <c r="AJ12" s="99"/>
      <c r="AK12" s="99"/>
      <c r="AL12" s="99"/>
    </row>
    <row r="13" spans="1:38" ht="13.8" thickBot="1" x14ac:dyDescent="0.3">
      <c r="A13" s="160"/>
      <c r="B13" s="128" t="s">
        <v>146</v>
      </c>
      <c r="C13" s="103">
        <v>1562</v>
      </c>
      <c r="D13" s="103">
        <v>4599</v>
      </c>
      <c r="E13" s="104">
        <v>6161</v>
      </c>
      <c r="F13" s="97">
        <v>0</v>
      </c>
      <c r="G13" s="103">
        <v>1</v>
      </c>
      <c r="H13" s="103">
        <v>61</v>
      </c>
      <c r="I13" s="103">
        <v>194</v>
      </c>
      <c r="J13" s="103">
        <v>159</v>
      </c>
      <c r="K13" s="103">
        <v>548</v>
      </c>
      <c r="L13" s="103">
        <v>236</v>
      </c>
      <c r="M13" s="103">
        <v>782</v>
      </c>
      <c r="N13" s="103">
        <v>214</v>
      </c>
      <c r="O13" s="103">
        <v>724</v>
      </c>
      <c r="P13" s="103">
        <v>169</v>
      </c>
      <c r="Q13" s="103">
        <v>512</v>
      </c>
      <c r="R13" s="103">
        <v>123</v>
      </c>
      <c r="S13" s="103">
        <v>356</v>
      </c>
      <c r="T13" s="103">
        <v>95</v>
      </c>
      <c r="U13" s="103">
        <v>232</v>
      </c>
      <c r="V13" s="103">
        <v>50</v>
      </c>
      <c r="W13" s="103">
        <v>134</v>
      </c>
      <c r="X13" s="103">
        <v>33</v>
      </c>
      <c r="Y13" s="103">
        <v>92</v>
      </c>
      <c r="Z13" s="103">
        <v>34</v>
      </c>
      <c r="AA13" s="103">
        <v>71</v>
      </c>
      <c r="AB13" s="103">
        <v>37</v>
      </c>
      <c r="AC13" s="103">
        <v>56</v>
      </c>
      <c r="AD13" s="103">
        <v>24</v>
      </c>
      <c r="AE13" s="103">
        <v>66</v>
      </c>
      <c r="AF13" s="103">
        <v>29</v>
      </c>
      <c r="AG13" s="103">
        <v>47</v>
      </c>
      <c r="AH13" s="103">
        <v>298</v>
      </c>
      <c r="AI13" s="103">
        <v>784</v>
      </c>
      <c r="AJ13" s="99"/>
      <c r="AK13" s="99"/>
      <c r="AL13" s="99"/>
    </row>
    <row r="14" spans="1:38" ht="13.8" thickBot="1" x14ac:dyDescent="0.3">
      <c r="A14" s="161"/>
      <c r="B14" s="163" t="s">
        <v>0</v>
      </c>
      <c r="C14" s="104">
        <v>12331</v>
      </c>
      <c r="D14" s="104">
        <v>9736</v>
      </c>
      <c r="E14" s="104">
        <v>22067</v>
      </c>
      <c r="F14" s="104">
        <v>7</v>
      </c>
      <c r="G14" s="104">
        <v>4</v>
      </c>
      <c r="H14" s="104">
        <v>794</v>
      </c>
      <c r="I14" s="104">
        <v>377</v>
      </c>
      <c r="J14" s="104">
        <v>1705</v>
      </c>
      <c r="K14" s="104">
        <v>1064</v>
      </c>
      <c r="L14" s="104">
        <v>2081</v>
      </c>
      <c r="M14" s="104">
        <v>1473</v>
      </c>
      <c r="N14" s="104">
        <v>1785</v>
      </c>
      <c r="O14" s="104">
        <v>1384</v>
      </c>
      <c r="P14" s="104">
        <v>1338</v>
      </c>
      <c r="Q14" s="104">
        <v>1085</v>
      </c>
      <c r="R14" s="104">
        <v>912</v>
      </c>
      <c r="S14" s="104">
        <v>750</v>
      </c>
      <c r="T14" s="104">
        <v>551</v>
      </c>
      <c r="U14" s="104">
        <v>490</v>
      </c>
      <c r="V14" s="104">
        <v>388</v>
      </c>
      <c r="W14" s="104">
        <v>312</v>
      </c>
      <c r="X14" s="104">
        <v>241</v>
      </c>
      <c r="Y14" s="104">
        <v>209</v>
      </c>
      <c r="Z14" s="104">
        <v>222</v>
      </c>
      <c r="AA14" s="104">
        <v>184</v>
      </c>
      <c r="AB14" s="104">
        <v>190</v>
      </c>
      <c r="AC14" s="104">
        <v>145</v>
      </c>
      <c r="AD14" s="104">
        <v>179</v>
      </c>
      <c r="AE14" s="104">
        <v>141</v>
      </c>
      <c r="AF14" s="104">
        <v>163</v>
      </c>
      <c r="AG14" s="104">
        <v>149</v>
      </c>
      <c r="AH14" s="104">
        <v>1775</v>
      </c>
      <c r="AI14" s="104">
        <v>1969</v>
      </c>
      <c r="AJ14" s="99"/>
      <c r="AK14" s="99"/>
      <c r="AL14" s="99"/>
    </row>
    <row r="15" spans="1:38" ht="13.8" thickBot="1" x14ac:dyDescent="0.3">
      <c r="A15" s="218" t="s">
        <v>60</v>
      </c>
      <c r="B15" s="128" t="s">
        <v>130</v>
      </c>
      <c r="C15" s="103">
        <v>887</v>
      </c>
      <c r="D15" s="103">
        <v>1776</v>
      </c>
      <c r="E15" s="104">
        <v>2663</v>
      </c>
      <c r="F15" s="97">
        <v>0</v>
      </c>
      <c r="G15" s="103">
        <v>2</v>
      </c>
      <c r="H15" s="103">
        <v>108</v>
      </c>
      <c r="I15" s="103">
        <v>213</v>
      </c>
      <c r="J15" s="103">
        <v>169</v>
      </c>
      <c r="K15" s="103">
        <v>299</v>
      </c>
      <c r="L15" s="103">
        <v>165</v>
      </c>
      <c r="M15" s="103">
        <v>338</v>
      </c>
      <c r="N15" s="103">
        <v>135</v>
      </c>
      <c r="O15" s="103">
        <v>283</v>
      </c>
      <c r="P15" s="103">
        <v>112</v>
      </c>
      <c r="Q15" s="103">
        <v>166</v>
      </c>
      <c r="R15" s="103">
        <v>49</v>
      </c>
      <c r="S15" s="103">
        <v>106</v>
      </c>
      <c r="T15" s="103">
        <v>46</v>
      </c>
      <c r="U15" s="103">
        <v>62</v>
      </c>
      <c r="V15" s="103">
        <v>16</v>
      </c>
      <c r="W15" s="103">
        <v>28</v>
      </c>
      <c r="X15" s="103">
        <v>9</v>
      </c>
      <c r="Y15" s="103">
        <v>27</v>
      </c>
      <c r="Z15" s="103">
        <v>5</v>
      </c>
      <c r="AA15" s="103">
        <v>27</v>
      </c>
      <c r="AB15" s="103">
        <v>3</v>
      </c>
      <c r="AC15" s="103">
        <v>15</v>
      </c>
      <c r="AD15" s="103">
        <v>7</v>
      </c>
      <c r="AE15" s="103">
        <v>16</v>
      </c>
      <c r="AF15" s="103">
        <v>5</v>
      </c>
      <c r="AG15" s="103">
        <v>19</v>
      </c>
      <c r="AH15" s="103">
        <v>58</v>
      </c>
      <c r="AI15" s="103">
        <v>175</v>
      </c>
      <c r="AJ15" s="99"/>
      <c r="AK15" s="99"/>
      <c r="AL15" s="99"/>
    </row>
    <row r="16" spans="1:38" ht="13.8" thickBot="1" x14ac:dyDescent="0.3">
      <c r="A16" s="219"/>
      <c r="B16" s="128" t="s">
        <v>131</v>
      </c>
      <c r="C16" s="103">
        <v>226</v>
      </c>
      <c r="D16" s="103">
        <v>273</v>
      </c>
      <c r="E16" s="104">
        <v>499</v>
      </c>
      <c r="F16" s="97">
        <v>0</v>
      </c>
      <c r="G16" s="103">
        <v>2</v>
      </c>
      <c r="H16" s="103">
        <v>23</v>
      </c>
      <c r="I16" s="103">
        <v>38</v>
      </c>
      <c r="J16" s="103">
        <v>30</v>
      </c>
      <c r="K16" s="103">
        <v>52</v>
      </c>
      <c r="L16" s="103">
        <v>44</v>
      </c>
      <c r="M16" s="103">
        <v>64</v>
      </c>
      <c r="N16" s="103">
        <v>38</v>
      </c>
      <c r="O16" s="103">
        <v>40</v>
      </c>
      <c r="P16" s="103">
        <v>50</v>
      </c>
      <c r="Q16" s="103">
        <v>33</v>
      </c>
      <c r="R16" s="103">
        <v>20</v>
      </c>
      <c r="S16" s="103">
        <v>22</v>
      </c>
      <c r="T16" s="103">
        <v>9</v>
      </c>
      <c r="U16" s="103">
        <v>14</v>
      </c>
      <c r="V16" s="103">
        <v>3</v>
      </c>
      <c r="W16" s="103">
        <v>3</v>
      </c>
      <c r="X16" s="103">
        <v>4</v>
      </c>
      <c r="Y16" s="103">
        <v>2</v>
      </c>
      <c r="Z16" s="97">
        <v>0</v>
      </c>
      <c r="AA16" s="103">
        <v>2</v>
      </c>
      <c r="AB16" s="103">
        <v>1</v>
      </c>
      <c r="AC16" s="103">
        <v>1</v>
      </c>
      <c r="AD16" s="97">
        <v>0</v>
      </c>
      <c r="AE16" s="97">
        <v>0</v>
      </c>
      <c r="AF16" s="97">
        <v>0</v>
      </c>
      <c r="AG16" s="97">
        <v>0</v>
      </c>
      <c r="AH16" s="103">
        <v>4</v>
      </c>
      <c r="AI16" s="97">
        <v>0</v>
      </c>
      <c r="AJ16" s="99"/>
      <c r="AK16" s="99"/>
      <c r="AL16" s="99"/>
    </row>
    <row r="17" spans="1:38" ht="27" thickBot="1" x14ac:dyDescent="0.3">
      <c r="A17" s="219"/>
      <c r="B17" s="128" t="s">
        <v>132</v>
      </c>
      <c r="C17" s="103">
        <v>95</v>
      </c>
      <c r="D17" s="103">
        <v>85</v>
      </c>
      <c r="E17" s="104">
        <v>180</v>
      </c>
      <c r="F17" s="97">
        <v>0</v>
      </c>
      <c r="G17" s="97">
        <v>0</v>
      </c>
      <c r="H17" s="103">
        <v>20</v>
      </c>
      <c r="I17" s="103">
        <v>13</v>
      </c>
      <c r="J17" s="103">
        <v>20</v>
      </c>
      <c r="K17" s="103">
        <v>23</v>
      </c>
      <c r="L17" s="103">
        <v>19</v>
      </c>
      <c r="M17" s="103">
        <v>10</v>
      </c>
      <c r="N17" s="103">
        <v>8</v>
      </c>
      <c r="O17" s="103">
        <v>9</v>
      </c>
      <c r="P17" s="103">
        <v>11</v>
      </c>
      <c r="Q17" s="103">
        <v>11</v>
      </c>
      <c r="R17" s="103">
        <v>7</v>
      </c>
      <c r="S17" s="103">
        <v>4</v>
      </c>
      <c r="T17" s="103">
        <v>2</v>
      </c>
      <c r="U17" s="103">
        <v>9</v>
      </c>
      <c r="V17" s="103">
        <v>2</v>
      </c>
      <c r="W17" s="97">
        <v>0</v>
      </c>
      <c r="X17" s="103">
        <v>2</v>
      </c>
      <c r="Y17" s="103">
        <v>1</v>
      </c>
      <c r="Z17" s="103">
        <v>2</v>
      </c>
      <c r="AA17" s="103">
        <v>1</v>
      </c>
      <c r="AB17" s="103">
        <v>1</v>
      </c>
      <c r="AC17" s="103">
        <v>2</v>
      </c>
      <c r="AD17" s="97">
        <v>0</v>
      </c>
      <c r="AE17" s="97">
        <v>0</v>
      </c>
      <c r="AF17" s="97">
        <v>0</v>
      </c>
      <c r="AG17" s="103">
        <v>1</v>
      </c>
      <c r="AH17" s="103">
        <v>1</v>
      </c>
      <c r="AI17" s="103">
        <v>1</v>
      </c>
      <c r="AJ17" s="99"/>
      <c r="AK17" s="99"/>
      <c r="AL17" s="99"/>
    </row>
    <row r="18" spans="1:38" ht="13.8" thickBot="1" x14ac:dyDescent="0.3">
      <c r="A18" s="219"/>
      <c r="B18" s="128" t="s">
        <v>133</v>
      </c>
      <c r="C18" s="103">
        <v>1074</v>
      </c>
      <c r="D18" s="103">
        <v>1674</v>
      </c>
      <c r="E18" s="104">
        <v>2748</v>
      </c>
      <c r="F18" s="103">
        <v>1</v>
      </c>
      <c r="G18" s="103">
        <v>1</v>
      </c>
      <c r="H18" s="103">
        <v>157</v>
      </c>
      <c r="I18" s="103">
        <v>224</v>
      </c>
      <c r="J18" s="103">
        <v>211</v>
      </c>
      <c r="K18" s="103">
        <v>302</v>
      </c>
      <c r="L18" s="103">
        <v>243</v>
      </c>
      <c r="M18" s="103">
        <v>313</v>
      </c>
      <c r="N18" s="103">
        <v>172</v>
      </c>
      <c r="O18" s="103">
        <v>233</v>
      </c>
      <c r="P18" s="103">
        <v>103</v>
      </c>
      <c r="Q18" s="103">
        <v>157</v>
      </c>
      <c r="R18" s="103">
        <v>47</v>
      </c>
      <c r="S18" s="103">
        <v>126</v>
      </c>
      <c r="T18" s="103">
        <v>39</v>
      </c>
      <c r="U18" s="103">
        <v>77</v>
      </c>
      <c r="V18" s="103">
        <v>23</v>
      </c>
      <c r="W18" s="103">
        <v>42</v>
      </c>
      <c r="X18" s="103">
        <v>11</v>
      </c>
      <c r="Y18" s="103">
        <v>26</v>
      </c>
      <c r="Z18" s="103">
        <v>6</v>
      </c>
      <c r="AA18" s="103">
        <v>24</v>
      </c>
      <c r="AB18" s="103">
        <v>10</v>
      </c>
      <c r="AC18" s="103">
        <v>18</v>
      </c>
      <c r="AD18" s="103">
        <v>10</v>
      </c>
      <c r="AE18" s="103">
        <v>16</v>
      </c>
      <c r="AF18" s="103">
        <v>3</v>
      </c>
      <c r="AG18" s="103">
        <v>12</v>
      </c>
      <c r="AH18" s="103">
        <v>38</v>
      </c>
      <c r="AI18" s="103">
        <v>103</v>
      </c>
      <c r="AJ18" s="99"/>
      <c r="AK18" s="99"/>
      <c r="AL18" s="99"/>
    </row>
    <row r="19" spans="1:38" ht="13.8" thickBot="1" x14ac:dyDescent="0.3">
      <c r="A19" s="219"/>
      <c r="B19" s="128" t="s">
        <v>135</v>
      </c>
      <c r="C19" s="103">
        <v>3151</v>
      </c>
      <c r="D19" s="103">
        <v>15667</v>
      </c>
      <c r="E19" s="104">
        <v>18818</v>
      </c>
      <c r="F19" s="103">
        <v>7</v>
      </c>
      <c r="G19" s="103">
        <v>28</v>
      </c>
      <c r="H19" s="103">
        <v>297</v>
      </c>
      <c r="I19" s="103">
        <v>1899</v>
      </c>
      <c r="J19" s="103">
        <v>470</v>
      </c>
      <c r="K19" s="103">
        <v>2561</v>
      </c>
      <c r="L19" s="103">
        <v>558</v>
      </c>
      <c r="M19" s="103">
        <v>2707</v>
      </c>
      <c r="N19" s="103">
        <v>481</v>
      </c>
      <c r="O19" s="103">
        <v>2308</v>
      </c>
      <c r="P19" s="103">
        <v>384</v>
      </c>
      <c r="Q19" s="103">
        <v>1522</v>
      </c>
      <c r="R19" s="103">
        <v>207</v>
      </c>
      <c r="S19" s="103">
        <v>888</v>
      </c>
      <c r="T19" s="103">
        <v>162</v>
      </c>
      <c r="U19" s="103">
        <v>585</v>
      </c>
      <c r="V19" s="103">
        <v>90</v>
      </c>
      <c r="W19" s="103">
        <v>428</v>
      </c>
      <c r="X19" s="103">
        <v>69</v>
      </c>
      <c r="Y19" s="103">
        <v>278</v>
      </c>
      <c r="Z19" s="103">
        <v>54</v>
      </c>
      <c r="AA19" s="103">
        <v>225</v>
      </c>
      <c r="AB19" s="103">
        <v>49</v>
      </c>
      <c r="AC19" s="103">
        <v>193</v>
      </c>
      <c r="AD19" s="103">
        <v>26</v>
      </c>
      <c r="AE19" s="103">
        <v>182</v>
      </c>
      <c r="AF19" s="103">
        <v>43</v>
      </c>
      <c r="AG19" s="103">
        <v>158</v>
      </c>
      <c r="AH19" s="103">
        <v>254</v>
      </c>
      <c r="AI19" s="103">
        <v>1705</v>
      </c>
      <c r="AJ19" s="99"/>
      <c r="AK19" s="99"/>
      <c r="AL19" s="99"/>
    </row>
    <row r="20" spans="1:38" ht="27" thickBot="1" x14ac:dyDescent="0.3">
      <c r="A20" s="219"/>
      <c r="B20" s="128" t="s">
        <v>137</v>
      </c>
      <c r="C20" s="103">
        <v>55</v>
      </c>
      <c r="D20" s="103">
        <v>19</v>
      </c>
      <c r="E20" s="104">
        <v>74</v>
      </c>
      <c r="F20" s="97">
        <v>0</v>
      </c>
      <c r="G20" s="97">
        <v>0</v>
      </c>
      <c r="H20" s="103">
        <v>14</v>
      </c>
      <c r="I20" s="103">
        <v>1</v>
      </c>
      <c r="J20" s="103">
        <v>18</v>
      </c>
      <c r="K20" s="103">
        <v>4</v>
      </c>
      <c r="L20" s="103">
        <v>11</v>
      </c>
      <c r="M20" s="103">
        <v>3</v>
      </c>
      <c r="N20" s="103">
        <v>2</v>
      </c>
      <c r="O20" s="103">
        <v>2</v>
      </c>
      <c r="P20" s="103">
        <v>3</v>
      </c>
      <c r="Q20" s="103">
        <v>5</v>
      </c>
      <c r="R20" s="97">
        <v>0</v>
      </c>
      <c r="S20" s="103">
        <v>2</v>
      </c>
      <c r="T20" s="103">
        <v>2</v>
      </c>
      <c r="U20" s="103">
        <v>1</v>
      </c>
      <c r="V20" s="103">
        <v>1</v>
      </c>
      <c r="W20" s="97">
        <v>0</v>
      </c>
      <c r="X20" s="103">
        <v>1</v>
      </c>
      <c r="Y20" s="97">
        <v>0</v>
      </c>
      <c r="Z20" s="103">
        <v>1</v>
      </c>
      <c r="AA20" s="97">
        <v>0</v>
      </c>
      <c r="AB20" s="97">
        <v>0</v>
      </c>
      <c r="AC20" s="97">
        <v>0</v>
      </c>
      <c r="AD20" s="103">
        <v>1</v>
      </c>
      <c r="AE20" s="103">
        <v>1</v>
      </c>
      <c r="AF20" s="97">
        <v>0</v>
      </c>
      <c r="AG20" s="97">
        <v>0</v>
      </c>
      <c r="AH20" s="103">
        <v>1</v>
      </c>
      <c r="AI20" s="97">
        <v>0</v>
      </c>
      <c r="AJ20" s="99"/>
      <c r="AK20" s="99"/>
      <c r="AL20" s="99"/>
    </row>
    <row r="21" spans="1:38" ht="13.8" thickBot="1" x14ac:dyDescent="0.3">
      <c r="A21" s="219"/>
      <c r="B21" s="128" t="s">
        <v>138</v>
      </c>
      <c r="C21" s="103">
        <v>514</v>
      </c>
      <c r="D21" s="103">
        <v>169</v>
      </c>
      <c r="E21" s="104">
        <v>683</v>
      </c>
      <c r="F21" s="103">
        <v>1</v>
      </c>
      <c r="G21" s="97">
        <v>0</v>
      </c>
      <c r="H21" s="103">
        <v>74</v>
      </c>
      <c r="I21" s="103">
        <v>29</v>
      </c>
      <c r="J21" s="103">
        <v>92</v>
      </c>
      <c r="K21" s="103">
        <v>39</v>
      </c>
      <c r="L21" s="103">
        <v>130</v>
      </c>
      <c r="M21" s="103">
        <v>36</v>
      </c>
      <c r="N21" s="103">
        <v>89</v>
      </c>
      <c r="O21" s="103">
        <v>29</v>
      </c>
      <c r="P21" s="103">
        <v>60</v>
      </c>
      <c r="Q21" s="103">
        <v>14</v>
      </c>
      <c r="R21" s="103">
        <v>26</v>
      </c>
      <c r="S21" s="103">
        <v>6</v>
      </c>
      <c r="T21" s="103">
        <v>23</v>
      </c>
      <c r="U21" s="103">
        <v>10</v>
      </c>
      <c r="V21" s="103">
        <v>7</v>
      </c>
      <c r="W21" s="103">
        <v>2</v>
      </c>
      <c r="X21" s="103">
        <v>4</v>
      </c>
      <c r="Y21" s="97">
        <v>0</v>
      </c>
      <c r="Z21" s="103">
        <v>1</v>
      </c>
      <c r="AA21" s="97">
        <v>0</v>
      </c>
      <c r="AB21" s="103">
        <v>1</v>
      </c>
      <c r="AC21" s="97">
        <v>0</v>
      </c>
      <c r="AD21" s="103">
        <v>1</v>
      </c>
      <c r="AE21" s="97">
        <v>0</v>
      </c>
      <c r="AF21" s="97">
        <v>0</v>
      </c>
      <c r="AG21" s="97">
        <v>0</v>
      </c>
      <c r="AH21" s="103">
        <v>5</v>
      </c>
      <c r="AI21" s="103">
        <v>4</v>
      </c>
      <c r="AJ21" s="99"/>
      <c r="AK21" s="99"/>
      <c r="AL21" s="99"/>
    </row>
    <row r="22" spans="1:38" ht="13.8" thickBot="1" x14ac:dyDescent="0.3">
      <c r="A22" s="219"/>
      <c r="B22" s="128" t="s">
        <v>139</v>
      </c>
      <c r="C22" s="103">
        <v>45</v>
      </c>
      <c r="D22" s="103">
        <v>705</v>
      </c>
      <c r="E22" s="104">
        <v>750</v>
      </c>
      <c r="F22" s="97">
        <v>0</v>
      </c>
      <c r="G22" s="103">
        <v>1</v>
      </c>
      <c r="H22" s="103">
        <v>1</v>
      </c>
      <c r="I22" s="103">
        <v>58</v>
      </c>
      <c r="J22" s="103">
        <v>7</v>
      </c>
      <c r="K22" s="103">
        <v>105</v>
      </c>
      <c r="L22" s="103">
        <v>11</v>
      </c>
      <c r="M22" s="103">
        <v>136</v>
      </c>
      <c r="N22" s="103">
        <v>8</v>
      </c>
      <c r="O22" s="103">
        <v>117</v>
      </c>
      <c r="P22" s="103">
        <v>4</v>
      </c>
      <c r="Q22" s="103">
        <v>67</v>
      </c>
      <c r="R22" s="103">
        <v>4</v>
      </c>
      <c r="S22" s="103">
        <v>45</v>
      </c>
      <c r="T22" s="97">
        <v>0</v>
      </c>
      <c r="U22" s="103">
        <v>27</v>
      </c>
      <c r="V22" s="97">
        <v>0</v>
      </c>
      <c r="W22" s="103">
        <v>10</v>
      </c>
      <c r="X22" s="97">
        <v>0</v>
      </c>
      <c r="Y22" s="103">
        <v>13</v>
      </c>
      <c r="Z22" s="103">
        <v>1</v>
      </c>
      <c r="AA22" s="103">
        <v>15</v>
      </c>
      <c r="AB22" s="103">
        <v>1</v>
      </c>
      <c r="AC22" s="103">
        <v>10</v>
      </c>
      <c r="AD22" s="97">
        <v>0</v>
      </c>
      <c r="AE22" s="103">
        <v>9</v>
      </c>
      <c r="AF22" s="103">
        <v>2</v>
      </c>
      <c r="AG22" s="103">
        <v>11</v>
      </c>
      <c r="AH22" s="103">
        <v>6</v>
      </c>
      <c r="AI22" s="103">
        <v>81</v>
      </c>
      <c r="AJ22" s="99"/>
      <c r="AK22" s="99"/>
      <c r="AL22" s="99"/>
    </row>
    <row r="23" spans="1:38" ht="13.8" thickBot="1" x14ac:dyDescent="0.3">
      <c r="A23" s="219"/>
      <c r="B23" s="128" t="s">
        <v>140</v>
      </c>
      <c r="C23" s="103">
        <v>14802</v>
      </c>
      <c r="D23" s="103">
        <v>16007</v>
      </c>
      <c r="E23" s="104">
        <v>30809</v>
      </c>
      <c r="F23" s="103">
        <v>22</v>
      </c>
      <c r="G23" s="103">
        <v>29</v>
      </c>
      <c r="H23" s="103">
        <v>1804</v>
      </c>
      <c r="I23" s="103">
        <v>1944</v>
      </c>
      <c r="J23" s="103">
        <v>2795</v>
      </c>
      <c r="K23" s="103">
        <v>3008</v>
      </c>
      <c r="L23" s="103">
        <v>2908</v>
      </c>
      <c r="M23" s="103">
        <v>3349</v>
      </c>
      <c r="N23" s="103">
        <v>2456</v>
      </c>
      <c r="O23" s="103">
        <v>2430</v>
      </c>
      <c r="P23" s="103">
        <v>1839</v>
      </c>
      <c r="Q23" s="103">
        <v>1839</v>
      </c>
      <c r="R23" s="103">
        <v>1089</v>
      </c>
      <c r="S23" s="103">
        <v>1106</v>
      </c>
      <c r="T23" s="103">
        <v>600</v>
      </c>
      <c r="U23" s="103">
        <v>617</v>
      </c>
      <c r="V23" s="103">
        <v>323</v>
      </c>
      <c r="W23" s="103">
        <v>352</v>
      </c>
      <c r="X23" s="103">
        <v>198</v>
      </c>
      <c r="Y23" s="103">
        <v>223</v>
      </c>
      <c r="Z23" s="103">
        <v>120</v>
      </c>
      <c r="AA23" s="103">
        <v>153</v>
      </c>
      <c r="AB23" s="103">
        <v>104</v>
      </c>
      <c r="AC23" s="103">
        <v>115</v>
      </c>
      <c r="AD23" s="103">
        <v>74</v>
      </c>
      <c r="AE23" s="103">
        <v>95</v>
      </c>
      <c r="AF23" s="103">
        <v>74</v>
      </c>
      <c r="AG23" s="103">
        <v>79</v>
      </c>
      <c r="AH23" s="103">
        <v>396</v>
      </c>
      <c r="AI23" s="103">
        <v>668</v>
      </c>
      <c r="AJ23" s="99"/>
      <c r="AK23" s="99"/>
      <c r="AL23" s="99"/>
    </row>
    <row r="24" spans="1:38" ht="13.8" thickBot="1" x14ac:dyDescent="0.3">
      <c r="A24" s="219"/>
      <c r="B24" s="128" t="s">
        <v>142</v>
      </c>
      <c r="C24" s="103">
        <v>17542</v>
      </c>
      <c r="D24" s="103">
        <v>4149</v>
      </c>
      <c r="E24" s="104">
        <v>21691</v>
      </c>
      <c r="F24" s="103">
        <v>52</v>
      </c>
      <c r="G24" s="103">
        <v>8</v>
      </c>
      <c r="H24" s="103">
        <v>2448</v>
      </c>
      <c r="I24" s="103">
        <v>502</v>
      </c>
      <c r="J24" s="103">
        <v>3419</v>
      </c>
      <c r="K24" s="103">
        <v>732</v>
      </c>
      <c r="L24" s="103">
        <v>3592</v>
      </c>
      <c r="M24" s="103">
        <v>799</v>
      </c>
      <c r="N24" s="103">
        <v>2651</v>
      </c>
      <c r="O24" s="103">
        <v>628</v>
      </c>
      <c r="P24" s="103">
        <v>1774</v>
      </c>
      <c r="Q24" s="103">
        <v>438</v>
      </c>
      <c r="R24" s="103">
        <v>1083</v>
      </c>
      <c r="S24" s="103">
        <v>309</v>
      </c>
      <c r="T24" s="103">
        <v>678</v>
      </c>
      <c r="U24" s="103">
        <v>173</v>
      </c>
      <c r="V24" s="103">
        <v>382</v>
      </c>
      <c r="W24" s="103">
        <v>94</v>
      </c>
      <c r="X24" s="103">
        <v>224</v>
      </c>
      <c r="Y24" s="103">
        <v>73</v>
      </c>
      <c r="Z24" s="103">
        <v>163</v>
      </c>
      <c r="AA24" s="103">
        <v>49</v>
      </c>
      <c r="AB24" s="103">
        <v>141</v>
      </c>
      <c r="AC24" s="103">
        <v>48</v>
      </c>
      <c r="AD24" s="103">
        <v>102</v>
      </c>
      <c r="AE24" s="103">
        <v>25</v>
      </c>
      <c r="AF24" s="103">
        <v>89</v>
      </c>
      <c r="AG24" s="103">
        <v>28</v>
      </c>
      <c r="AH24" s="103">
        <v>744</v>
      </c>
      <c r="AI24" s="103">
        <v>243</v>
      </c>
      <c r="AJ24" s="99"/>
      <c r="AK24" s="99"/>
      <c r="AL24" s="99"/>
    </row>
    <row r="25" spans="1:38" ht="13.8" thickBot="1" x14ac:dyDescent="0.3">
      <c r="A25" s="219"/>
      <c r="B25" s="128" t="s">
        <v>143</v>
      </c>
      <c r="C25" s="103">
        <v>189</v>
      </c>
      <c r="D25" s="103">
        <v>106</v>
      </c>
      <c r="E25" s="104">
        <v>295</v>
      </c>
      <c r="F25" s="97">
        <v>0</v>
      </c>
      <c r="G25" s="97">
        <v>0</v>
      </c>
      <c r="H25" s="103">
        <v>12</v>
      </c>
      <c r="I25" s="103">
        <v>10</v>
      </c>
      <c r="J25" s="103">
        <v>26</v>
      </c>
      <c r="K25" s="103">
        <v>15</v>
      </c>
      <c r="L25" s="103">
        <v>33</v>
      </c>
      <c r="M25" s="103">
        <v>18</v>
      </c>
      <c r="N25" s="103">
        <v>30</v>
      </c>
      <c r="O25" s="103">
        <v>21</v>
      </c>
      <c r="P25" s="103">
        <v>29</v>
      </c>
      <c r="Q25" s="103">
        <v>18</v>
      </c>
      <c r="R25" s="103">
        <v>19</v>
      </c>
      <c r="S25" s="103">
        <v>9</v>
      </c>
      <c r="T25" s="103">
        <v>20</v>
      </c>
      <c r="U25" s="103">
        <v>6</v>
      </c>
      <c r="V25" s="103">
        <v>10</v>
      </c>
      <c r="W25" s="103">
        <v>5</v>
      </c>
      <c r="X25" s="103">
        <v>5</v>
      </c>
      <c r="Y25" s="103">
        <v>3</v>
      </c>
      <c r="Z25" s="103">
        <v>2</v>
      </c>
      <c r="AA25" s="97">
        <v>0</v>
      </c>
      <c r="AB25" s="103">
        <v>2</v>
      </c>
      <c r="AC25" s="103">
        <v>1</v>
      </c>
      <c r="AD25" s="103">
        <v>1</v>
      </c>
      <c r="AE25" s="97">
        <v>0</v>
      </c>
      <c r="AF25" s="97">
        <v>0</v>
      </c>
      <c r="AG25" s="97">
        <v>0</v>
      </c>
      <c r="AH25" s="97">
        <v>0</v>
      </c>
      <c r="AI25" s="97">
        <v>0</v>
      </c>
      <c r="AJ25" s="99"/>
      <c r="AK25" s="99"/>
      <c r="AL25" s="99"/>
    </row>
    <row r="26" spans="1:38" ht="13.8" thickBot="1" x14ac:dyDescent="0.3">
      <c r="A26" s="219"/>
      <c r="B26" s="128" t="s">
        <v>144</v>
      </c>
      <c r="C26" s="103">
        <v>25</v>
      </c>
      <c r="D26" s="103">
        <v>2</v>
      </c>
      <c r="E26" s="104">
        <v>27</v>
      </c>
      <c r="F26" s="97">
        <v>0</v>
      </c>
      <c r="G26" s="97">
        <v>0</v>
      </c>
      <c r="H26" s="97">
        <v>0</v>
      </c>
      <c r="I26" s="97">
        <v>0</v>
      </c>
      <c r="J26" s="97">
        <v>0</v>
      </c>
      <c r="K26" s="97">
        <v>0</v>
      </c>
      <c r="L26" s="103">
        <v>1</v>
      </c>
      <c r="M26" s="97">
        <v>0</v>
      </c>
      <c r="N26" s="103">
        <v>1</v>
      </c>
      <c r="O26" s="97">
        <v>0</v>
      </c>
      <c r="P26" s="103">
        <v>1</v>
      </c>
      <c r="Q26" s="97">
        <v>0</v>
      </c>
      <c r="R26" s="103">
        <v>5</v>
      </c>
      <c r="S26" s="97">
        <v>0</v>
      </c>
      <c r="T26" s="103">
        <v>3</v>
      </c>
      <c r="U26" s="97">
        <v>0</v>
      </c>
      <c r="V26" s="103">
        <v>3</v>
      </c>
      <c r="W26" s="97">
        <v>0</v>
      </c>
      <c r="X26" s="103">
        <v>1</v>
      </c>
      <c r="Y26" s="97">
        <v>0</v>
      </c>
      <c r="Z26" s="103">
        <v>3</v>
      </c>
      <c r="AA26" s="97">
        <v>0</v>
      </c>
      <c r="AB26" s="103">
        <v>1</v>
      </c>
      <c r="AC26" s="103">
        <v>1</v>
      </c>
      <c r="AD26" s="97">
        <v>0</v>
      </c>
      <c r="AE26" s="97">
        <v>0</v>
      </c>
      <c r="AF26" s="97">
        <v>0</v>
      </c>
      <c r="AG26" s="97">
        <v>0</v>
      </c>
      <c r="AH26" s="103">
        <v>6</v>
      </c>
      <c r="AI26" s="103">
        <v>1</v>
      </c>
      <c r="AJ26" s="99"/>
      <c r="AK26" s="99"/>
      <c r="AL26" s="99"/>
    </row>
    <row r="27" spans="1:38" ht="13.8" thickBot="1" x14ac:dyDescent="0.3">
      <c r="A27" s="219"/>
      <c r="B27" s="128" t="s">
        <v>145</v>
      </c>
      <c r="C27" s="103">
        <v>6033</v>
      </c>
      <c r="D27" s="103">
        <v>13391</v>
      </c>
      <c r="E27" s="104">
        <v>19424</v>
      </c>
      <c r="F27" s="103">
        <v>6</v>
      </c>
      <c r="G27" s="103">
        <v>17</v>
      </c>
      <c r="H27" s="103">
        <v>716</v>
      </c>
      <c r="I27" s="103">
        <v>1461</v>
      </c>
      <c r="J27" s="103">
        <v>989</v>
      </c>
      <c r="K27" s="103">
        <v>1724</v>
      </c>
      <c r="L27" s="103">
        <v>981</v>
      </c>
      <c r="M27" s="103">
        <v>1946</v>
      </c>
      <c r="N27" s="103">
        <v>761</v>
      </c>
      <c r="O27" s="103">
        <v>1501</v>
      </c>
      <c r="P27" s="103">
        <v>557</v>
      </c>
      <c r="Q27" s="103">
        <v>1091</v>
      </c>
      <c r="R27" s="103">
        <v>378</v>
      </c>
      <c r="S27" s="103">
        <v>717</v>
      </c>
      <c r="T27" s="103">
        <v>235</v>
      </c>
      <c r="U27" s="103">
        <v>471</v>
      </c>
      <c r="V27" s="103">
        <v>143</v>
      </c>
      <c r="W27" s="103">
        <v>333</v>
      </c>
      <c r="X27" s="103">
        <v>110</v>
      </c>
      <c r="Y27" s="103">
        <v>281</v>
      </c>
      <c r="Z27" s="103">
        <v>84</v>
      </c>
      <c r="AA27" s="103">
        <v>261</v>
      </c>
      <c r="AB27" s="103">
        <v>77</v>
      </c>
      <c r="AC27" s="103">
        <v>211</v>
      </c>
      <c r="AD27" s="103">
        <v>61</v>
      </c>
      <c r="AE27" s="103">
        <v>217</v>
      </c>
      <c r="AF27" s="103">
        <v>60</v>
      </c>
      <c r="AG27" s="103">
        <v>220</v>
      </c>
      <c r="AH27" s="103">
        <v>875</v>
      </c>
      <c r="AI27" s="103">
        <v>2940</v>
      </c>
      <c r="AJ27" s="99"/>
      <c r="AK27" s="99"/>
      <c r="AL27" s="99"/>
    </row>
    <row r="28" spans="1:38" ht="13.8" thickBot="1" x14ac:dyDescent="0.3">
      <c r="A28" s="219"/>
      <c r="B28" s="128" t="s">
        <v>146</v>
      </c>
      <c r="C28" s="103">
        <v>2707</v>
      </c>
      <c r="D28" s="103">
        <v>13361</v>
      </c>
      <c r="E28" s="104">
        <v>16068</v>
      </c>
      <c r="F28" s="103">
        <v>2</v>
      </c>
      <c r="G28" s="103">
        <v>13</v>
      </c>
      <c r="H28" s="103">
        <v>284</v>
      </c>
      <c r="I28" s="103">
        <v>1770</v>
      </c>
      <c r="J28" s="103">
        <v>397</v>
      </c>
      <c r="K28" s="103">
        <v>2478</v>
      </c>
      <c r="L28" s="103">
        <v>487</v>
      </c>
      <c r="M28" s="103">
        <v>2616</v>
      </c>
      <c r="N28" s="103">
        <v>416</v>
      </c>
      <c r="O28" s="103">
        <v>1930</v>
      </c>
      <c r="P28" s="103">
        <v>308</v>
      </c>
      <c r="Q28" s="103">
        <v>1355</v>
      </c>
      <c r="R28" s="103">
        <v>242</v>
      </c>
      <c r="S28" s="103">
        <v>729</v>
      </c>
      <c r="T28" s="103">
        <v>135</v>
      </c>
      <c r="U28" s="103">
        <v>440</v>
      </c>
      <c r="V28" s="103">
        <v>76</v>
      </c>
      <c r="W28" s="103">
        <v>257</v>
      </c>
      <c r="X28" s="103">
        <v>46</v>
      </c>
      <c r="Y28" s="103">
        <v>165</v>
      </c>
      <c r="Z28" s="103">
        <v>42</v>
      </c>
      <c r="AA28" s="103">
        <v>140</v>
      </c>
      <c r="AB28" s="103">
        <v>26</v>
      </c>
      <c r="AC28" s="103">
        <v>93</v>
      </c>
      <c r="AD28" s="103">
        <v>15</v>
      </c>
      <c r="AE28" s="103">
        <v>96</v>
      </c>
      <c r="AF28" s="103">
        <v>27</v>
      </c>
      <c r="AG28" s="103">
        <v>91</v>
      </c>
      <c r="AH28" s="103">
        <v>204</v>
      </c>
      <c r="AI28" s="103">
        <v>1188</v>
      </c>
      <c r="AJ28" s="99"/>
      <c r="AK28" s="99"/>
      <c r="AL28" s="99"/>
    </row>
    <row r="29" spans="1:38" ht="13.8" thickBot="1" x14ac:dyDescent="0.3">
      <c r="A29" s="220"/>
      <c r="B29" s="163" t="s">
        <v>0</v>
      </c>
      <c r="C29" s="104">
        <v>47345</v>
      </c>
      <c r="D29" s="104">
        <v>67384</v>
      </c>
      <c r="E29" s="104">
        <v>114729</v>
      </c>
      <c r="F29" s="104">
        <v>91</v>
      </c>
      <c r="G29" s="104">
        <v>101</v>
      </c>
      <c r="H29" s="104">
        <v>5958</v>
      </c>
      <c r="I29" s="104">
        <v>8162</v>
      </c>
      <c r="J29" s="104">
        <v>8643</v>
      </c>
      <c r="K29" s="104">
        <v>11342</v>
      </c>
      <c r="L29" s="104">
        <v>9183</v>
      </c>
      <c r="M29" s="104">
        <v>12335</v>
      </c>
      <c r="N29" s="104">
        <v>7248</v>
      </c>
      <c r="O29" s="104">
        <v>9531</v>
      </c>
      <c r="P29" s="104">
        <v>5235</v>
      </c>
      <c r="Q29" s="104">
        <v>6716</v>
      </c>
      <c r="R29" s="104">
        <v>3176</v>
      </c>
      <c r="S29" s="104">
        <v>4069</v>
      </c>
      <c r="T29" s="104">
        <v>1954</v>
      </c>
      <c r="U29" s="104">
        <v>2492</v>
      </c>
      <c r="V29" s="104">
        <v>1079</v>
      </c>
      <c r="W29" s="104">
        <v>1554</v>
      </c>
      <c r="X29" s="104">
        <v>684</v>
      </c>
      <c r="Y29" s="104">
        <v>1092</v>
      </c>
      <c r="Z29" s="104">
        <v>484</v>
      </c>
      <c r="AA29" s="104">
        <v>897</v>
      </c>
      <c r="AB29" s="104">
        <v>417</v>
      </c>
      <c r="AC29" s="104">
        <v>708</v>
      </c>
      <c r="AD29" s="104">
        <v>298</v>
      </c>
      <c r="AE29" s="104">
        <v>657</v>
      </c>
      <c r="AF29" s="104">
        <v>303</v>
      </c>
      <c r="AG29" s="104">
        <v>619</v>
      </c>
      <c r="AH29" s="104">
        <v>2592</v>
      </c>
      <c r="AI29" s="104">
        <v>7109</v>
      </c>
      <c r="AJ29" s="99"/>
      <c r="AK29" s="99"/>
      <c r="AL29" s="99"/>
    </row>
    <row r="30" spans="1:38" ht="13.8" thickBot="1" x14ac:dyDescent="0.3">
      <c r="A30" s="218" t="s">
        <v>61</v>
      </c>
      <c r="B30" s="128" t="s">
        <v>148</v>
      </c>
      <c r="C30" s="103">
        <v>326</v>
      </c>
      <c r="D30" s="103">
        <v>658</v>
      </c>
      <c r="E30" s="104">
        <v>984</v>
      </c>
      <c r="F30" s="103">
        <v>2</v>
      </c>
      <c r="G30" s="103">
        <v>4</v>
      </c>
      <c r="H30" s="103">
        <v>57</v>
      </c>
      <c r="I30" s="103">
        <v>159</v>
      </c>
      <c r="J30" s="103">
        <v>57</v>
      </c>
      <c r="K30" s="103">
        <v>122</v>
      </c>
      <c r="L30" s="103">
        <v>66</v>
      </c>
      <c r="M30" s="103">
        <v>131</v>
      </c>
      <c r="N30" s="103">
        <v>46</v>
      </c>
      <c r="O30" s="103">
        <v>91</v>
      </c>
      <c r="P30" s="103">
        <v>26</v>
      </c>
      <c r="Q30" s="103">
        <v>51</v>
      </c>
      <c r="R30" s="103">
        <v>20</v>
      </c>
      <c r="S30" s="103">
        <v>32</v>
      </c>
      <c r="T30" s="103">
        <v>7</v>
      </c>
      <c r="U30" s="103">
        <v>18</v>
      </c>
      <c r="V30" s="103">
        <v>3</v>
      </c>
      <c r="W30" s="103">
        <v>7</v>
      </c>
      <c r="X30" s="103">
        <v>3</v>
      </c>
      <c r="Y30" s="103">
        <v>10</v>
      </c>
      <c r="Z30" s="103">
        <v>5</v>
      </c>
      <c r="AA30" s="103">
        <v>6</v>
      </c>
      <c r="AB30" s="103">
        <v>4</v>
      </c>
      <c r="AC30" s="103">
        <v>4</v>
      </c>
      <c r="AD30" s="97">
        <v>0</v>
      </c>
      <c r="AE30" s="97">
        <v>0</v>
      </c>
      <c r="AF30" s="103">
        <v>2</v>
      </c>
      <c r="AG30" s="103">
        <v>1</v>
      </c>
      <c r="AH30" s="103">
        <v>28</v>
      </c>
      <c r="AI30" s="103">
        <v>22</v>
      </c>
      <c r="AJ30" s="99"/>
      <c r="AK30" s="99"/>
      <c r="AL30" s="99"/>
    </row>
    <row r="31" spans="1:38" ht="13.8" thickBot="1" x14ac:dyDescent="0.3">
      <c r="A31" s="219"/>
      <c r="B31" s="128" t="s">
        <v>130</v>
      </c>
      <c r="C31" s="103">
        <v>838</v>
      </c>
      <c r="D31" s="103">
        <v>1696</v>
      </c>
      <c r="E31" s="104">
        <v>2534</v>
      </c>
      <c r="F31" s="103">
        <v>5</v>
      </c>
      <c r="G31" s="103">
        <v>11</v>
      </c>
      <c r="H31" s="103">
        <v>194</v>
      </c>
      <c r="I31" s="103">
        <v>414</v>
      </c>
      <c r="J31" s="103">
        <v>203</v>
      </c>
      <c r="K31" s="103">
        <v>447</v>
      </c>
      <c r="L31" s="103">
        <v>193</v>
      </c>
      <c r="M31" s="103">
        <v>419</v>
      </c>
      <c r="N31" s="103">
        <v>118</v>
      </c>
      <c r="O31" s="103">
        <v>197</v>
      </c>
      <c r="P31" s="103">
        <v>63</v>
      </c>
      <c r="Q31" s="103">
        <v>120</v>
      </c>
      <c r="R31" s="103">
        <v>24</v>
      </c>
      <c r="S31" s="103">
        <v>35</v>
      </c>
      <c r="T31" s="103">
        <v>12</v>
      </c>
      <c r="U31" s="103">
        <v>16</v>
      </c>
      <c r="V31" s="103">
        <v>10</v>
      </c>
      <c r="W31" s="103">
        <v>12</v>
      </c>
      <c r="X31" s="103">
        <v>4</v>
      </c>
      <c r="Y31" s="103">
        <v>5</v>
      </c>
      <c r="Z31" s="103">
        <v>2</v>
      </c>
      <c r="AA31" s="103">
        <v>5</v>
      </c>
      <c r="AB31" s="103">
        <v>1</v>
      </c>
      <c r="AC31" s="103">
        <v>2</v>
      </c>
      <c r="AD31" s="103">
        <v>1</v>
      </c>
      <c r="AE31" s="103">
        <v>1</v>
      </c>
      <c r="AF31" s="103">
        <v>1</v>
      </c>
      <c r="AG31" s="103">
        <v>3</v>
      </c>
      <c r="AH31" s="103">
        <v>7</v>
      </c>
      <c r="AI31" s="103">
        <v>9</v>
      </c>
      <c r="AJ31" s="99"/>
      <c r="AK31" s="99"/>
      <c r="AL31" s="99"/>
    </row>
    <row r="32" spans="1:38" ht="13.8" thickBot="1" x14ac:dyDescent="0.3">
      <c r="A32" s="219"/>
      <c r="B32" s="128" t="s">
        <v>131</v>
      </c>
      <c r="C32" s="103">
        <v>1142</v>
      </c>
      <c r="D32" s="103">
        <v>1973</v>
      </c>
      <c r="E32" s="104">
        <v>3115</v>
      </c>
      <c r="F32" s="103">
        <v>2</v>
      </c>
      <c r="G32" s="103">
        <v>3</v>
      </c>
      <c r="H32" s="103">
        <v>104</v>
      </c>
      <c r="I32" s="103">
        <v>269</v>
      </c>
      <c r="J32" s="103">
        <v>155</v>
      </c>
      <c r="K32" s="103">
        <v>371</v>
      </c>
      <c r="L32" s="103">
        <v>207</v>
      </c>
      <c r="M32" s="103">
        <v>366</v>
      </c>
      <c r="N32" s="103">
        <v>202</v>
      </c>
      <c r="O32" s="103">
        <v>290</v>
      </c>
      <c r="P32" s="103">
        <v>132</v>
      </c>
      <c r="Q32" s="103">
        <v>235</v>
      </c>
      <c r="R32" s="103">
        <v>114</v>
      </c>
      <c r="S32" s="103">
        <v>143</v>
      </c>
      <c r="T32" s="103">
        <v>77</v>
      </c>
      <c r="U32" s="103">
        <v>100</v>
      </c>
      <c r="V32" s="103">
        <v>38</v>
      </c>
      <c r="W32" s="103">
        <v>67</v>
      </c>
      <c r="X32" s="103">
        <v>30</v>
      </c>
      <c r="Y32" s="103">
        <v>28</v>
      </c>
      <c r="Z32" s="103">
        <v>22</v>
      </c>
      <c r="AA32" s="103">
        <v>20</v>
      </c>
      <c r="AB32" s="103">
        <v>15</v>
      </c>
      <c r="AC32" s="103">
        <v>20</v>
      </c>
      <c r="AD32" s="103">
        <v>12</v>
      </c>
      <c r="AE32" s="103">
        <v>12</v>
      </c>
      <c r="AF32" s="103">
        <v>4</v>
      </c>
      <c r="AG32" s="103">
        <v>12</v>
      </c>
      <c r="AH32" s="103">
        <v>28</v>
      </c>
      <c r="AI32" s="103">
        <v>37</v>
      </c>
      <c r="AJ32" s="99"/>
      <c r="AK32" s="99"/>
      <c r="AL32" s="99"/>
    </row>
    <row r="33" spans="1:38" ht="13.8" thickBot="1" x14ac:dyDescent="0.3">
      <c r="A33" s="219"/>
      <c r="B33" s="128" t="s">
        <v>168</v>
      </c>
      <c r="C33" s="103">
        <v>2405</v>
      </c>
      <c r="D33" s="103">
        <v>2534</v>
      </c>
      <c r="E33" s="104">
        <v>4939</v>
      </c>
      <c r="F33" s="103">
        <v>18</v>
      </c>
      <c r="G33" s="103">
        <v>22</v>
      </c>
      <c r="H33" s="103">
        <v>693</v>
      </c>
      <c r="I33" s="103">
        <v>746</v>
      </c>
      <c r="J33" s="103">
        <v>612</v>
      </c>
      <c r="K33" s="103">
        <v>692</v>
      </c>
      <c r="L33" s="103">
        <v>495</v>
      </c>
      <c r="M33" s="103">
        <v>588</v>
      </c>
      <c r="N33" s="103">
        <v>292</v>
      </c>
      <c r="O33" s="103">
        <v>281</v>
      </c>
      <c r="P33" s="103">
        <v>131</v>
      </c>
      <c r="Q33" s="103">
        <v>110</v>
      </c>
      <c r="R33" s="103">
        <v>82</v>
      </c>
      <c r="S33" s="103">
        <v>45</v>
      </c>
      <c r="T33" s="103">
        <v>37</v>
      </c>
      <c r="U33" s="103">
        <v>26</v>
      </c>
      <c r="V33" s="103">
        <v>13</v>
      </c>
      <c r="W33" s="103">
        <v>8</v>
      </c>
      <c r="X33" s="103">
        <v>8</v>
      </c>
      <c r="Y33" s="103">
        <v>2</v>
      </c>
      <c r="Z33" s="103">
        <v>5</v>
      </c>
      <c r="AA33" s="103">
        <v>1</v>
      </c>
      <c r="AB33" s="103">
        <v>3</v>
      </c>
      <c r="AC33" s="103">
        <v>4</v>
      </c>
      <c r="AD33" s="103">
        <v>3</v>
      </c>
      <c r="AE33" s="103">
        <v>3</v>
      </c>
      <c r="AF33" s="103">
        <v>3</v>
      </c>
      <c r="AG33" s="103">
        <v>2</v>
      </c>
      <c r="AH33" s="103">
        <v>10</v>
      </c>
      <c r="AI33" s="103">
        <v>4</v>
      </c>
      <c r="AJ33" s="99"/>
      <c r="AK33" s="99"/>
      <c r="AL33" s="99"/>
    </row>
    <row r="34" spans="1:38" ht="13.8" thickBot="1" x14ac:dyDescent="0.3">
      <c r="A34" s="219"/>
      <c r="B34" s="128" t="s">
        <v>185</v>
      </c>
      <c r="C34" s="103">
        <v>771</v>
      </c>
      <c r="D34" s="103">
        <v>2231</v>
      </c>
      <c r="E34" s="104">
        <v>3002</v>
      </c>
      <c r="F34" s="103">
        <v>11</v>
      </c>
      <c r="G34" s="103">
        <v>23</v>
      </c>
      <c r="H34" s="103">
        <v>244</v>
      </c>
      <c r="I34" s="103">
        <v>713</v>
      </c>
      <c r="J34" s="103">
        <v>203</v>
      </c>
      <c r="K34" s="103">
        <v>587</v>
      </c>
      <c r="L34" s="103">
        <v>156</v>
      </c>
      <c r="M34" s="103">
        <v>467</v>
      </c>
      <c r="N34" s="103">
        <v>69</v>
      </c>
      <c r="O34" s="103">
        <v>235</v>
      </c>
      <c r="P34" s="103">
        <v>38</v>
      </c>
      <c r="Q34" s="103">
        <v>113</v>
      </c>
      <c r="R34" s="103">
        <v>23</v>
      </c>
      <c r="S34" s="103">
        <v>44</v>
      </c>
      <c r="T34" s="103">
        <v>10</v>
      </c>
      <c r="U34" s="103">
        <v>19</v>
      </c>
      <c r="V34" s="103">
        <v>5</v>
      </c>
      <c r="W34" s="103">
        <v>8</v>
      </c>
      <c r="X34" s="103">
        <v>2</v>
      </c>
      <c r="Y34" s="103">
        <v>5</v>
      </c>
      <c r="Z34" s="103">
        <v>2</v>
      </c>
      <c r="AA34" s="103">
        <v>3</v>
      </c>
      <c r="AB34" s="103">
        <v>2</v>
      </c>
      <c r="AC34" s="103">
        <v>3</v>
      </c>
      <c r="AD34" s="103">
        <v>2</v>
      </c>
      <c r="AE34" s="103">
        <v>2</v>
      </c>
      <c r="AF34" s="97">
        <v>0</v>
      </c>
      <c r="AG34" s="103">
        <v>4</v>
      </c>
      <c r="AH34" s="103">
        <v>4</v>
      </c>
      <c r="AI34" s="103">
        <v>5</v>
      </c>
      <c r="AJ34" s="99"/>
      <c r="AK34" s="99"/>
      <c r="AL34" s="99"/>
    </row>
    <row r="35" spans="1:38" ht="13.8" thickBot="1" x14ac:dyDescent="0.3">
      <c r="A35" s="219"/>
      <c r="B35" s="128" t="s">
        <v>133</v>
      </c>
      <c r="C35" s="103">
        <v>215</v>
      </c>
      <c r="D35" s="103">
        <v>201</v>
      </c>
      <c r="E35" s="104">
        <v>416</v>
      </c>
      <c r="F35" s="97">
        <v>0</v>
      </c>
      <c r="G35" s="103">
        <v>1</v>
      </c>
      <c r="H35" s="103">
        <v>41</v>
      </c>
      <c r="I35" s="103">
        <v>40</v>
      </c>
      <c r="J35" s="103">
        <v>46</v>
      </c>
      <c r="K35" s="103">
        <v>32</v>
      </c>
      <c r="L35" s="103">
        <v>54</v>
      </c>
      <c r="M35" s="103">
        <v>50</v>
      </c>
      <c r="N35" s="103">
        <v>39</v>
      </c>
      <c r="O35" s="103">
        <v>48</v>
      </c>
      <c r="P35" s="103">
        <v>24</v>
      </c>
      <c r="Q35" s="103">
        <v>16</v>
      </c>
      <c r="R35" s="103">
        <v>7</v>
      </c>
      <c r="S35" s="103">
        <v>11</v>
      </c>
      <c r="T35" s="103">
        <v>2</v>
      </c>
      <c r="U35" s="103">
        <v>2</v>
      </c>
      <c r="V35" s="103">
        <v>2</v>
      </c>
      <c r="W35" s="97">
        <v>0</v>
      </c>
      <c r="X35" s="97">
        <v>0</v>
      </c>
      <c r="Y35" s="97">
        <v>0</v>
      </c>
      <c r="Z35" s="97">
        <v>0</v>
      </c>
      <c r="AA35" s="103">
        <v>1</v>
      </c>
      <c r="AB35" s="97">
        <v>0</v>
      </c>
      <c r="AC35" s="97">
        <v>0</v>
      </c>
      <c r="AD35" s="97">
        <v>0</v>
      </c>
      <c r="AE35" s="97">
        <v>0</v>
      </c>
      <c r="AF35" s="97">
        <v>0</v>
      </c>
      <c r="AG35" s="97">
        <v>0</v>
      </c>
      <c r="AH35" s="97">
        <v>0</v>
      </c>
      <c r="AI35" s="97">
        <v>0</v>
      </c>
      <c r="AJ35" s="99"/>
      <c r="AK35" s="99"/>
      <c r="AL35" s="99"/>
    </row>
    <row r="36" spans="1:38" ht="13.8" thickBot="1" x14ac:dyDescent="0.3">
      <c r="A36" s="219"/>
      <c r="B36" s="128" t="s">
        <v>191</v>
      </c>
      <c r="C36" s="103">
        <v>17</v>
      </c>
      <c r="D36" s="103">
        <v>100</v>
      </c>
      <c r="E36" s="104">
        <v>117</v>
      </c>
      <c r="F36" s="97">
        <v>0</v>
      </c>
      <c r="G36" s="103">
        <v>1</v>
      </c>
      <c r="H36" s="97">
        <v>0</v>
      </c>
      <c r="I36" s="103">
        <v>19</v>
      </c>
      <c r="J36" s="103">
        <v>2</v>
      </c>
      <c r="K36" s="103">
        <v>15</v>
      </c>
      <c r="L36" s="103">
        <v>4</v>
      </c>
      <c r="M36" s="103">
        <v>18</v>
      </c>
      <c r="N36" s="103">
        <v>3</v>
      </c>
      <c r="O36" s="103">
        <v>8</v>
      </c>
      <c r="P36" s="103">
        <v>3</v>
      </c>
      <c r="Q36" s="103">
        <v>8</v>
      </c>
      <c r="R36" s="103">
        <v>1</v>
      </c>
      <c r="S36" s="103">
        <v>10</v>
      </c>
      <c r="T36" s="103">
        <v>2</v>
      </c>
      <c r="U36" s="103">
        <v>5</v>
      </c>
      <c r="V36" s="97">
        <v>0</v>
      </c>
      <c r="W36" s="103">
        <v>5</v>
      </c>
      <c r="X36" s="97">
        <v>0</v>
      </c>
      <c r="Y36" s="103">
        <v>1</v>
      </c>
      <c r="Z36" s="97">
        <v>0</v>
      </c>
      <c r="AA36" s="97">
        <v>0</v>
      </c>
      <c r="AB36" s="103">
        <v>1</v>
      </c>
      <c r="AC36" s="103">
        <v>1</v>
      </c>
      <c r="AD36" s="97">
        <v>0</v>
      </c>
      <c r="AE36" s="97">
        <v>0</v>
      </c>
      <c r="AF36" s="97">
        <v>0</v>
      </c>
      <c r="AG36" s="97">
        <v>0</v>
      </c>
      <c r="AH36" s="103">
        <v>1</v>
      </c>
      <c r="AI36" s="103">
        <v>9</v>
      </c>
      <c r="AJ36" s="99"/>
      <c r="AK36" s="99"/>
      <c r="AL36" s="99"/>
    </row>
    <row r="37" spans="1:38" ht="13.8" thickBot="1" x14ac:dyDescent="0.3">
      <c r="A37" s="219"/>
      <c r="B37" s="128" t="s">
        <v>193</v>
      </c>
      <c r="C37" s="103">
        <v>310</v>
      </c>
      <c r="D37" s="103">
        <v>1469</v>
      </c>
      <c r="E37" s="104">
        <v>1779</v>
      </c>
      <c r="F37" s="103">
        <v>2</v>
      </c>
      <c r="G37" s="103">
        <v>10</v>
      </c>
      <c r="H37" s="103">
        <v>78</v>
      </c>
      <c r="I37" s="103">
        <v>316</v>
      </c>
      <c r="J37" s="103">
        <v>74</v>
      </c>
      <c r="K37" s="103">
        <v>326</v>
      </c>
      <c r="L37" s="103">
        <v>46</v>
      </c>
      <c r="M37" s="103">
        <v>258</v>
      </c>
      <c r="N37" s="103">
        <v>38</v>
      </c>
      <c r="O37" s="103">
        <v>175</v>
      </c>
      <c r="P37" s="103">
        <v>21</v>
      </c>
      <c r="Q37" s="103">
        <v>142</v>
      </c>
      <c r="R37" s="103">
        <v>19</v>
      </c>
      <c r="S37" s="103">
        <v>90</v>
      </c>
      <c r="T37" s="103">
        <v>8</v>
      </c>
      <c r="U37" s="103">
        <v>50</v>
      </c>
      <c r="V37" s="103">
        <v>6</v>
      </c>
      <c r="W37" s="103">
        <v>31</v>
      </c>
      <c r="X37" s="103">
        <v>3</v>
      </c>
      <c r="Y37" s="103">
        <v>16</v>
      </c>
      <c r="Z37" s="103">
        <v>5</v>
      </c>
      <c r="AA37" s="103">
        <v>9</v>
      </c>
      <c r="AB37" s="103">
        <v>1</v>
      </c>
      <c r="AC37" s="103">
        <v>8</v>
      </c>
      <c r="AD37" s="97">
        <v>0</v>
      </c>
      <c r="AE37" s="103">
        <v>13</v>
      </c>
      <c r="AF37" s="103">
        <v>1</v>
      </c>
      <c r="AG37" s="103">
        <v>5</v>
      </c>
      <c r="AH37" s="103">
        <v>8</v>
      </c>
      <c r="AI37" s="103">
        <v>20</v>
      </c>
      <c r="AJ37" s="99"/>
      <c r="AK37" s="99"/>
      <c r="AL37" s="99"/>
    </row>
    <row r="38" spans="1:38" ht="27" thickBot="1" x14ac:dyDescent="0.3">
      <c r="A38" s="219"/>
      <c r="B38" s="128" t="s">
        <v>197</v>
      </c>
      <c r="C38" s="103">
        <v>4520</v>
      </c>
      <c r="D38" s="103">
        <v>2614</v>
      </c>
      <c r="E38" s="104">
        <v>7134</v>
      </c>
      <c r="F38" s="103">
        <v>68</v>
      </c>
      <c r="G38" s="103">
        <v>24</v>
      </c>
      <c r="H38" s="103">
        <v>1144</v>
      </c>
      <c r="I38" s="103">
        <v>665</v>
      </c>
      <c r="J38" s="103">
        <v>1096</v>
      </c>
      <c r="K38" s="103">
        <v>649</v>
      </c>
      <c r="L38" s="103">
        <v>1026</v>
      </c>
      <c r="M38" s="103">
        <v>664</v>
      </c>
      <c r="N38" s="103">
        <v>551</v>
      </c>
      <c r="O38" s="103">
        <v>314</v>
      </c>
      <c r="P38" s="103">
        <v>336</v>
      </c>
      <c r="Q38" s="103">
        <v>150</v>
      </c>
      <c r="R38" s="103">
        <v>147</v>
      </c>
      <c r="S38" s="103">
        <v>66</v>
      </c>
      <c r="T38" s="103">
        <v>60</v>
      </c>
      <c r="U38" s="103">
        <v>36</v>
      </c>
      <c r="V38" s="103">
        <v>33</v>
      </c>
      <c r="W38" s="103">
        <v>17</v>
      </c>
      <c r="X38" s="103">
        <v>20</v>
      </c>
      <c r="Y38" s="103">
        <v>8</v>
      </c>
      <c r="Z38" s="103">
        <v>13</v>
      </c>
      <c r="AA38" s="103">
        <v>4</v>
      </c>
      <c r="AB38" s="103">
        <v>8</v>
      </c>
      <c r="AC38" s="103">
        <v>4</v>
      </c>
      <c r="AD38" s="103">
        <v>2</v>
      </c>
      <c r="AE38" s="103">
        <v>3</v>
      </c>
      <c r="AF38" s="103">
        <v>1</v>
      </c>
      <c r="AG38" s="103">
        <v>1</v>
      </c>
      <c r="AH38" s="103">
        <v>15</v>
      </c>
      <c r="AI38" s="103">
        <v>9</v>
      </c>
      <c r="AJ38" s="99"/>
      <c r="AK38" s="99"/>
      <c r="AL38" s="99"/>
    </row>
    <row r="39" spans="1:38" ht="69.599999999999994" customHeight="1" thickBot="1" x14ac:dyDescent="0.3">
      <c r="A39" s="219"/>
      <c r="B39" s="128" t="s">
        <v>797</v>
      </c>
      <c r="C39" s="103">
        <v>68</v>
      </c>
      <c r="D39" s="103">
        <v>181</v>
      </c>
      <c r="E39" s="104">
        <v>249</v>
      </c>
      <c r="F39" s="103">
        <v>3</v>
      </c>
      <c r="G39" s="103">
        <v>5</v>
      </c>
      <c r="H39" s="103">
        <v>20</v>
      </c>
      <c r="I39" s="103">
        <v>72</v>
      </c>
      <c r="J39" s="103">
        <v>20</v>
      </c>
      <c r="K39" s="103">
        <v>72</v>
      </c>
      <c r="L39" s="103">
        <v>14</v>
      </c>
      <c r="M39" s="103">
        <v>17</v>
      </c>
      <c r="N39" s="103">
        <v>3</v>
      </c>
      <c r="O39" s="103">
        <v>5</v>
      </c>
      <c r="P39" s="103">
        <v>3</v>
      </c>
      <c r="Q39" s="103">
        <v>7</v>
      </c>
      <c r="R39" s="103">
        <v>1</v>
      </c>
      <c r="S39" s="103">
        <v>2</v>
      </c>
      <c r="T39" s="103">
        <v>2</v>
      </c>
      <c r="U39" s="97">
        <v>0</v>
      </c>
      <c r="V39" s="103">
        <v>1</v>
      </c>
      <c r="W39" s="103">
        <v>1</v>
      </c>
      <c r="X39" s="97">
        <v>0</v>
      </c>
      <c r="Y39" s="97">
        <v>0</v>
      </c>
      <c r="Z39" s="97">
        <v>0</v>
      </c>
      <c r="AA39" s="97">
        <v>0</v>
      </c>
      <c r="AB39" s="97">
        <v>0</v>
      </c>
      <c r="AC39" s="97">
        <v>0</v>
      </c>
      <c r="AD39" s="103">
        <v>1</v>
      </c>
      <c r="AE39" s="97">
        <v>0</v>
      </c>
      <c r="AF39" s="97">
        <v>0</v>
      </c>
      <c r="AG39" s="97">
        <v>0</v>
      </c>
      <c r="AH39" s="97">
        <v>0</v>
      </c>
      <c r="AI39" s="97">
        <v>0</v>
      </c>
      <c r="AJ39" s="99"/>
      <c r="AK39" s="99"/>
      <c r="AL39" s="99"/>
    </row>
    <row r="40" spans="1:38" ht="27" thickBot="1" x14ac:dyDescent="0.3">
      <c r="A40" s="219"/>
      <c r="B40" s="128" t="s">
        <v>206</v>
      </c>
      <c r="C40" s="103">
        <v>149</v>
      </c>
      <c r="D40" s="103">
        <v>274</v>
      </c>
      <c r="E40" s="104">
        <v>423</v>
      </c>
      <c r="F40" s="103">
        <v>1</v>
      </c>
      <c r="G40" s="103">
        <v>4</v>
      </c>
      <c r="H40" s="103">
        <v>33</v>
      </c>
      <c r="I40" s="103">
        <v>71</v>
      </c>
      <c r="J40" s="103">
        <v>26</v>
      </c>
      <c r="K40" s="103">
        <v>70</v>
      </c>
      <c r="L40" s="103">
        <v>35</v>
      </c>
      <c r="M40" s="103">
        <v>57</v>
      </c>
      <c r="N40" s="103">
        <v>17</v>
      </c>
      <c r="O40" s="103">
        <v>43</v>
      </c>
      <c r="P40" s="103">
        <v>15</v>
      </c>
      <c r="Q40" s="103">
        <v>5</v>
      </c>
      <c r="R40" s="103">
        <v>4</v>
      </c>
      <c r="S40" s="103">
        <v>5</v>
      </c>
      <c r="T40" s="103">
        <v>3</v>
      </c>
      <c r="U40" s="103">
        <v>7</v>
      </c>
      <c r="V40" s="103">
        <v>4</v>
      </c>
      <c r="W40" s="103">
        <v>5</v>
      </c>
      <c r="X40" s="103">
        <v>1</v>
      </c>
      <c r="Y40" s="103">
        <v>4</v>
      </c>
      <c r="Z40" s="103">
        <v>4</v>
      </c>
      <c r="AA40" s="103">
        <v>1</v>
      </c>
      <c r="AB40" s="97">
        <v>0</v>
      </c>
      <c r="AC40" s="97">
        <v>0</v>
      </c>
      <c r="AD40" s="97">
        <v>0</v>
      </c>
      <c r="AE40" s="97">
        <v>0</v>
      </c>
      <c r="AF40" s="103">
        <v>2</v>
      </c>
      <c r="AG40" s="97">
        <v>0</v>
      </c>
      <c r="AH40" s="103">
        <v>4</v>
      </c>
      <c r="AI40" s="103">
        <v>2</v>
      </c>
      <c r="AJ40" s="99"/>
      <c r="AK40" s="99"/>
      <c r="AL40" s="99"/>
    </row>
    <row r="41" spans="1:38" ht="13.8" thickBot="1" x14ac:dyDescent="0.3">
      <c r="A41" s="219"/>
      <c r="B41" s="128" t="s">
        <v>216</v>
      </c>
      <c r="C41" s="103">
        <v>416</v>
      </c>
      <c r="D41" s="103">
        <v>1421</v>
      </c>
      <c r="E41" s="104">
        <v>1837</v>
      </c>
      <c r="F41" s="97">
        <v>0</v>
      </c>
      <c r="G41" s="103">
        <v>7</v>
      </c>
      <c r="H41" s="103">
        <v>101</v>
      </c>
      <c r="I41" s="103">
        <v>365</v>
      </c>
      <c r="J41" s="103">
        <v>87</v>
      </c>
      <c r="K41" s="103">
        <v>401</v>
      </c>
      <c r="L41" s="103">
        <v>95</v>
      </c>
      <c r="M41" s="103">
        <v>314</v>
      </c>
      <c r="N41" s="103">
        <v>61</v>
      </c>
      <c r="O41" s="103">
        <v>165</v>
      </c>
      <c r="P41" s="103">
        <v>30</v>
      </c>
      <c r="Q41" s="103">
        <v>57</v>
      </c>
      <c r="R41" s="103">
        <v>19</v>
      </c>
      <c r="S41" s="103">
        <v>35</v>
      </c>
      <c r="T41" s="103">
        <v>7</v>
      </c>
      <c r="U41" s="103">
        <v>30</v>
      </c>
      <c r="V41" s="103">
        <v>5</v>
      </c>
      <c r="W41" s="103">
        <v>11</v>
      </c>
      <c r="X41" s="103">
        <v>3</v>
      </c>
      <c r="Y41" s="103">
        <v>6</v>
      </c>
      <c r="Z41" s="103">
        <v>3</v>
      </c>
      <c r="AA41" s="103">
        <v>6</v>
      </c>
      <c r="AB41" s="103">
        <v>1</v>
      </c>
      <c r="AC41" s="103">
        <v>3</v>
      </c>
      <c r="AD41" s="97">
        <v>0</v>
      </c>
      <c r="AE41" s="103">
        <v>5</v>
      </c>
      <c r="AF41" s="103">
        <v>1</v>
      </c>
      <c r="AG41" s="97">
        <v>0</v>
      </c>
      <c r="AH41" s="103">
        <v>3</v>
      </c>
      <c r="AI41" s="103">
        <v>16</v>
      </c>
      <c r="AJ41" s="99"/>
      <c r="AK41" s="99"/>
      <c r="AL41" s="99"/>
    </row>
    <row r="42" spans="1:38" ht="13.8" thickBot="1" x14ac:dyDescent="0.3">
      <c r="A42" s="219"/>
      <c r="B42" s="128" t="s">
        <v>218</v>
      </c>
      <c r="C42" s="103">
        <v>1431</v>
      </c>
      <c r="D42" s="103">
        <v>2399</v>
      </c>
      <c r="E42" s="104">
        <v>3830</v>
      </c>
      <c r="F42" s="103">
        <v>31</v>
      </c>
      <c r="G42" s="103">
        <v>31</v>
      </c>
      <c r="H42" s="103">
        <v>300</v>
      </c>
      <c r="I42" s="103">
        <v>468</v>
      </c>
      <c r="J42" s="103">
        <v>334</v>
      </c>
      <c r="K42" s="103">
        <v>660</v>
      </c>
      <c r="L42" s="103">
        <v>404</v>
      </c>
      <c r="M42" s="103">
        <v>695</v>
      </c>
      <c r="N42" s="103">
        <v>150</v>
      </c>
      <c r="O42" s="103">
        <v>280</v>
      </c>
      <c r="P42" s="103">
        <v>78</v>
      </c>
      <c r="Q42" s="103">
        <v>114</v>
      </c>
      <c r="R42" s="103">
        <v>48</v>
      </c>
      <c r="S42" s="103">
        <v>48</v>
      </c>
      <c r="T42" s="103">
        <v>34</v>
      </c>
      <c r="U42" s="103">
        <v>38</v>
      </c>
      <c r="V42" s="103">
        <v>12</v>
      </c>
      <c r="W42" s="103">
        <v>12</v>
      </c>
      <c r="X42" s="103">
        <v>9</v>
      </c>
      <c r="Y42" s="103">
        <v>8</v>
      </c>
      <c r="Z42" s="103">
        <v>7</v>
      </c>
      <c r="AA42" s="103">
        <v>8</v>
      </c>
      <c r="AB42" s="103">
        <v>2</v>
      </c>
      <c r="AC42" s="103">
        <v>11</v>
      </c>
      <c r="AD42" s="103">
        <v>3</v>
      </c>
      <c r="AE42" s="103">
        <v>6</v>
      </c>
      <c r="AF42" s="103">
        <v>2</v>
      </c>
      <c r="AG42" s="103">
        <v>2</v>
      </c>
      <c r="AH42" s="103">
        <v>17</v>
      </c>
      <c r="AI42" s="103">
        <v>18</v>
      </c>
      <c r="AJ42" s="99"/>
      <c r="AK42" s="99"/>
      <c r="AL42" s="99"/>
    </row>
    <row r="43" spans="1:38" ht="13.8" thickBot="1" x14ac:dyDescent="0.3">
      <c r="A43" s="219"/>
      <c r="B43" s="128" t="s">
        <v>226</v>
      </c>
      <c r="C43" s="103">
        <v>975</v>
      </c>
      <c r="D43" s="103">
        <v>575</v>
      </c>
      <c r="E43" s="104">
        <v>1550</v>
      </c>
      <c r="F43" s="103">
        <v>7</v>
      </c>
      <c r="G43" s="103">
        <v>6</v>
      </c>
      <c r="H43" s="103">
        <v>223</v>
      </c>
      <c r="I43" s="103">
        <v>147</v>
      </c>
      <c r="J43" s="103">
        <v>215</v>
      </c>
      <c r="K43" s="103">
        <v>136</v>
      </c>
      <c r="L43" s="103">
        <v>144</v>
      </c>
      <c r="M43" s="103">
        <v>125</v>
      </c>
      <c r="N43" s="103">
        <v>135</v>
      </c>
      <c r="O43" s="103">
        <v>52</v>
      </c>
      <c r="P43" s="103">
        <v>92</v>
      </c>
      <c r="Q43" s="103">
        <v>33</v>
      </c>
      <c r="R43" s="103">
        <v>43</v>
      </c>
      <c r="S43" s="103">
        <v>27</v>
      </c>
      <c r="T43" s="103">
        <v>37</v>
      </c>
      <c r="U43" s="103">
        <v>8</v>
      </c>
      <c r="V43" s="103">
        <v>19</v>
      </c>
      <c r="W43" s="103">
        <v>6</v>
      </c>
      <c r="X43" s="103">
        <v>11</v>
      </c>
      <c r="Y43" s="103">
        <v>7</v>
      </c>
      <c r="Z43" s="103">
        <v>3</v>
      </c>
      <c r="AA43" s="103">
        <v>1</v>
      </c>
      <c r="AB43" s="103">
        <v>7</v>
      </c>
      <c r="AC43" s="103">
        <v>1</v>
      </c>
      <c r="AD43" s="103">
        <v>4</v>
      </c>
      <c r="AE43" s="103">
        <v>3</v>
      </c>
      <c r="AF43" s="103">
        <v>6</v>
      </c>
      <c r="AG43" s="103">
        <v>1</v>
      </c>
      <c r="AH43" s="103">
        <v>29</v>
      </c>
      <c r="AI43" s="103">
        <v>22</v>
      </c>
      <c r="AJ43" s="99"/>
      <c r="AK43" s="99"/>
      <c r="AL43" s="99"/>
    </row>
    <row r="44" spans="1:38" ht="13.8" thickBot="1" x14ac:dyDescent="0.3">
      <c r="A44" s="219"/>
      <c r="B44" s="128" t="s">
        <v>229</v>
      </c>
      <c r="C44" s="103">
        <v>238</v>
      </c>
      <c r="D44" s="103">
        <v>369</v>
      </c>
      <c r="E44" s="104">
        <v>607</v>
      </c>
      <c r="F44" s="103">
        <v>2</v>
      </c>
      <c r="G44" s="103">
        <v>2</v>
      </c>
      <c r="H44" s="103">
        <v>35</v>
      </c>
      <c r="I44" s="103">
        <v>53</v>
      </c>
      <c r="J44" s="103">
        <v>45</v>
      </c>
      <c r="K44" s="103">
        <v>88</v>
      </c>
      <c r="L44" s="103">
        <v>32</v>
      </c>
      <c r="M44" s="103">
        <v>62</v>
      </c>
      <c r="N44" s="103">
        <v>36</v>
      </c>
      <c r="O44" s="103">
        <v>46</v>
      </c>
      <c r="P44" s="103">
        <v>26</v>
      </c>
      <c r="Q44" s="103">
        <v>40</v>
      </c>
      <c r="R44" s="103">
        <v>13</v>
      </c>
      <c r="S44" s="103">
        <v>22</v>
      </c>
      <c r="T44" s="103">
        <v>12</v>
      </c>
      <c r="U44" s="103">
        <v>17</v>
      </c>
      <c r="V44" s="103">
        <v>8</v>
      </c>
      <c r="W44" s="103">
        <v>12</v>
      </c>
      <c r="X44" s="103">
        <v>6</v>
      </c>
      <c r="Y44" s="103">
        <v>4</v>
      </c>
      <c r="Z44" s="103">
        <v>2</v>
      </c>
      <c r="AA44" s="103">
        <v>3</v>
      </c>
      <c r="AB44" s="103">
        <v>7</v>
      </c>
      <c r="AC44" s="103">
        <v>2</v>
      </c>
      <c r="AD44" s="103">
        <v>1</v>
      </c>
      <c r="AE44" s="103">
        <v>1</v>
      </c>
      <c r="AF44" s="103">
        <v>2</v>
      </c>
      <c r="AG44" s="103">
        <v>1</v>
      </c>
      <c r="AH44" s="103">
        <v>11</v>
      </c>
      <c r="AI44" s="103">
        <v>16</v>
      </c>
      <c r="AJ44" s="99"/>
      <c r="AK44" s="99"/>
      <c r="AL44" s="99"/>
    </row>
    <row r="45" spans="1:38" ht="27" customHeight="1" thickBot="1" x14ac:dyDescent="0.3">
      <c r="A45" s="219"/>
      <c r="B45" s="128" t="s">
        <v>233</v>
      </c>
      <c r="C45" s="103">
        <v>86</v>
      </c>
      <c r="D45" s="103">
        <v>75</v>
      </c>
      <c r="E45" s="104">
        <v>161</v>
      </c>
      <c r="F45" s="97">
        <v>0</v>
      </c>
      <c r="G45" s="97">
        <v>0</v>
      </c>
      <c r="H45" s="103">
        <v>1</v>
      </c>
      <c r="I45" s="103">
        <v>2</v>
      </c>
      <c r="J45" s="103">
        <v>2</v>
      </c>
      <c r="K45" s="103">
        <v>5</v>
      </c>
      <c r="L45" s="103">
        <v>3</v>
      </c>
      <c r="M45" s="103">
        <v>4</v>
      </c>
      <c r="N45" s="103">
        <v>7</v>
      </c>
      <c r="O45" s="103">
        <v>7</v>
      </c>
      <c r="P45" s="103">
        <v>1</v>
      </c>
      <c r="Q45" s="103">
        <v>3</v>
      </c>
      <c r="R45" s="103">
        <v>3</v>
      </c>
      <c r="S45" s="103">
        <v>3</v>
      </c>
      <c r="T45" s="103">
        <v>3</v>
      </c>
      <c r="U45" s="103">
        <v>6</v>
      </c>
      <c r="V45" s="103">
        <v>2</v>
      </c>
      <c r="W45" s="103">
        <v>4</v>
      </c>
      <c r="X45" s="103">
        <v>13</v>
      </c>
      <c r="Y45" s="103">
        <v>3</v>
      </c>
      <c r="Z45" s="103">
        <v>8</v>
      </c>
      <c r="AA45" s="97">
        <v>0</v>
      </c>
      <c r="AB45" s="103">
        <v>7</v>
      </c>
      <c r="AC45" s="103">
        <v>3</v>
      </c>
      <c r="AD45" s="103">
        <v>3</v>
      </c>
      <c r="AE45" s="103">
        <v>2</v>
      </c>
      <c r="AF45" s="103">
        <v>4</v>
      </c>
      <c r="AG45" s="103">
        <v>3</v>
      </c>
      <c r="AH45" s="103">
        <v>29</v>
      </c>
      <c r="AI45" s="103">
        <v>30</v>
      </c>
      <c r="AJ45" s="99"/>
      <c r="AK45" s="99"/>
      <c r="AL45" s="99"/>
    </row>
    <row r="46" spans="1:38" ht="13.8" thickBot="1" x14ac:dyDescent="0.3">
      <c r="A46" s="219"/>
      <c r="B46" s="128" t="s">
        <v>140</v>
      </c>
      <c r="C46" s="103">
        <v>2642</v>
      </c>
      <c r="D46" s="103">
        <v>1906</v>
      </c>
      <c r="E46" s="104">
        <v>4548</v>
      </c>
      <c r="F46" s="103">
        <v>37</v>
      </c>
      <c r="G46" s="103">
        <v>15</v>
      </c>
      <c r="H46" s="103">
        <v>569</v>
      </c>
      <c r="I46" s="103">
        <v>397</v>
      </c>
      <c r="J46" s="103">
        <v>624</v>
      </c>
      <c r="K46" s="103">
        <v>504</v>
      </c>
      <c r="L46" s="103">
        <v>494</v>
      </c>
      <c r="M46" s="103">
        <v>448</v>
      </c>
      <c r="N46" s="103">
        <v>400</v>
      </c>
      <c r="O46" s="103">
        <v>264</v>
      </c>
      <c r="P46" s="103">
        <v>241</v>
      </c>
      <c r="Q46" s="103">
        <v>156</v>
      </c>
      <c r="R46" s="103">
        <v>135</v>
      </c>
      <c r="S46" s="103">
        <v>64</v>
      </c>
      <c r="T46" s="103">
        <v>65</v>
      </c>
      <c r="U46" s="103">
        <v>26</v>
      </c>
      <c r="V46" s="103">
        <v>39</v>
      </c>
      <c r="W46" s="103">
        <v>10</v>
      </c>
      <c r="X46" s="103">
        <v>16</v>
      </c>
      <c r="Y46" s="103">
        <v>8</v>
      </c>
      <c r="Z46" s="103">
        <v>3</v>
      </c>
      <c r="AA46" s="103">
        <v>3</v>
      </c>
      <c r="AB46" s="103">
        <v>7</v>
      </c>
      <c r="AC46" s="103">
        <v>2</v>
      </c>
      <c r="AD46" s="103">
        <v>4</v>
      </c>
      <c r="AE46" s="103">
        <v>2</v>
      </c>
      <c r="AF46" s="103">
        <v>3</v>
      </c>
      <c r="AG46" s="103">
        <v>1</v>
      </c>
      <c r="AH46" s="103">
        <v>5</v>
      </c>
      <c r="AI46" s="103">
        <v>6</v>
      </c>
      <c r="AJ46" s="99"/>
      <c r="AK46" s="99"/>
      <c r="AL46" s="99"/>
    </row>
    <row r="47" spans="1:38" ht="13.8" thickBot="1" x14ac:dyDescent="0.3">
      <c r="A47" s="219"/>
      <c r="B47" s="128" t="s">
        <v>142</v>
      </c>
      <c r="C47" s="103">
        <v>4550</v>
      </c>
      <c r="D47" s="103">
        <v>700</v>
      </c>
      <c r="E47" s="104">
        <v>5250</v>
      </c>
      <c r="F47" s="103">
        <v>49</v>
      </c>
      <c r="G47" s="103">
        <v>8</v>
      </c>
      <c r="H47" s="103">
        <v>1136</v>
      </c>
      <c r="I47" s="103">
        <v>146</v>
      </c>
      <c r="J47" s="103">
        <v>1067</v>
      </c>
      <c r="K47" s="103">
        <v>162</v>
      </c>
      <c r="L47" s="103">
        <v>992</v>
      </c>
      <c r="M47" s="103">
        <v>170</v>
      </c>
      <c r="N47" s="103">
        <v>656</v>
      </c>
      <c r="O47" s="103">
        <v>95</v>
      </c>
      <c r="P47" s="103">
        <v>359</v>
      </c>
      <c r="Q47" s="103">
        <v>57</v>
      </c>
      <c r="R47" s="103">
        <v>161</v>
      </c>
      <c r="S47" s="103">
        <v>32</v>
      </c>
      <c r="T47" s="103">
        <v>67</v>
      </c>
      <c r="U47" s="103">
        <v>9</v>
      </c>
      <c r="V47" s="103">
        <v>20</v>
      </c>
      <c r="W47" s="103">
        <v>7</v>
      </c>
      <c r="X47" s="103">
        <v>10</v>
      </c>
      <c r="Y47" s="103">
        <v>5</v>
      </c>
      <c r="Z47" s="103">
        <v>11</v>
      </c>
      <c r="AA47" s="103">
        <v>3</v>
      </c>
      <c r="AB47" s="103">
        <v>5</v>
      </c>
      <c r="AC47" s="103">
        <v>1</v>
      </c>
      <c r="AD47" s="103">
        <v>4</v>
      </c>
      <c r="AE47" s="103">
        <v>2</v>
      </c>
      <c r="AF47" s="103">
        <v>3</v>
      </c>
      <c r="AG47" s="103">
        <v>1</v>
      </c>
      <c r="AH47" s="103">
        <v>10</v>
      </c>
      <c r="AI47" s="103">
        <v>2</v>
      </c>
      <c r="AJ47" s="99"/>
      <c r="AK47" s="99"/>
      <c r="AL47" s="99"/>
    </row>
    <row r="48" spans="1:38" ht="13.8" thickBot="1" x14ac:dyDescent="0.3">
      <c r="A48" s="219"/>
      <c r="B48" s="128" t="s">
        <v>143</v>
      </c>
      <c r="C48" s="103">
        <v>643</v>
      </c>
      <c r="D48" s="103">
        <v>549</v>
      </c>
      <c r="E48" s="104">
        <v>1192</v>
      </c>
      <c r="F48" s="103">
        <v>5</v>
      </c>
      <c r="G48" s="103">
        <v>8</v>
      </c>
      <c r="H48" s="103">
        <v>55</v>
      </c>
      <c r="I48" s="103">
        <v>71</v>
      </c>
      <c r="J48" s="103">
        <v>97</v>
      </c>
      <c r="K48" s="103">
        <v>89</v>
      </c>
      <c r="L48" s="103">
        <v>88</v>
      </c>
      <c r="M48" s="103">
        <v>82</v>
      </c>
      <c r="N48" s="103">
        <v>90</v>
      </c>
      <c r="O48" s="103">
        <v>77</v>
      </c>
      <c r="P48" s="103">
        <v>65</v>
      </c>
      <c r="Q48" s="103">
        <v>52</v>
      </c>
      <c r="R48" s="103">
        <v>55</v>
      </c>
      <c r="S48" s="103">
        <v>38</v>
      </c>
      <c r="T48" s="103">
        <v>43</v>
      </c>
      <c r="U48" s="103">
        <v>25</v>
      </c>
      <c r="V48" s="103">
        <v>30</v>
      </c>
      <c r="W48" s="103">
        <v>28</v>
      </c>
      <c r="X48" s="103">
        <v>19</v>
      </c>
      <c r="Y48" s="103">
        <v>20</v>
      </c>
      <c r="Z48" s="103">
        <v>22</v>
      </c>
      <c r="AA48" s="103">
        <v>9</v>
      </c>
      <c r="AB48" s="103">
        <v>8</v>
      </c>
      <c r="AC48" s="103">
        <v>11</v>
      </c>
      <c r="AD48" s="103">
        <v>12</v>
      </c>
      <c r="AE48" s="103">
        <v>5</v>
      </c>
      <c r="AF48" s="103">
        <v>14</v>
      </c>
      <c r="AG48" s="103">
        <v>5</v>
      </c>
      <c r="AH48" s="103">
        <v>40</v>
      </c>
      <c r="AI48" s="103">
        <v>29</v>
      </c>
      <c r="AJ48" s="99"/>
      <c r="AK48" s="99"/>
      <c r="AL48" s="99"/>
    </row>
    <row r="49" spans="1:38" ht="13.8" thickBot="1" x14ac:dyDescent="0.3">
      <c r="A49" s="219"/>
      <c r="B49" s="128" t="s">
        <v>144</v>
      </c>
      <c r="C49" s="103">
        <v>312</v>
      </c>
      <c r="D49" s="103">
        <v>56</v>
      </c>
      <c r="E49" s="104">
        <v>368</v>
      </c>
      <c r="F49" s="103">
        <v>1</v>
      </c>
      <c r="G49" s="103">
        <v>1</v>
      </c>
      <c r="H49" s="103">
        <v>40</v>
      </c>
      <c r="I49" s="103">
        <v>9</v>
      </c>
      <c r="J49" s="103">
        <v>48</v>
      </c>
      <c r="K49" s="103">
        <v>10</v>
      </c>
      <c r="L49" s="103">
        <v>59</v>
      </c>
      <c r="M49" s="103">
        <v>12</v>
      </c>
      <c r="N49" s="103">
        <v>50</v>
      </c>
      <c r="O49" s="103">
        <v>6</v>
      </c>
      <c r="P49" s="103">
        <v>30</v>
      </c>
      <c r="Q49" s="103">
        <v>5</v>
      </c>
      <c r="R49" s="103">
        <v>20</v>
      </c>
      <c r="S49" s="103">
        <v>3</v>
      </c>
      <c r="T49" s="103">
        <v>19</v>
      </c>
      <c r="U49" s="103">
        <v>3</v>
      </c>
      <c r="V49" s="103">
        <v>8</v>
      </c>
      <c r="W49" s="103">
        <v>4</v>
      </c>
      <c r="X49" s="103">
        <v>11</v>
      </c>
      <c r="Y49" s="103">
        <v>1</v>
      </c>
      <c r="Z49" s="97">
        <v>0</v>
      </c>
      <c r="AA49" s="103">
        <v>1</v>
      </c>
      <c r="AB49" s="103">
        <v>6</v>
      </c>
      <c r="AC49" s="97">
        <v>0</v>
      </c>
      <c r="AD49" s="103">
        <v>3</v>
      </c>
      <c r="AE49" s="103">
        <v>1</v>
      </c>
      <c r="AF49" s="103">
        <v>1</v>
      </c>
      <c r="AG49" s="97">
        <v>0</v>
      </c>
      <c r="AH49" s="103">
        <v>16</v>
      </c>
      <c r="AI49" s="97">
        <v>0</v>
      </c>
      <c r="AJ49" s="99"/>
      <c r="AK49" s="99"/>
      <c r="AL49" s="99"/>
    </row>
    <row r="50" spans="1:38" ht="13.8" thickBot="1" x14ac:dyDescent="0.3">
      <c r="A50" s="219"/>
      <c r="B50" s="128" t="s">
        <v>237</v>
      </c>
      <c r="C50" s="103">
        <v>1390</v>
      </c>
      <c r="D50" s="103">
        <v>2649</v>
      </c>
      <c r="E50" s="104">
        <v>4039</v>
      </c>
      <c r="F50" s="103">
        <v>9</v>
      </c>
      <c r="G50" s="103">
        <v>24</v>
      </c>
      <c r="H50" s="103">
        <v>263</v>
      </c>
      <c r="I50" s="103">
        <v>655</v>
      </c>
      <c r="J50" s="103">
        <v>306</v>
      </c>
      <c r="K50" s="103">
        <v>647</v>
      </c>
      <c r="L50" s="103">
        <v>294</v>
      </c>
      <c r="M50" s="103">
        <v>551</v>
      </c>
      <c r="N50" s="103">
        <v>192</v>
      </c>
      <c r="O50" s="103">
        <v>355</v>
      </c>
      <c r="P50" s="103">
        <v>127</v>
      </c>
      <c r="Q50" s="103">
        <v>170</v>
      </c>
      <c r="R50" s="103">
        <v>60</v>
      </c>
      <c r="S50" s="103">
        <v>119</v>
      </c>
      <c r="T50" s="103">
        <v>40</v>
      </c>
      <c r="U50" s="103">
        <v>36</v>
      </c>
      <c r="V50" s="103">
        <v>32</v>
      </c>
      <c r="W50" s="103">
        <v>32</v>
      </c>
      <c r="X50" s="103">
        <v>19</v>
      </c>
      <c r="Y50" s="103">
        <v>15</v>
      </c>
      <c r="Z50" s="103">
        <v>11</v>
      </c>
      <c r="AA50" s="103">
        <v>11</v>
      </c>
      <c r="AB50" s="103">
        <v>5</v>
      </c>
      <c r="AC50" s="103">
        <v>7</v>
      </c>
      <c r="AD50" s="103">
        <v>6</v>
      </c>
      <c r="AE50" s="103">
        <v>4</v>
      </c>
      <c r="AF50" s="103">
        <v>2</v>
      </c>
      <c r="AG50" s="103">
        <v>3</v>
      </c>
      <c r="AH50" s="103">
        <v>24</v>
      </c>
      <c r="AI50" s="103">
        <v>20</v>
      </c>
      <c r="AJ50" s="99"/>
      <c r="AK50" s="99"/>
      <c r="AL50" s="99"/>
    </row>
    <row r="51" spans="1:38" ht="13.8" thickBot="1" x14ac:dyDescent="0.3">
      <c r="A51" s="219"/>
      <c r="B51" s="128" t="s">
        <v>242</v>
      </c>
      <c r="C51" s="103">
        <v>201</v>
      </c>
      <c r="D51" s="103">
        <v>131</v>
      </c>
      <c r="E51" s="104">
        <v>332</v>
      </c>
      <c r="F51" s="103">
        <v>1</v>
      </c>
      <c r="G51" s="103">
        <v>4</v>
      </c>
      <c r="H51" s="103">
        <v>40</v>
      </c>
      <c r="I51" s="103">
        <v>37</v>
      </c>
      <c r="J51" s="103">
        <v>56</v>
      </c>
      <c r="K51" s="103">
        <v>39</v>
      </c>
      <c r="L51" s="103">
        <v>39</v>
      </c>
      <c r="M51" s="103">
        <v>30</v>
      </c>
      <c r="N51" s="103">
        <v>30</v>
      </c>
      <c r="O51" s="103">
        <v>15</v>
      </c>
      <c r="P51" s="103">
        <v>14</v>
      </c>
      <c r="Q51" s="103">
        <v>2</v>
      </c>
      <c r="R51" s="103">
        <v>10</v>
      </c>
      <c r="S51" s="103">
        <v>3</v>
      </c>
      <c r="T51" s="103">
        <v>4</v>
      </c>
      <c r="U51" s="97">
        <v>0</v>
      </c>
      <c r="V51" s="103">
        <v>7</v>
      </c>
      <c r="W51" s="103">
        <v>1</v>
      </c>
      <c r="X51" s="97">
        <v>0</v>
      </c>
      <c r="Y51" s="97">
        <v>0</v>
      </c>
      <c r="Z51" s="97">
        <v>0</v>
      </c>
      <c r="AA51" s="97">
        <v>0</v>
      </c>
      <c r="AB51" s="97">
        <v>0</v>
      </c>
      <c r="AC51" s="97">
        <v>0</v>
      </c>
      <c r="AD51" s="97">
        <v>0</v>
      </c>
      <c r="AE51" s="97">
        <v>0</v>
      </c>
      <c r="AF51" s="97">
        <v>0</v>
      </c>
      <c r="AG51" s="97">
        <v>0</v>
      </c>
      <c r="AH51" s="97">
        <v>0</v>
      </c>
      <c r="AI51" s="97">
        <v>0</v>
      </c>
      <c r="AJ51" s="99"/>
      <c r="AK51" s="99"/>
      <c r="AL51" s="99"/>
    </row>
    <row r="52" spans="1:38" ht="13.8" thickBot="1" x14ac:dyDescent="0.3">
      <c r="A52" s="219"/>
      <c r="B52" s="128" t="s">
        <v>243</v>
      </c>
      <c r="C52" s="103">
        <v>1034</v>
      </c>
      <c r="D52" s="103">
        <v>5017</v>
      </c>
      <c r="E52" s="104">
        <v>6051</v>
      </c>
      <c r="F52" s="103">
        <v>9</v>
      </c>
      <c r="G52" s="103">
        <v>37</v>
      </c>
      <c r="H52" s="103">
        <v>191</v>
      </c>
      <c r="I52" s="103">
        <v>1236</v>
      </c>
      <c r="J52" s="103">
        <v>213</v>
      </c>
      <c r="K52" s="103">
        <v>1257</v>
      </c>
      <c r="L52" s="103">
        <v>185</v>
      </c>
      <c r="M52" s="103">
        <v>1133</v>
      </c>
      <c r="N52" s="103">
        <v>137</v>
      </c>
      <c r="O52" s="103">
        <v>623</v>
      </c>
      <c r="P52" s="103">
        <v>94</v>
      </c>
      <c r="Q52" s="103">
        <v>332</v>
      </c>
      <c r="R52" s="103">
        <v>65</v>
      </c>
      <c r="S52" s="103">
        <v>155</v>
      </c>
      <c r="T52" s="103">
        <v>37</v>
      </c>
      <c r="U52" s="103">
        <v>65</v>
      </c>
      <c r="V52" s="103">
        <v>19</v>
      </c>
      <c r="W52" s="103">
        <v>39</v>
      </c>
      <c r="X52" s="103">
        <v>16</v>
      </c>
      <c r="Y52" s="103">
        <v>27</v>
      </c>
      <c r="Z52" s="103">
        <v>14</v>
      </c>
      <c r="AA52" s="103">
        <v>15</v>
      </c>
      <c r="AB52" s="103">
        <v>6</v>
      </c>
      <c r="AC52" s="103">
        <v>13</v>
      </c>
      <c r="AD52" s="103">
        <v>10</v>
      </c>
      <c r="AE52" s="103">
        <v>5</v>
      </c>
      <c r="AF52" s="103">
        <v>13</v>
      </c>
      <c r="AG52" s="103">
        <v>5</v>
      </c>
      <c r="AH52" s="103">
        <v>25</v>
      </c>
      <c r="AI52" s="103">
        <v>75</v>
      </c>
      <c r="AJ52" s="99"/>
      <c r="AK52" s="99"/>
      <c r="AL52" s="99"/>
    </row>
    <row r="53" spans="1:38" ht="13.8" thickBot="1" x14ac:dyDescent="0.3">
      <c r="A53" s="219"/>
      <c r="B53" s="128" t="s">
        <v>249</v>
      </c>
      <c r="C53" s="103">
        <v>2472</v>
      </c>
      <c r="D53" s="103">
        <v>5980</v>
      </c>
      <c r="E53" s="104">
        <v>8452</v>
      </c>
      <c r="F53" s="103">
        <v>17</v>
      </c>
      <c r="G53" s="103">
        <v>35</v>
      </c>
      <c r="H53" s="103">
        <v>539</v>
      </c>
      <c r="I53" s="103">
        <v>1623</v>
      </c>
      <c r="J53" s="103">
        <v>538</v>
      </c>
      <c r="K53" s="103">
        <v>1380</v>
      </c>
      <c r="L53" s="103">
        <v>461</v>
      </c>
      <c r="M53" s="103">
        <v>1194</v>
      </c>
      <c r="N53" s="103">
        <v>353</v>
      </c>
      <c r="O53" s="103">
        <v>710</v>
      </c>
      <c r="P53" s="103">
        <v>167</v>
      </c>
      <c r="Q53" s="103">
        <v>412</v>
      </c>
      <c r="R53" s="103">
        <v>115</v>
      </c>
      <c r="S53" s="103">
        <v>246</v>
      </c>
      <c r="T53" s="103">
        <v>87</v>
      </c>
      <c r="U53" s="103">
        <v>120</v>
      </c>
      <c r="V53" s="103">
        <v>26</v>
      </c>
      <c r="W53" s="103">
        <v>53</v>
      </c>
      <c r="X53" s="103">
        <v>22</v>
      </c>
      <c r="Y53" s="103">
        <v>31</v>
      </c>
      <c r="Z53" s="103">
        <v>18</v>
      </c>
      <c r="AA53" s="103">
        <v>21</v>
      </c>
      <c r="AB53" s="103">
        <v>14</v>
      </c>
      <c r="AC53" s="103">
        <v>12</v>
      </c>
      <c r="AD53" s="103">
        <v>8</v>
      </c>
      <c r="AE53" s="103">
        <v>18</v>
      </c>
      <c r="AF53" s="103">
        <v>22</v>
      </c>
      <c r="AG53" s="103">
        <v>11</v>
      </c>
      <c r="AH53" s="103">
        <v>85</v>
      </c>
      <c r="AI53" s="103">
        <v>114</v>
      </c>
      <c r="AJ53" s="99"/>
      <c r="AK53" s="99"/>
      <c r="AL53" s="99"/>
    </row>
    <row r="54" spans="1:38" ht="13.8" thickBot="1" x14ac:dyDescent="0.3">
      <c r="A54" s="219"/>
      <c r="B54" s="128" t="s">
        <v>253</v>
      </c>
      <c r="C54" s="103">
        <v>45</v>
      </c>
      <c r="D54" s="103">
        <v>395</v>
      </c>
      <c r="E54" s="104">
        <v>440</v>
      </c>
      <c r="F54" s="97">
        <v>0</v>
      </c>
      <c r="G54" s="97">
        <v>0</v>
      </c>
      <c r="H54" s="103">
        <v>10</v>
      </c>
      <c r="I54" s="103">
        <v>101</v>
      </c>
      <c r="J54" s="103">
        <v>4</v>
      </c>
      <c r="K54" s="103">
        <v>110</v>
      </c>
      <c r="L54" s="103">
        <v>10</v>
      </c>
      <c r="M54" s="103">
        <v>103</v>
      </c>
      <c r="N54" s="103">
        <v>7</v>
      </c>
      <c r="O54" s="103">
        <v>53</v>
      </c>
      <c r="P54" s="103">
        <v>5</v>
      </c>
      <c r="Q54" s="103">
        <v>16</v>
      </c>
      <c r="R54" s="103">
        <v>2</v>
      </c>
      <c r="S54" s="103">
        <v>5</v>
      </c>
      <c r="T54" s="103">
        <v>2</v>
      </c>
      <c r="U54" s="103">
        <v>1</v>
      </c>
      <c r="V54" s="103">
        <v>3</v>
      </c>
      <c r="W54" s="103">
        <v>2</v>
      </c>
      <c r="X54" s="97">
        <v>0</v>
      </c>
      <c r="Y54" s="97">
        <v>0</v>
      </c>
      <c r="Z54" s="103">
        <v>1</v>
      </c>
      <c r="AA54" s="103">
        <v>1</v>
      </c>
      <c r="AB54" s="97">
        <v>0</v>
      </c>
      <c r="AC54" s="103">
        <v>2</v>
      </c>
      <c r="AD54" s="97">
        <v>0</v>
      </c>
      <c r="AE54" s="97">
        <v>0</v>
      </c>
      <c r="AF54" s="97">
        <v>0</v>
      </c>
      <c r="AG54" s="97">
        <v>0</v>
      </c>
      <c r="AH54" s="103">
        <v>1</v>
      </c>
      <c r="AI54" s="103">
        <v>1</v>
      </c>
      <c r="AJ54" s="99"/>
      <c r="AK54" s="99"/>
      <c r="AL54" s="99"/>
    </row>
    <row r="55" spans="1:38" ht="13.8" thickBot="1" x14ac:dyDescent="0.3">
      <c r="A55" s="219"/>
      <c r="B55" s="128" t="s">
        <v>254</v>
      </c>
      <c r="C55" s="103">
        <v>397</v>
      </c>
      <c r="D55" s="103">
        <v>1297</v>
      </c>
      <c r="E55" s="104">
        <v>1694</v>
      </c>
      <c r="F55" s="103">
        <v>6</v>
      </c>
      <c r="G55" s="103">
        <v>17</v>
      </c>
      <c r="H55" s="103">
        <v>67</v>
      </c>
      <c r="I55" s="103">
        <v>302</v>
      </c>
      <c r="J55" s="103">
        <v>65</v>
      </c>
      <c r="K55" s="103">
        <v>300</v>
      </c>
      <c r="L55" s="103">
        <v>69</v>
      </c>
      <c r="M55" s="103">
        <v>283</v>
      </c>
      <c r="N55" s="103">
        <v>63</v>
      </c>
      <c r="O55" s="103">
        <v>146</v>
      </c>
      <c r="P55" s="103">
        <v>41</v>
      </c>
      <c r="Q55" s="103">
        <v>96</v>
      </c>
      <c r="R55" s="103">
        <v>22</v>
      </c>
      <c r="S55" s="103">
        <v>61</v>
      </c>
      <c r="T55" s="103">
        <v>8</v>
      </c>
      <c r="U55" s="103">
        <v>30</v>
      </c>
      <c r="V55" s="103">
        <v>10</v>
      </c>
      <c r="W55" s="103">
        <v>16</v>
      </c>
      <c r="X55" s="103">
        <v>11</v>
      </c>
      <c r="Y55" s="103">
        <v>11</v>
      </c>
      <c r="Z55" s="103">
        <v>8</v>
      </c>
      <c r="AA55" s="103">
        <v>5</v>
      </c>
      <c r="AB55" s="103">
        <v>1</v>
      </c>
      <c r="AC55" s="103">
        <v>2</v>
      </c>
      <c r="AD55" s="103">
        <v>3</v>
      </c>
      <c r="AE55" s="103">
        <v>3</v>
      </c>
      <c r="AF55" s="97">
        <v>0</v>
      </c>
      <c r="AG55" s="103">
        <v>2</v>
      </c>
      <c r="AH55" s="103">
        <v>23</v>
      </c>
      <c r="AI55" s="103">
        <v>23</v>
      </c>
      <c r="AJ55" s="99"/>
      <c r="AK55" s="99"/>
      <c r="AL55" s="99"/>
    </row>
    <row r="56" spans="1:38" ht="13.8" thickBot="1" x14ac:dyDescent="0.3">
      <c r="A56" s="219"/>
      <c r="B56" s="128" t="s">
        <v>256</v>
      </c>
      <c r="C56" s="103">
        <v>158</v>
      </c>
      <c r="D56" s="103">
        <v>421</v>
      </c>
      <c r="E56" s="104">
        <v>579</v>
      </c>
      <c r="F56" s="103">
        <v>2</v>
      </c>
      <c r="G56" s="103">
        <v>2</v>
      </c>
      <c r="H56" s="103">
        <v>28</v>
      </c>
      <c r="I56" s="103">
        <v>66</v>
      </c>
      <c r="J56" s="103">
        <v>29</v>
      </c>
      <c r="K56" s="103">
        <v>96</v>
      </c>
      <c r="L56" s="103">
        <v>27</v>
      </c>
      <c r="M56" s="103">
        <v>116</v>
      </c>
      <c r="N56" s="103">
        <v>23</v>
      </c>
      <c r="O56" s="103">
        <v>70</v>
      </c>
      <c r="P56" s="103">
        <v>15</v>
      </c>
      <c r="Q56" s="103">
        <v>27</v>
      </c>
      <c r="R56" s="103">
        <v>9</v>
      </c>
      <c r="S56" s="103">
        <v>11</v>
      </c>
      <c r="T56" s="103">
        <v>7</v>
      </c>
      <c r="U56" s="103">
        <v>8</v>
      </c>
      <c r="V56" s="103">
        <v>6</v>
      </c>
      <c r="W56" s="103">
        <v>6</v>
      </c>
      <c r="X56" s="103">
        <v>3</v>
      </c>
      <c r="Y56" s="103">
        <v>5</v>
      </c>
      <c r="Z56" s="103">
        <v>3</v>
      </c>
      <c r="AA56" s="103">
        <v>3</v>
      </c>
      <c r="AB56" s="103">
        <v>2</v>
      </c>
      <c r="AC56" s="103">
        <v>3</v>
      </c>
      <c r="AD56" s="97">
        <v>0</v>
      </c>
      <c r="AE56" s="103">
        <v>3</v>
      </c>
      <c r="AF56" s="103">
        <v>2</v>
      </c>
      <c r="AG56" s="97">
        <v>0</v>
      </c>
      <c r="AH56" s="103">
        <v>2</v>
      </c>
      <c r="AI56" s="103">
        <v>5</v>
      </c>
      <c r="AJ56" s="99"/>
      <c r="AK56" s="99"/>
      <c r="AL56" s="99"/>
    </row>
    <row r="57" spans="1:38" ht="13.8" thickBot="1" x14ac:dyDescent="0.3">
      <c r="A57" s="219"/>
      <c r="B57" s="128" t="s">
        <v>257</v>
      </c>
      <c r="C57" s="103">
        <v>959</v>
      </c>
      <c r="D57" s="103">
        <v>989</v>
      </c>
      <c r="E57" s="104">
        <v>1948</v>
      </c>
      <c r="F57" s="103">
        <v>25</v>
      </c>
      <c r="G57" s="103">
        <v>20</v>
      </c>
      <c r="H57" s="103">
        <v>303</v>
      </c>
      <c r="I57" s="103">
        <v>320</v>
      </c>
      <c r="J57" s="103">
        <v>229</v>
      </c>
      <c r="K57" s="103">
        <v>237</v>
      </c>
      <c r="L57" s="103">
        <v>204</v>
      </c>
      <c r="M57" s="103">
        <v>245</v>
      </c>
      <c r="N57" s="103">
        <v>116</v>
      </c>
      <c r="O57" s="103">
        <v>108</v>
      </c>
      <c r="P57" s="103">
        <v>45</v>
      </c>
      <c r="Q57" s="103">
        <v>35</v>
      </c>
      <c r="R57" s="103">
        <v>21</v>
      </c>
      <c r="S57" s="103">
        <v>8</v>
      </c>
      <c r="T57" s="103">
        <v>5</v>
      </c>
      <c r="U57" s="103">
        <v>9</v>
      </c>
      <c r="V57" s="103">
        <v>6</v>
      </c>
      <c r="W57" s="103">
        <v>4</v>
      </c>
      <c r="X57" s="103">
        <v>1</v>
      </c>
      <c r="Y57" s="97">
        <v>0</v>
      </c>
      <c r="Z57" s="103">
        <v>2</v>
      </c>
      <c r="AA57" s="103">
        <v>1</v>
      </c>
      <c r="AB57" s="97">
        <v>0</v>
      </c>
      <c r="AC57" s="103">
        <v>1</v>
      </c>
      <c r="AD57" s="97">
        <v>0</v>
      </c>
      <c r="AE57" s="97">
        <v>0</v>
      </c>
      <c r="AF57" s="97">
        <v>0</v>
      </c>
      <c r="AG57" s="97">
        <v>0</v>
      </c>
      <c r="AH57" s="103">
        <v>2</v>
      </c>
      <c r="AI57" s="103">
        <v>1</v>
      </c>
      <c r="AJ57" s="99"/>
      <c r="AK57" s="99"/>
      <c r="AL57" s="99"/>
    </row>
    <row r="58" spans="1:38" ht="13.8" thickBot="1" x14ac:dyDescent="0.3">
      <c r="A58" s="219"/>
      <c r="B58" s="128" t="s">
        <v>261</v>
      </c>
      <c r="C58" s="103">
        <v>274</v>
      </c>
      <c r="D58" s="103">
        <v>860</v>
      </c>
      <c r="E58" s="104">
        <v>1134</v>
      </c>
      <c r="F58" s="103">
        <v>3</v>
      </c>
      <c r="G58" s="103">
        <v>7</v>
      </c>
      <c r="H58" s="103">
        <v>46</v>
      </c>
      <c r="I58" s="103">
        <v>159</v>
      </c>
      <c r="J58" s="103">
        <v>46</v>
      </c>
      <c r="K58" s="103">
        <v>167</v>
      </c>
      <c r="L58" s="103">
        <v>51</v>
      </c>
      <c r="M58" s="103">
        <v>193</v>
      </c>
      <c r="N58" s="103">
        <v>44</v>
      </c>
      <c r="O58" s="103">
        <v>123</v>
      </c>
      <c r="P58" s="103">
        <v>26</v>
      </c>
      <c r="Q58" s="103">
        <v>82</v>
      </c>
      <c r="R58" s="103">
        <v>24</v>
      </c>
      <c r="S58" s="103">
        <v>54</v>
      </c>
      <c r="T58" s="103">
        <v>13</v>
      </c>
      <c r="U58" s="103">
        <v>24</v>
      </c>
      <c r="V58" s="103">
        <v>5</v>
      </c>
      <c r="W58" s="103">
        <v>19</v>
      </c>
      <c r="X58" s="103">
        <v>4</v>
      </c>
      <c r="Y58" s="103">
        <v>8</v>
      </c>
      <c r="Z58" s="103">
        <v>3</v>
      </c>
      <c r="AA58" s="103">
        <v>5</v>
      </c>
      <c r="AB58" s="103">
        <v>3</v>
      </c>
      <c r="AC58" s="103">
        <v>2</v>
      </c>
      <c r="AD58" s="103">
        <v>1</v>
      </c>
      <c r="AE58" s="103">
        <v>2</v>
      </c>
      <c r="AF58" s="97">
        <v>0</v>
      </c>
      <c r="AG58" s="103">
        <v>2</v>
      </c>
      <c r="AH58" s="103">
        <v>5</v>
      </c>
      <c r="AI58" s="103">
        <v>13</v>
      </c>
      <c r="AJ58" s="99"/>
      <c r="AK58" s="99"/>
      <c r="AL58" s="99"/>
    </row>
    <row r="59" spans="1:38" ht="13.8" thickBot="1" x14ac:dyDescent="0.3">
      <c r="A59" s="219"/>
      <c r="B59" s="128" t="s">
        <v>262</v>
      </c>
      <c r="C59" s="103">
        <v>2464</v>
      </c>
      <c r="D59" s="103">
        <v>856</v>
      </c>
      <c r="E59" s="104">
        <v>3320</v>
      </c>
      <c r="F59" s="103">
        <v>54</v>
      </c>
      <c r="G59" s="103">
        <v>22</v>
      </c>
      <c r="H59" s="103">
        <v>786</v>
      </c>
      <c r="I59" s="103">
        <v>291</v>
      </c>
      <c r="J59" s="103">
        <v>633</v>
      </c>
      <c r="K59" s="103">
        <v>223</v>
      </c>
      <c r="L59" s="103">
        <v>586</v>
      </c>
      <c r="M59" s="103">
        <v>187</v>
      </c>
      <c r="N59" s="103">
        <v>249</v>
      </c>
      <c r="O59" s="103">
        <v>81</v>
      </c>
      <c r="P59" s="103">
        <v>84</v>
      </c>
      <c r="Q59" s="103">
        <v>31</v>
      </c>
      <c r="R59" s="103">
        <v>42</v>
      </c>
      <c r="S59" s="103">
        <v>10</v>
      </c>
      <c r="T59" s="103">
        <v>13</v>
      </c>
      <c r="U59" s="103">
        <v>4</v>
      </c>
      <c r="V59" s="103">
        <v>8</v>
      </c>
      <c r="W59" s="103">
        <v>3</v>
      </c>
      <c r="X59" s="103">
        <v>1</v>
      </c>
      <c r="Y59" s="103">
        <v>1</v>
      </c>
      <c r="Z59" s="103">
        <v>1</v>
      </c>
      <c r="AA59" s="103">
        <v>1</v>
      </c>
      <c r="AB59" s="103">
        <v>1</v>
      </c>
      <c r="AC59" s="103">
        <v>2</v>
      </c>
      <c r="AD59" s="103">
        <v>2</v>
      </c>
      <c r="AE59" s="97">
        <v>0</v>
      </c>
      <c r="AF59" s="97">
        <v>0</v>
      </c>
      <c r="AG59" s="97">
        <v>0</v>
      </c>
      <c r="AH59" s="103">
        <v>4</v>
      </c>
      <c r="AI59" s="97">
        <v>0</v>
      </c>
      <c r="AJ59" s="99"/>
      <c r="AK59" s="99"/>
      <c r="AL59" s="99"/>
    </row>
    <row r="60" spans="1:38" ht="13.8" thickBot="1" x14ac:dyDescent="0.3">
      <c r="A60" s="219"/>
      <c r="B60" s="128" t="s">
        <v>264</v>
      </c>
      <c r="C60" s="103">
        <v>32</v>
      </c>
      <c r="D60" s="103">
        <v>10</v>
      </c>
      <c r="E60" s="104">
        <v>42</v>
      </c>
      <c r="F60" s="103">
        <v>1</v>
      </c>
      <c r="G60" s="97">
        <v>0</v>
      </c>
      <c r="H60" s="103">
        <v>10</v>
      </c>
      <c r="I60" s="103">
        <v>3</v>
      </c>
      <c r="J60" s="103">
        <v>8</v>
      </c>
      <c r="K60" s="103">
        <v>2</v>
      </c>
      <c r="L60" s="103">
        <v>6</v>
      </c>
      <c r="M60" s="103">
        <v>3</v>
      </c>
      <c r="N60" s="103">
        <v>2</v>
      </c>
      <c r="O60" s="103">
        <v>2</v>
      </c>
      <c r="P60" s="103">
        <v>2</v>
      </c>
      <c r="Q60" s="97">
        <v>0</v>
      </c>
      <c r="R60" s="103">
        <v>1</v>
      </c>
      <c r="S60" s="97">
        <v>0</v>
      </c>
      <c r="T60" s="97">
        <v>0</v>
      </c>
      <c r="U60" s="97">
        <v>0</v>
      </c>
      <c r="V60" s="103">
        <v>1</v>
      </c>
      <c r="W60" s="97">
        <v>0</v>
      </c>
      <c r="X60" s="103">
        <v>1</v>
      </c>
      <c r="Y60" s="97">
        <v>0</v>
      </c>
      <c r="Z60" s="97">
        <v>0</v>
      </c>
      <c r="AA60" s="97">
        <v>0</v>
      </c>
      <c r="AB60" s="97">
        <v>0</v>
      </c>
      <c r="AC60" s="97">
        <v>0</v>
      </c>
      <c r="AD60" s="97">
        <v>0</v>
      </c>
      <c r="AE60" s="97">
        <v>0</v>
      </c>
      <c r="AF60" s="97">
        <v>0</v>
      </c>
      <c r="AG60" s="97">
        <v>0</v>
      </c>
      <c r="AH60" s="97">
        <v>0</v>
      </c>
      <c r="AI60" s="97">
        <v>0</v>
      </c>
      <c r="AJ60" s="99"/>
      <c r="AK60" s="99"/>
      <c r="AL60" s="99"/>
    </row>
    <row r="61" spans="1:38" ht="13.8" thickBot="1" x14ac:dyDescent="0.3">
      <c r="A61" s="219"/>
      <c r="B61" s="128" t="s">
        <v>265</v>
      </c>
      <c r="C61" s="103">
        <v>3292</v>
      </c>
      <c r="D61" s="103">
        <v>1687</v>
      </c>
      <c r="E61" s="104">
        <v>4979</v>
      </c>
      <c r="F61" s="103">
        <v>61</v>
      </c>
      <c r="G61" s="103">
        <v>33</v>
      </c>
      <c r="H61" s="103">
        <v>846</v>
      </c>
      <c r="I61" s="103">
        <v>433</v>
      </c>
      <c r="J61" s="103">
        <v>818</v>
      </c>
      <c r="K61" s="103">
        <v>442</v>
      </c>
      <c r="L61" s="103">
        <v>689</v>
      </c>
      <c r="M61" s="103">
        <v>364</v>
      </c>
      <c r="N61" s="103">
        <v>372</v>
      </c>
      <c r="O61" s="103">
        <v>214</v>
      </c>
      <c r="P61" s="103">
        <v>204</v>
      </c>
      <c r="Q61" s="103">
        <v>93</v>
      </c>
      <c r="R61" s="103">
        <v>129</v>
      </c>
      <c r="S61" s="103">
        <v>47</v>
      </c>
      <c r="T61" s="103">
        <v>65</v>
      </c>
      <c r="U61" s="103">
        <v>18</v>
      </c>
      <c r="V61" s="103">
        <v>32</v>
      </c>
      <c r="W61" s="103">
        <v>9</v>
      </c>
      <c r="X61" s="103">
        <v>10</v>
      </c>
      <c r="Y61" s="103">
        <v>3</v>
      </c>
      <c r="Z61" s="103">
        <v>16</v>
      </c>
      <c r="AA61" s="103">
        <v>8</v>
      </c>
      <c r="AB61" s="103">
        <v>6</v>
      </c>
      <c r="AC61" s="103">
        <v>6</v>
      </c>
      <c r="AD61" s="103">
        <v>5</v>
      </c>
      <c r="AE61" s="103">
        <v>3</v>
      </c>
      <c r="AF61" s="103">
        <v>6</v>
      </c>
      <c r="AG61" s="103">
        <v>1</v>
      </c>
      <c r="AH61" s="103">
        <v>33</v>
      </c>
      <c r="AI61" s="103">
        <v>13</v>
      </c>
      <c r="AJ61" s="99"/>
      <c r="AK61" s="99"/>
      <c r="AL61" s="99"/>
    </row>
    <row r="62" spans="1:38" ht="13.8" thickBot="1" x14ac:dyDescent="0.3">
      <c r="A62" s="219"/>
      <c r="B62" s="128" t="s">
        <v>266</v>
      </c>
      <c r="C62" s="103">
        <v>512</v>
      </c>
      <c r="D62" s="103">
        <v>409</v>
      </c>
      <c r="E62" s="104">
        <v>921</v>
      </c>
      <c r="F62" s="103">
        <v>4</v>
      </c>
      <c r="G62" s="103">
        <v>3</v>
      </c>
      <c r="H62" s="103">
        <v>47</v>
      </c>
      <c r="I62" s="103">
        <v>67</v>
      </c>
      <c r="J62" s="103">
        <v>55</v>
      </c>
      <c r="K62" s="103">
        <v>64</v>
      </c>
      <c r="L62" s="103">
        <v>72</v>
      </c>
      <c r="M62" s="103">
        <v>59</v>
      </c>
      <c r="N62" s="103">
        <v>48</v>
      </c>
      <c r="O62" s="103">
        <v>56</v>
      </c>
      <c r="P62" s="103">
        <v>47</v>
      </c>
      <c r="Q62" s="103">
        <v>25</v>
      </c>
      <c r="R62" s="103">
        <v>41</v>
      </c>
      <c r="S62" s="103">
        <v>28</v>
      </c>
      <c r="T62" s="103">
        <v>29</v>
      </c>
      <c r="U62" s="103">
        <v>17</v>
      </c>
      <c r="V62" s="103">
        <v>25</v>
      </c>
      <c r="W62" s="103">
        <v>9</v>
      </c>
      <c r="X62" s="103">
        <v>16</v>
      </c>
      <c r="Y62" s="103">
        <v>12</v>
      </c>
      <c r="Z62" s="103">
        <v>14</v>
      </c>
      <c r="AA62" s="103">
        <v>5</v>
      </c>
      <c r="AB62" s="103">
        <v>13</v>
      </c>
      <c r="AC62" s="103">
        <v>8</v>
      </c>
      <c r="AD62" s="103">
        <v>8</v>
      </c>
      <c r="AE62" s="103">
        <v>7</v>
      </c>
      <c r="AF62" s="103">
        <v>7</v>
      </c>
      <c r="AG62" s="103">
        <v>2</v>
      </c>
      <c r="AH62" s="103">
        <v>86</v>
      </c>
      <c r="AI62" s="103">
        <v>47</v>
      </c>
      <c r="AJ62" s="99"/>
      <c r="AK62" s="99"/>
      <c r="AL62" s="99"/>
    </row>
    <row r="63" spans="1:38" ht="13.8" thickBot="1" x14ac:dyDescent="0.3">
      <c r="A63" s="220"/>
      <c r="B63" s="163" t="s">
        <v>0</v>
      </c>
      <c r="C63" s="104">
        <v>35284</v>
      </c>
      <c r="D63" s="104">
        <v>42682</v>
      </c>
      <c r="E63" s="104">
        <v>77966</v>
      </c>
      <c r="F63" s="104">
        <v>436</v>
      </c>
      <c r="G63" s="104">
        <v>390</v>
      </c>
      <c r="H63" s="104">
        <v>8244</v>
      </c>
      <c r="I63" s="104">
        <v>10435</v>
      </c>
      <c r="J63" s="104">
        <v>8013</v>
      </c>
      <c r="K63" s="104">
        <v>10402</v>
      </c>
      <c r="L63" s="104">
        <v>7300</v>
      </c>
      <c r="M63" s="104">
        <v>9408</v>
      </c>
      <c r="N63" s="104">
        <v>4599</v>
      </c>
      <c r="O63" s="104">
        <v>5235</v>
      </c>
      <c r="P63" s="104">
        <v>2585</v>
      </c>
      <c r="Q63" s="104">
        <v>2795</v>
      </c>
      <c r="R63" s="104">
        <v>1480</v>
      </c>
      <c r="S63" s="104">
        <v>1502</v>
      </c>
      <c r="T63" s="104">
        <v>817</v>
      </c>
      <c r="U63" s="104">
        <v>773</v>
      </c>
      <c r="V63" s="104">
        <v>438</v>
      </c>
      <c r="W63" s="104">
        <v>448</v>
      </c>
      <c r="X63" s="104">
        <v>273</v>
      </c>
      <c r="Y63" s="104">
        <v>254</v>
      </c>
      <c r="Z63" s="104">
        <v>208</v>
      </c>
      <c r="AA63" s="104">
        <v>160</v>
      </c>
      <c r="AB63" s="104">
        <v>136</v>
      </c>
      <c r="AC63" s="104">
        <v>138</v>
      </c>
      <c r="AD63" s="104">
        <v>98</v>
      </c>
      <c r="AE63" s="104">
        <v>106</v>
      </c>
      <c r="AF63" s="104">
        <v>102</v>
      </c>
      <c r="AG63" s="104">
        <v>68</v>
      </c>
      <c r="AH63" s="104">
        <v>555</v>
      </c>
      <c r="AI63" s="104">
        <v>568</v>
      </c>
      <c r="AJ63" s="99"/>
      <c r="AK63" s="99"/>
      <c r="AL63" s="99"/>
    </row>
    <row r="64" spans="1:38" ht="13.8" thickBot="1" x14ac:dyDescent="0.3">
      <c r="A64" s="218" t="s">
        <v>62</v>
      </c>
      <c r="B64" s="128" t="s">
        <v>148</v>
      </c>
      <c r="C64" s="103">
        <v>106</v>
      </c>
      <c r="D64" s="103">
        <v>224</v>
      </c>
      <c r="E64" s="104">
        <v>330</v>
      </c>
      <c r="F64" s="97">
        <v>0</v>
      </c>
      <c r="G64" s="97">
        <v>0</v>
      </c>
      <c r="H64" s="97">
        <v>0</v>
      </c>
      <c r="I64" s="97">
        <v>0</v>
      </c>
      <c r="J64" s="97">
        <v>0</v>
      </c>
      <c r="K64" s="97">
        <v>0</v>
      </c>
      <c r="L64" s="103">
        <v>1</v>
      </c>
      <c r="M64" s="103">
        <v>2</v>
      </c>
      <c r="N64" s="103">
        <v>24</v>
      </c>
      <c r="O64" s="103">
        <v>54</v>
      </c>
      <c r="P64" s="103">
        <v>24</v>
      </c>
      <c r="Q64" s="103">
        <v>39</v>
      </c>
      <c r="R64" s="103">
        <v>13</v>
      </c>
      <c r="S64" s="103">
        <v>42</v>
      </c>
      <c r="T64" s="103">
        <v>14</v>
      </c>
      <c r="U64" s="103">
        <v>30</v>
      </c>
      <c r="V64" s="103">
        <v>9</v>
      </c>
      <c r="W64" s="103">
        <v>14</v>
      </c>
      <c r="X64" s="103">
        <v>3</v>
      </c>
      <c r="Y64" s="103">
        <v>15</v>
      </c>
      <c r="Z64" s="103">
        <v>2</v>
      </c>
      <c r="AA64" s="103">
        <v>4</v>
      </c>
      <c r="AB64" s="103">
        <v>1</v>
      </c>
      <c r="AC64" s="103">
        <v>1</v>
      </c>
      <c r="AD64" s="103">
        <v>3</v>
      </c>
      <c r="AE64" s="103">
        <v>4</v>
      </c>
      <c r="AF64" s="103">
        <v>1</v>
      </c>
      <c r="AG64" s="97">
        <v>0</v>
      </c>
      <c r="AH64" s="103">
        <v>11</v>
      </c>
      <c r="AI64" s="103">
        <v>19</v>
      </c>
      <c r="AJ64" s="99"/>
      <c r="AK64" s="99"/>
      <c r="AL64" s="99"/>
    </row>
    <row r="65" spans="1:38" ht="80.400000000000006" customHeight="1" thickBot="1" x14ac:dyDescent="0.3">
      <c r="A65" s="219"/>
      <c r="B65" s="128" t="s">
        <v>150</v>
      </c>
      <c r="C65" s="103">
        <v>48</v>
      </c>
      <c r="D65" s="103">
        <v>75</v>
      </c>
      <c r="E65" s="104">
        <v>123</v>
      </c>
      <c r="F65" s="97">
        <v>0</v>
      </c>
      <c r="G65" s="97">
        <v>0</v>
      </c>
      <c r="H65" s="97">
        <v>0</v>
      </c>
      <c r="I65" s="97">
        <v>0</v>
      </c>
      <c r="J65" s="97">
        <v>0</v>
      </c>
      <c r="K65" s="97">
        <v>0</v>
      </c>
      <c r="L65" s="97">
        <v>0</v>
      </c>
      <c r="M65" s="97">
        <v>0</v>
      </c>
      <c r="N65" s="97">
        <v>0</v>
      </c>
      <c r="O65" s="103">
        <v>1</v>
      </c>
      <c r="P65" s="103">
        <v>4</v>
      </c>
      <c r="Q65" s="103">
        <v>6</v>
      </c>
      <c r="R65" s="103">
        <v>3</v>
      </c>
      <c r="S65" s="103">
        <v>8</v>
      </c>
      <c r="T65" s="103">
        <v>5</v>
      </c>
      <c r="U65" s="103">
        <v>11</v>
      </c>
      <c r="V65" s="103">
        <v>6</v>
      </c>
      <c r="W65" s="103">
        <v>14</v>
      </c>
      <c r="X65" s="103">
        <v>17</v>
      </c>
      <c r="Y65" s="103">
        <v>10</v>
      </c>
      <c r="Z65" s="103">
        <v>7</v>
      </c>
      <c r="AA65" s="103">
        <v>3</v>
      </c>
      <c r="AB65" s="103">
        <v>1</v>
      </c>
      <c r="AC65" s="103">
        <v>7</v>
      </c>
      <c r="AD65" s="103">
        <v>1</v>
      </c>
      <c r="AE65" s="103">
        <v>4</v>
      </c>
      <c r="AF65" s="103">
        <v>2</v>
      </c>
      <c r="AG65" s="103">
        <v>5</v>
      </c>
      <c r="AH65" s="103">
        <v>2</v>
      </c>
      <c r="AI65" s="103">
        <v>6</v>
      </c>
      <c r="AJ65" s="99"/>
      <c r="AK65" s="99"/>
      <c r="AL65" s="99"/>
    </row>
    <row r="66" spans="1:38" ht="27" thickBot="1" x14ac:dyDescent="0.3">
      <c r="A66" s="219"/>
      <c r="B66" s="128" t="s">
        <v>155</v>
      </c>
      <c r="C66" s="103">
        <v>82</v>
      </c>
      <c r="D66" s="103">
        <v>70</v>
      </c>
      <c r="E66" s="104">
        <v>152</v>
      </c>
      <c r="F66" s="97">
        <v>0</v>
      </c>
      <c r="G66" s="97">
        <v>0</v>
      </c>
      <c r="H66" s="97">
        <v>0</v>
      </c>
      <c r="I66" s="97">
        <v>0</v>
      </c>
      <c r="J66" s="97">
        <v>0</v>
      </c>
      <c r="K66" s="97">
        <v>0</v>
      </c>
      <c r="L66" s="103">
        <v>1</v>
      </c>
      <c r="M66" s="97">
        <v>0</v>
      </c>
      <c r="N66" s="103">
        <v>4</v>
      </c>
      <c r="O66" s="103">
        <v>4</v>
      </c>
      <c r="P66" s="103">
        <v>14</v>
      </c>
      <c r="Q66" s="103">
        <v>9</v>
      </c>
      <c r="R66" s="103">
        <v>5</v>
      </c>
      <c r="S66" s="103">
        <v>14</v>
      </c>
      <c r="T66" s="103">
        <v>12</v>
      </c>
      <c r="U66" s="103">
        <v>6</v>
      </c>
      <c r="V66" s="103">
        <v>7</v>
      </c>
      <c r="W66" s="103">
        <v>3</v>
      </c>
      <c r="X66" s="103">
        <v>5</v>
      </c>
      <c r="Y66" s="103">
        <v>1</v>
      </c>
      <c r="Z66" s="103">
        <v>5</v>
      </c>
      <c r="AA66" s="103">
        <v>3</v>
      </c>
      <c r="AB66" s="103">
        <v>2</v>
      </c>
      <c r="AC66" s="103">
        <v>2</v>
      </c>
      <c r="AD66" s="103">
        <v>4</v>
      </c>
      <c r="AE66" s="103">
        <v>2</v>
      </c>
      <c r="AF66" s="103">
        <v>3</v>
      </c>
      <c r="AG66" s="103">
        <v>3</v>
      </c>
      <c r="AH66" s="103">
        <v>20</v>
      </c>
      <c r="AI66" s="103">
        <v>23</v>
      </c>
      <c r="AJ66" s="99"/>
      <c r="AK66" s="99"/>
      <c r="AL66" s="99"/>
    </row>
    <row r="67" spans="1:38" ht="27.6" customHeight="1" thickBot="1" x14ac:dyDescent="0.3">
      <c r="A67" s="219"/>
      <c r="B67" s="128" t="s">
        <v>157</v>
      </c>
      <c r="C67" s="103">
        <v>45</v>
      </c>
      <c r="D67" s="103">
        <v>135</v>
      </c>
      <c r="E67" s="104">
        <v>180</v>
      </c>
      <c r="F67" s="97">
        <v>0</v>
      </c>
      <c r="G67" s="97">
        <v>0</v>
      </c>
      <c r="H67" s="97">
        <v>0</v>
      </c>
      <c r="I67" s="97">
        <v>0</v>
      </c>
      <c r="J67" s="97">
        <v>0</v>
      </c>
      <c r="K67" s="97">
        <v>0</v>
      </c>
      <c r="L67" s="97">
        <v>0</v>
      </c>
      <c r="M67" s="97">
        <v>0</v>
      </c>
      <c r="N67" s="103">
        <v>1</v>
      </c>
      <c r="O67" s="103">
        <v>6</v>
      </c>
      <c r="P67" s="103">
        <v>5</v>
      </c>
      <c r="Q67" s="103">
        <v>27</v>
      </c>
      <c r="R67" s="103">
        <v>16</v>
      </c>
      <c r="S67" s="103">
        <v>36</v>
      </c>
      <c r="T67" s="103">
        <v>9</v>
      </c>
      <c r="U67" s="103">
        <v>26</v>
      </c>
      <c r="V67" s="103">
        <v>3</v>
      </c>
      <c r="W67" s="103">
        <v>7</v>
      </c>
      <c r="X67" s="103">
        <v>1</v>
      </c>
      <c r="Y67" s="103">
        <v>7</v>
      </c>
      <c r="Z67" s="103">
        <v>1</v>
      </c>
      <c r="AA67" s="103">
        <v>2</v>
      </c>
      <c r="AB67" s="103">
        <v>3</v>
      </c>
      <c r="AC67" s="103">
        <v>4</v>
      </c>
      <c r="AD67" s="103">
        <v>1</v>
      </c>
      <c r="AE67" s="103">
        <v>3</v>
      </c>
      <c r="AF67" s="97">
        <v>0</v>
      </c>
      <c r="AG67" s="103">
        <v>2</v>
      </c>
      <c r="AH67" s="103">
        <v>5</v>
      </c>
      <c r="AI67" s="103">
        <v>15</v>
      </c>
      <c r="AJ67" s="99"/>
      <c r="AK67" s="99"/>
      <c r="AL67" s="99"/>
    </row>
    <row r="68" spans="1:38" ht="13.8" thickBot="1" x14ac:dyDescent="0.3">
      <c r="A68" s="219"/>
      <c r="B68" s="128" t="s">
        <v>130</v>
      </c>
      <c r="C68" s="103">
        <v>479</v>
      </c>
      <c r="D68" s="103">
        <v>847</v>
      </c>
      <c r="E68" s="104">
        <v>1326</v>
      </c>
      <c r="F68" s="97">
        <v>0</v>
      </c>
      <c r="G68" s="97">
        <v>0</v>
      </c>
      <c r="H68" s="97">
        <v>0</v>
      </c>
      <c r="I68" s="97">
        <v>0</v>
      </c>
      <c r="J68" s="97">
        <v>0</v>
      </c>
      <c r="K68" s="97">
        <v>0</v>
      </c>
      <c r="L68" s="103">
        <v>1</v>
      </c>
      <c r="M68" s="103">
        <v>4</v>
      </c>
      <c r="N68" s="103">
        <v>73</v>
      </c>
      <c r="O68" s="103">
        <v>196</v>
      </c>
      <c r="P68" s="103">
        <v>118</v>
      </c>
      <c r="Q68" s="103">
        <v>222</v>
      </c>
      <c r="R68" s="103">
        <v>99</v>
      </c>
      <c r="S68" s="103">
        <v>154</v>
      </c>
      <c r="T68" s="103">
        <v>74</v>
      </c>
      <c r="U68" s="103">
        <v>100</v>
      </c>
      <c r="V68" s="103">
        <v>46</v>
      </c>
      <c r="W68" s="103">
        <v>55</v>
      </c>
      <c r="X68" s="103">
        <v>22</v>
      </c>
      <c r="Y68" s="103">
        <v>33</v>
      </c>
      <c r="Z68" s="103">
        <v>12</v>
      </c>
      <c r="AA68" s="103">
        <v>26</v>
      </c>
      <c r="AB68" s="103">
        <v>9</v>
      </c>
      <c r="AC68" s="103">
        <v>12</v>
      </c>
      <c r="AD68" s="103">
        <v>6</v>
      </c>
      <c r="AE68" s="103">
        <v>10</v>
      </c>
      <c r="AF68" s="103">
        <v>4</v>
      </c>
      <c r="AG68" s="103">
        <v>8</v>
      </c>
      <c r="AH68" s="103">
        <v>15</v>
      </c>
      <c r="AI68" s="103">
        <v>27</v>
      </c>
      <c r="AJ68" s="99"/>
      <c r="AK68" s="99"/>
      <c r="AL68" s="99"/>
    </row>
    <row r="69" spans="1:38" ht="27" thickBot="1" x14ac:dyDescent="0.3">
      <c r="A69" s="219"/>
      <c r="B69" s="128" t="s">
        <v>163</v>
      </c>
      <c r="C69" s="103">
        <v>79</v>
      </c>
      <c r="D69" s="103">
        <v>133</v>
      </c>
      <c r="E69" s="104">
        <v>212</v>
      </c>
      <c r="F69" s="97">
        <v>0</v>
      </c>
      <c r="G69" s="97">
        <v>0</v>
      </c>
      <c r="H69" s="97">
        <v>0</v>
      </c>
      <c r="I69" s="97">
        <v>0</v>
      </c>
      <c r="J69" s="97">
        <v>0</v>
      </c>
      <c r="K69" s="97">
        <v>0</v>
      </c>
      <c r="L69" s="97">
        <v>0</v>
      </c>
      <c r="M69" s="97">
        <v>0</v>
      </c>
      <c r="N69" s="103">
        <v>2</v>
      </c>
      <c r="O69" s="103">
        <v>6</v>
      </c>
      <c r="P69" s="103">
        <v>16</v>
      </c>
      <c r="Q69" s="103">
        <v>18</v>
      </c>
      <c r="R69" s="103">
        <v>20</v>
      </c>
      <c r="S69" s="103">
        <v>31</v>
      </c>
      <c r="T69" s="103">
        <v>12</v>
      </c>
      <c r="U69" s="103">
        <v>24</v>
      </c>
      <c r="V69" s="103">
        <v>7</v>
      </c>
      <c r="W69" s="103">
        <v>17</v>
      </c>
      <c r="X69" s="103">
        <v>9</v>
      </c>
      <c r="Y69" s="103">
        <v>5</v>
      </c>
      <c r="Z69" s="103">
        <v>2</v>
      </c>
      <c r="AA69" s="103">
        <v>7</v>
      </c>
      <c r="AB69" s="103">
        <v>2</v>
      </c>
      <c r="AC69" s="103">
        <v>3</v>
      </c>
      <c r="AD69" s="97">
        <v>0</v>
      </c>
      <c r="AE69" s="103">
        <v>1</v>
      </c>
      <c r="AF69" s="97">
        <v>0</v>
      </c>
      <c r="AG69" s="103">
        <v>2</v>
      </c>
      <c r="AH69" s="103">
        <v>9</v>
      </c>
      <c r="AI69" s="103">
        <v>19</v>
      </c>
      <c r="AJ69" s="99"/>
      <c r="AK69" s="99"/>
      <c r="AL69" s="99"/>
    </row>
    <row r="70" spans="1:38" ht="13.8" thickBot="1" x14ac:dyDescent="0.3">
      <c r="A70" s="219"/>
      <c r="B70" s="128" t="s">
        <v>131</v>
      </c>
      <c r="C70" s="103">
        <v>502</v>
      </c>
      <c r="D70" s="103">
        <v>858</v>
      </c>
      <c r="E70" s="104">
        <v>1360</v>
      </c>
      <c r="F70" s="97">
        <v>0</v>
      </c>
      <c r="G70" s="97">
        <v>0</v>
      </c>
      <c r="H70" s="97">
        <v>0</v>
      </c>
      <c r="I70" s="97">
        <v>0</v>
      </c>
      <c r="J70" s="97">
        <v>0</v>
      </c>
      <c r="K70" s="97">
        <v>0</v>
      </c>
      <c r="L70" s="103">
        <v>1</v>
      </c>
      <c r="M70" s="103">
        <v>1</v>
      </c>
      <c r="N70" s="103">
        <v>44</v>
      </c>
      <c r="O70" s="103">
        <v>96</v>
      </c>
      <c r="P70" s="103">
        <v>82</v>
      </c>
      <c r="Q70" s="103">
        <v>128</v>
      </c>
      <c r="R70" s="103">
        <v>65</v>
      </c>
      <c r="S70" s="103">
        <v>126</v>
      </c>
      <c r="T70" s="103">
        <v>68</v>
      </c>
      <c r="U70" s="103">
        <v>126</v>
      </c>
      <c r="V70" s="103">
        <v>42</v>
      </c>
      <c r="W70" s="103">
        <v>77</v>
      </c>
      <c r="X70" s="103">
        <v>30</v>
      </c>
      <c r="Y70" s="103">
        <v>61</v>
      </c>
      <c r="Z70" s="103">
        <v>28</v>
      </c>
      <c r="AA70" s="103">
        <v>36</v>
      </c>
      <c r="AB70" s="103">
        <v>17</v>
      </c>
      <c r="AC70" s="103">
        <v>32</v>
      </c>
      <c r="AD70" s="103">
        <v>21</v>
      </c>
      <c r="AE70" s="103">
        <v>28</v>
      </c>
      <c r="AF70" s="103">
        <v>13</v>
      </c>
      <c r="AG70" s="103">
        <v>18</v>
      </c>
      <c r="AH70" s="103">
        <v>91</v>
      </c>
      <c r="AI70" s="103">
        <v>129</v>
      </c>
      <c r="AJ70" s="99"/>
      <c r="AK70" s="99"/>
      <c r="AL70" s="99"/>
    </row>
    <row r="71" spans="1:38" ht="13.8" thickBot="1" x14ac:dyDescent="0.3">
      <c r="A71" s="219"/>
      <c r="B71" s="128" t="s">
        <v>168</v>
      </c>
      <c r="C71" s="103">
        <v>1067</v>
      </c>
      <c r="D71" s="103">
        <v>1602</v>
      </c>
      <c r="E71" s="104">
        <v>2669</v>
      </c>
      <c r="F71" s="97">
        <v>0</v>
      </c>
      <c r="G71" s="97">
        <v>0</v>
      </c>
      <c r="H71" s="97">
        <v>0</v>
      </c>
      <c r="I71" s="97">
        <v>0</v>
      </c>
      <c r="J71" s="97">
        <v>0</v>
      </c>
      <c r="K71" s="97">
        <v>0</v>
      </c>
      <c r="L71" s="103">
        <v>2</v>
      </c>
      <c r="M71" s="103">
        <v>10</v>
      </c>
      <c r="N71" s="103">
        <v>237</v>
      </c>
      <c r="O71" s="103">
        <v>424</v>
      </c>
      <c r="P71" s="103">
        <v>282</v>
      </c>
      <c r="Q71" s="103">
        <v>555</v>
      </c>
      <c r="R71" s="103">
        <v>230</v>
      </c>
      <c r="S71" s="103">
        <v>314</v>
      </c>
      <c r="T71" s="103">
        <v>134</v>
      </c>
      <c r="U71" s="103">
        <v>113</v>
      </c>
      <c r="V71" s="103">
        <v>66</v>
      </c>
      <c r="W71" s="103">
        <v>65</v>
      </c>
      <c r="X71" s="103">
        <v>37</v>
      </c>
      <c r="Y71" s="103">
        <v>35</v>
      </c>
      <c r="Z71" s="103">
        <v>12</v>
      </c>
      <c r="AA71" s="103">
        <v>24</v>
      </c>
      <c r="AB71" s="103">
        <v>15</v>
      </c>
      <c r="AC71" s="103">
        <v>16</v>
      </c>
      <c r="AD71" s="103">
        <v>9</v>
      </c>
      <c r="AE71" s="103">
        <v>12</v>
      </c>
      <c r="AF71" s="103">
        <v>10</v>
      </c>
      <c r="AG71" s="103">
        <v>6</v>
      </c>
      <c r="AH71" s="103">
        <v>33</v>
      </c>
      <c r="AI71" s="103">
        <v>28</v>
      </c>
      <c r="AJ71" s="99"/>
      <c r="AK71" s="99"/>
      <c r="AL71" s="99"/>
    </row>
    <row r="72" spans="1:38" ht="13.8" thickBot="1" x14ac:dyDescent="0.3">
      <c r="A72" s="219"/>
      <c r="B72" s="128" t="s">
        <v>185</v>
      </c>
      <c r="C72" s="103">
        <v>337</v>
      </c>
      <c r="D72" s="103">
        <v>1019</v>
      </c>
      <c r="E72" s="104">
        <v>1356</v>
      </c>
      <c r="F72" s="97">
        <v>0</v>
      </c>
      <c r="G72" s="97">
        <v>0</v>
      </c>
      <c r="H72" s="97">
        <v>0</v>
      </c>
      <c r="I72" s="97">
        <v>0</v>
      </c>
      <c r="J72" s="97">
        <v>0</v>
      </c>
      <c r="K72" s="97">
        <v>0</v>
      </c>
      <c r="L72" s="97">
        <v>0</v>
      </c>
      <c r="M72" s="103">
        <v>5</v>
      </c>
      <c r="N72" s="103">
        <v>70</v>
      </c>
      <c r="O72" s="103">
        <v>249</v>
      </c>
      <c r="P72" s="103">
        <v>86</v>
      </c>
      <c r="Q72" s="103">
        <v>341</v>
      </c>
      <c r="R72" s="103">
        <v>69</v>
      </c>
      <c r="S72" s="103">
        <v>209</v>
      </c>
      <c r="T72" s="103">
        <v>48</v>
      </c>
      <c r="U72" s="103">
        <v>94</v>
      </c>
      <c r="V72" s="103">
        <v>20</v>
      </c>
      <c r="W72" s="103">
        <v>43</v>
      </c>
      <c r="X72" s="103">
        <v>9</v>
      </c>
      <c r="Y72" s="103">
        <v>22</v>
      </c>
      <c r="Z72" s="103">
        <v>13</v>
      </c>
      <c r="AA72" s="103">
        <v>15</v>
      </c>
      <c r="AB72" s="103">
        <v>7</v>
      </c>
      <c r="AC72" s="103">
        <v>13</v>
      </c>
      <c r="AD72" s="103">
        <v>3</v>
      </c>
      <c r="AE72" s="103">
        <v>6</v>
      </c>
      <c r="AF72" s="103">
        <v>5</v>
      </c>
      <c r="AG72" s="103">
        <v>4</v>
      </c>
      <c r="AH72" s="103">
        <v>7</v>
      </c>
      <c r="AI72" s="103">
        <v>18</v>
      </c>
      <c r="AJ72" s="99"/>
      <c r="AK72" s="99"/>
      <c r="AL72" s="99"/>
    </row>
    <row r="73" spans="1:38" ht="27" thickBot="1" x14ac:dyDescent="0.3">
      <c r="A73" s="219"/>
      <c r="B73" s="128" t="s">
        <v>188</v>
      </c>
      <c r="C73" s="103">
        <v>31</v>
      </c>
      <c r="D73" s="103">
        <v>151</v>
      </c>
      <c r="E73" s="104">
        <v>182</v>
      </c>
      <c r="F73" s="97">
        <v>0</v>
      </c>
      <c r="G73" s="97">
        <v>0</v>
      </c>
      <c r="H73" s="97">
        <v>0</v>
      </c>
      <c r="I73" s="97">
        <v>0</v>
      </c>
      <c r="J73" s="97">
        <v>0</v>
      </c>
      <c r="K73" s="97">
        <v>0</v>
      </c>
      <c r="L73" s="97">
        <v>0</v>
      </c>
      <c r="M73" s="97">
        <v>0</v>
      </c>
      <c r="N73" s="97">
        <v>0</v>
      </c>
      <c r="O73" s="103">
        <v>1</v>
      </c>
      <c r="P73" s="103">
        <v>1</v>
      </c>
      <c r="Q73" s="103">
        <v>2</v>
      </c>
      <c r="R73" s="103">
        <v>5</v>
      </c>
      <c r="S73" s="103">
        <v>33</v>
      </c>
      <c r="T73" s="103">
        <v>5</v>
      </c>
      <c r="U73" s="103">
        <v>20</v>
      </c>
      <c r="V73" s="103">
        <v>5</v>
      </c>
      <c r="W73" s="103">
        <v>14</v>
      </c>
      <c r="X73" s="103">
        <v>2</v>
      </c>
      <c r="Y73" s="103">
        <v>14</v>
      </c>
      <c r="Z73" s="103">
        <v>1</v>
      </c>
      <c r="AA73" s="103">
        <v>12</v>
      </c>
      <c r="AB73" s="103">
        <v>1</v>
      </c>
      <c r="AC73" s="103">
        <v>9</v>
      </c>
      <c r="AD73" s="103">
        <v>2</v>
      </c>
      <c r="AE73" s="103">
        <v>6</v>
      </c>
      <c r="AF73" s="103">
        <v>1</v>
      </c>
      <c r="AG73" s="103">
        <v>6</v>
      </c>
      <c r="AH73" s="103">
        <v>8</v>
      </c>
      <c r="AI73" s="103">
        <v>34</v>
      </c>
      <c r="AJ73" s="99"/>
      <c r="AK73" s="99"/>
      <c r="AL73" s="99"/>
    </row>
    <row r="74" spans="1:38" ht="13.8" thickBot="1" x14ac:dyDescent="0.3">
      <c r="A74" s="219"/>
      <c r="B74" s="128" t="s">
        <v>133</v>
      </c>
      <c r="C74" s="103">
        <v>71</v>
      </c>
      <c r="D74" s="103">
        <v>107</v>
      </c>
      <c r="E74" s="104">
        <v>178</v>
      </c>
      <c r="F74" s="97">
        <v>0</v>
      </c>
      <c r="G74" s="97">
        <v>0</v>
      </c>
      <c r="H74" s="97">
        <v>0</v>
      </c>
      <c r="I74" s="97">
        <v>0</v>
      </c>
      <c r="J74" s="97">
        <v>0</v>
      </c>
      <c r="K74" s="97">
        <v>0</v>
      </c>
      <c r="L74" s="97">
        <v>0</v>
      </c>
      <c r="M74" s="103">
        <v>2</v>
      </c>
      <c r="N74" s="103">
        <v>12</v>
      </c>
      <c r="O74" s="103">
        <v>23</v>
      </c>
      <c r="P74" s="103">
        <v>20</v>
      </c>
      <c r="Q74" s="103">
        <v>31</v>
      </c>
      <c r="R74" s="103">
        <v>19</v>
      </c>
      <c r="S74" s="103">
        <v>30</v>
      </c>
      <c r="T74" s="103">
        <v>12</v>
      </c>
      <c r="U74" s="103">
        <v>15</v>
      </c>
      <c r="V74" s="103">
        <v>2</v>
      </c>
      <c r="W74" s="103">
        <v>2</v>
      </c>
      <c r="X74" s="103">
        <v>2</v>
      </c>
      <c r="Y74" s="103">
        <v>2</v>
      </c>
      <c r="Z74" s="103">
        <v>1</v>
      </c>
      <c r="AA74" s="103">
        <v>2</v>
      </c>
      <c r="AB74" s="97">
        <v>0</v>
      </c>
      <c r="AC74" s="97">
        <v>0</v>
      </c>
      <c r="AD74" s="103">
        <v>1</v>
      </c>
      <c r="AE74" s="97">
        <v>0</v>
      </c>
      <c r="AF74" s="103">
        <v>2</v>
      </c>
      <c r="AG74" s="97">
        <v>0</v>
      </c>
      <c r="AH74" s="97">
        <v>0</v>
      </c>
      <c r="AI74" s="97">
        <v>0</v>
      </c>
      <c r="AJ74" s="99"/>
      <c r="AK74" s="99"/>
      <c r="AL74" s="99"/>
    </row>
    <row r="75" spans="1:38" ht="13.8" thickBot="1" x14ac:dyDescent="0.3">
      <c r="A75" s="219"/>
      <c r="B75" s="128" t="s">
        <v>191</v>
      </c>
      <c r="C75" s="103">
        <v>5</v>
      </c>
      <c r="D75" s="103">
        <v>25</v>
      </c>
      <c r="E75" s="104">
        <v>30</v>
      </c>
      <c r="F75" s="97">
        <v>0</v>
      </c>
      <c r="G75" s="97">
        <v>0</v>
      </c>
      <c r="H75" s="97">
        <v>0</v>
      </c>
      <c r="I75" s="97">
        <v>0</v>
      </c>
      <c r="J75" s="97">
        <v>0</v>
      </c>
      <c r="K75" s="97">
        <v>0</v>
      </c>
      <c r="L75" s="97">
        <v>0</v>
      </c>
      <c r="M75" s="97">
        <v>0</v>
      </c>
      <c r="N75" s="103">
        <v>1</v>
      </c>
      <c r="O75" s="103">
        <v>4</v>
      </c>
      <c r="P75" s="103">
        <v>1</v>
      </c>
      <c r="Q75" s="103">
        <v>6</v>
      </c>
      <c r="R75" s="103">
        <v>1</v>
      </c>
      <c r="S75" s="103">
        <v>4</v>
      </c>
      <c r="T75" s="97">
        <v>0</v>
      </c>
      <c r="U75" s="103">
        <v>4</v>
      </c>
      <c r="V75" s="97">
        <v>0</v>
      </c>
      <c r="W75" s="103">
        <v>1</v>
      </c>
      <c r="X75" s="103">
        <v>1</v>
      </c>
      <c r="Y75" s="103">
        <v>1</v>
      </c>
      <c r="Z75" s="97">
        <v>0</v>
      </c>
      <c r="AA75" s="103">
        <v>2</v>
      </c>
      <c r="AB75" s="97">
        <v>0</v>
      </c>
      <c r="AC75" s="97">
        <v>0</v>
      </c>
      <c r="AD75" s="103">
        <v>1</v>
      </c>
      <c r="AE75" s="97">
        <v>0</v>
      </c>
      <c r="AF75" s="97">
        <v>0</v>
      </c>
      <c r="AG75" s="97">
        <v>0</v>
      </c>
      <c r="AH75" s="97">
        <v>0</v>
      </c>
      <c r="AI75" s="103">
        <v>3</v>
      </c>
      <c r="AJ75" s="99"/>
      <c r="AK75" s="99"/>
      <c r="AL75" s="99"/>
    </row>
    <row r="76" spans="1:38" ht="13.8" thickBot="1" x14ac:dyDescent="0.3">
      <c r="A76" s="219"/>
      <c r="B76" s="128" t="s">
        <v>193</v>
      </c>
      <c r="C76" s="103">
        <v>154</v>
      </c>
      <c r="D76" s="103">
        <v>739</v>
      </c>
      <c r="E76" s="104">
        <v>893</v>
      </c>
      <c r="F76" s="97">
        <v>0</v>
      </c>
      <c r="G76" s="97">
        <v>0</v>
      </c>
      <c r="H76" s="97">
        <v>0</v>
      </c>
      <c r="I76" s="97">
        <v>0</v>
      </c>
      <c r="J76" s="97">
        <v>0</v>
      </c>
      <c r="K76" s="103">
        <v>1</v>
      </c>
      <c r="L76" s="103">
        <v>2</v>
      </c>
      <c r="M76" s="103">
        <v>4</v>
      </c>
      <c r="N76" s="103">
        <v>15</v>
      </c>
      <c r="O76" s="103">
        <v>90</v>
      </c>
      <c r="P76" s="103">
        <v>34</v>
      </c>
      <c r="Q76" s="103">
        <v>155</v>
      </c>
      <c r="R76" s="103">
        <v>39</v>
      </c>
      <c r="S76" s="103">
        <v>187</v>
      </c>
      <c r="T76" s="103">
        <v>21</v>
      </c>
      <c r="U76" s="103">
        <v>105</v>
      </c>
      <c r="V76" s="103">
        <v>9</v>
      </c>
      <c r="W76" s="103">
        <v>71</v>
      </c>
      <c r="X76" s="103">
        <v>12</v>
      </c>
      <c r="Y76" s="103">
        <v>52</v>
      </c>
      <c r="Z76" s="103">
        <v>12</v>
      </c>
      <c r="AA76" s="103">
        <v>28</v>
      </c>
      <c r="AB76" s="103">
        <v>1</v>
      </c>
      <c r="AC76" s="103">
        <v>14</v>
      </c>
      <c r="AD76" s="103">
        <v>2</v>
      </c>
      <c r="AE76" s="103">
        <v>13</v>
      </c>
      <c r="AF76" s="103">
        <v>1</v>
      </c>
      <c r="AG76" s="103">
        <v>6</v>
      </c>
      <c r="AH76" s="103">
        <v>6</v>
      </c>
      <c r="AI76" s="103">
        <v>13</v>
      </c>
      <c r="AJ76" s="99"/>
      <c r="AK76" s="99"/>
      <c r="AL76" s="99"/>
    </row>
    <row r="77" spans="1:38" ht="27" thickBot="1" x14ac:dyDescent="0.3">
      <c r="A77" s="219"/>
      <c r="B77" s="128" t="s">
        <v>197</v>
      </c>
      <c r="C77" s="103">
        <v>3248</v>
      </c>
      <c r="D77" s="103">
        <v>2242</v>
      </c>
      <c r="E77" s="104">
        <v>5490</v>
      </c>
      <c r="F77" s="97">
        <v>0</v>
      </c>
      <c r="G77" s="97">
        <v>0</v>
      </c>
      <c r="H77" s="97">
        <v>0</v>
      </c>
      <c r="I77" s="103">
        <v>1</v>
      </c>
      <c r="J77" s="103">
        <v>1</v>
      </c>
      <c r="K77" s="97">
        <v>0</v>
      </c>
      <c r="L77" s="103">
        <v>33</v>
      </c>
      <c r="M77" s="103">
        <v>20</v>
      </c>
      <c r="N77" s="103">
        <v>598</v>
      </c>
      <c r="O77" s="103">
        <v>486</v>
      </c>
      <c r="P77" s="103">
        <v>921</v>
      </c>
      <c r="Q77" s="103">
        <v>582</v>
      </c>
      <c r="R77" s="103">
        <v>638</v>
      </c>
      <c r="S77" s="103">
        <v>361</v>
      </c>
      <c r="T77" s="103">
        <v>328</v>
      </c>
      <c r="U77" s="103">
        <v>250</v>
      </c>
      <c r="V77" s="103">
        <v>204</v>
      </c>
      <c r="W77" s="103">
        <v>127</v>
      </c>
      <c r="X77" s="103">
        <v>117</v>
      </c>
      <c r="Y77" s="103">
        <v>102</v>
      </c>
      <c r="Z77" s="103">
        <v>71</v>
      </c>
      <c r="AA77" s="103">
        <v>53</v>
      </c>
      <c r="AB77" s="103">
        <v>64</v>
      </c>
      <c r="AC77" s="103">
        <v>40</v>
      </c>
      <c r="AD77" s="103">
        <v>39</v>
      </c>
      <c r="AE77" s="103">
        <v>38</v>
      </c>
      <c r="AF77" s="103">
        <v>42</v>
      </c>
      <c r="AG77" s="103">
        <v>31</v>
      </c>
      <c r="AH77" s="103">
        <v>192</v>
      </c>
      <c r="AI77" s="103">
        <v>151</v>
      </c>
      <c r="AJ77" s="99"/>
      <c r="AK77" s="99"/>
      <c r="AL77" s="99"/>
    </row>
    <row r="78" spans="1:38" ht="69" customHeight="1" thickBot="1" x14ac:dyDescent="0.3">
      <c r="A78" s="219"/>
      <c r="B78" s="128" t="s">
        <v>201</v>
      </c>
      <c r="C78" s="103">
        <v>30</v>
      </c>
      <c r="D78" s="103">
        <v>61</v>
      </c>
      <c r="E78" s="104">
        <v>91</v>
      </c>
      <c r="F78" s="97">
        <v>0</v>
      </c>
      <c r="G78" s="97">
        <v>0</v>
      </c>
      <c r="H78" s="97">
        <v>0</v>
      </c>
      <c r="I78" s="97">
        <v>0</v>
      </c>
      <c r="J78" s="97">
        <v>0</v>
      </c>
      <c r="K78" s="97">
        <v>0</v>
      </c>
      <c r="L78" s="97">
        <v>0</v>
      </c>
      <c r="M78" s="97">
        <v>0</v>
      </c>
      <c r="N78" s="97">
        <v>0</v>
      </c>
      <c r="O78" s="103">
        <v>1</v>
      </c>
      <c r="P78" s="103">
        <v>3</v>
      </c>
      <c r="Q78" s="103">
        <v>12</v>
      </c>
      <c r="R78" s="103">
        <v>2</v>
      </c>
      <c r="S78" s="103">
        <v>13</v>
      </c>
      <c r="T78" s="103">
        <v>4</v>
      </c>
      <c r="U78" s="103">
        <v>16</v>
      </c>
      <c r="V78" s="103">
        <v>7</v>
      </c>
      <c r="W78" s="103">
        <v>10</v>
      </c>
      <c r="X78" s="103">
        <v>4</v>
      </c>
      <c r="Y78" s="103">
        <v>3</v>
      </c>
      <c r="Z78" s="103">
        <v>1</v>
      </c>
      <c r="AA78" s="103">
        <v>2</v>
      </c>
      <c r="AB78" s="97">
        <v>0</v>
      </c>
      <c r="AC78" s="103">
        <v>3</v>
      </c>
      <c r="AD78" s="103">
        <v>4</v>
      </c>
      <c r="AE78" s="103">
        <v>1</v>
      </c>
      <c r="AF78" s="103">
        <v>1</v>
      </c>
      <c r="AG78" s="97">
        <v>0</v>
      </c>
      <c r="AH78" s="103">
        <v>4</v>
      </c>
      <c r="AI78" s="97">
        <v>0</v>
      </c>
      <c r="AJ78" s="99"/>
      <c r="AK78" s="99"/>
      <c r="AL78" s="99"/>
    </row>
    <row r="79" spans="1:38" ht="53.4" thickBot="1" x14ac:dyDescent="0.3">
      <c r="A79" s="219"/>
      <c r="B79" s="128" t="s">
        <v>203</v>
      </c>
      <c r="C79" s="103">
        <v>26</v>
      </c>
      <c r="D79" s="103">
        <v>317</v>
      </c>
      <c r="E79" s="104">
        <v>343</v>
      </c>
      <c r="F79" s="97">
        <v>0</v>
      </c>
      <c r="G79" s="97">
        <v>0</v>
      </c>
      <c r="H79" s="97">
        <v>0</v>
      </c>
      <c r="I79" s="97">
        <v>0</v>
      </c>
      <c r="J79" s="97">
        <v>0</v>
      </c>
      <c r="K79" s="97">
        <v>0</v>
      </c>
      <c r="L79" s="97">
        <v>0</v>
      </c>
      <c r="M79" s="97">
        <v>0</v>
      </c>
      <c r="N79" s="103">
        <v>3</v>
      </c>
      <c r="O79" s="103">
        <v>13</v>
      </c>
      <c r="P79" s="103">
        <v>4</v>
      </c>
      <c r="Q79" s="103">
        <v>64</v>
      </c>
      <c r="R79" s="103">
        <v>4</v>
      </c>
      <c r="S79" s="103">
        <v>102</v>
      </c>
      <c r="T79" s="103">
        <v>6</v>
      </c>
      <c r="U79" s="103">
        <v>45</v>
      </c>
      <c r="V79" s="103">
        <v>3</v>
      </c>
      <c r="W79" s="103">
        <v>20</v>
      </c>
      <c r="X79" s="97">
        <v>0</v>
      </c>
      <c r="Y79" s="103">
        <v>18</v>
      </c>
      <c r="Z79" s="97">
        <v>0</v>
      </c>
      <c r="AA79" s="103">
        <v>4</v>
      </c>
      <c r="AB79" s="97">
        <v>0</v>
      </c>
      <c r="AC79" s="103">
        <v>6</v>
      </c>
      <c r="AD79" s="97">
        <v>0</v>
      </c>
      <c r="AE79" s="103">
        <v>3</v>
      </c>
      <c r="AF79" s="103">
        <v>1</v>
      </c>
      <c r="AG79" s="103">
        <v>5</v>
      </c>
      <c r="AH79" s="103">
        <v>5</v>
      </c>
      <c r="AI79" s="103">
        <v>37</v>
      </c>
      <c r="AJ79" s="99"/>
      <c r="AK79" s="99"/>
      <c r="AL79" s="99"/>
    </row>
    <row r="80" spans="1:38" ht="40.200000000000003" thickBot="1" x14ac:dyDescent="0.3">
      <c r="A80" s="219"/>
      <c r="B80" s="128" t="s">
        <v>205</v>
      </c>
      <c r="C80" s="103">
        <v>82</v>
      </c>
      <c r="D80" s="103">
        <v>131</v>
      </c>
      <c r="E80" s="104">
        <v>213</v>
      </c>
      <c r="F80" s="97">
        <v>0</v>
      </c>
      <c r="G80" s="97">
        <v>0</v>
      </c>
      <c r="H80" s="97">
        <v>0</v>
      </c>
      <c r="I80" s="97">
        <v>0</v>
      </c>
      <c r="J80" s="97">
        <v>0</v>
      </c>
      <c r="K80" s="97">
        <v>0</v>
      </c>
      <c r="L80" s="97">
        <v>0</v>
      </c>
      <c r="M80" s="97">
        <v>0</v>
      </c>
      <c r="N80" s="103">
        <v>1</v>
      </c>
      <c r="O80" s="103">
        <v>1</v>
      </c>
      <c r="P80" s="103">
        <v>8</v>
      </c>
      <c r="Q80" s="103">
        <v>16</v>
      </c>
      <c r="R80" s="103">
        <v>11</v>
      </c>
      <c r="S80" s="103">
        <v>15</v>
      </c>
      <c r="T80" s="103">
        <v>7</v>
      </c>
      <c r="U80" s="103">
        <v>9</v>
      </c>
      <c r="V80" s="103">
        <v>7</v>
      </c>
      <c r="W80" s="103">
        <v>14</v>
      </c>
      <c r="X80" s="103">
        <v>6</v>
      </c>
      <c r="Y80" s="103">
        <v>8</v>
      </c>
      <c r="Z80" s="103">
        <v>2</v>
      </c>
      <c r="AA80" s="103">
        <v>4</v>
      </c>
      <c r="AB80" s="103">
        <v>1</v>
      </c>
      <c r="AC80" s="103">
        <v>6</v>
      </c>
      <c r="AD80" s="103">
        <v>3</v>
      </c>
      <c r="AE80" s="103">
        <v>3</v>
      </c>
      <c r="AF80" s="103">
        <v>1</v>
      </c>
      <c r="AG80" s="103">
        <v>5</v>
      </c>
      <c r="AH80" s="103">
        <v>35</v>
      </c>
      <c r="AI80" s="103">
        <v>50</v>
      </c>
      <c r="AJ80" s="99"/>
      <c r="AK80" s="99"/>
      <c r="AL80" s="99"/>
    </row>
    <row r="81" spans="1:38" ht="27" thickBot="1" x14ac:dyDescent="0.3">
      <c r="A81" s="219"/>
      <c r="B81" s="128" t="s">
        <v>206</v>
      </c>
      <c r="C81" s="103">
        <v>16</v>
      </c>
      <c r="D81" s="103">
        <v>51</v>
      </c>
      <c r="E81" s="104">
        <v>67</v>
      </c>
      <c r="F81" s="97">
        <v>0</v>
      </c>
      <c r="G81" s="97">
        <v>0</v>
      </c>
      <c r="H81" s="97">
        <v>0</v>
      </c>
      <c r="I81" s="97">
        <v>0</v>
      </c>
      <c r="J81" s="97">
        <v>0</v>
      </c>
      <c r="K81" s="97">
        <v>0</v>
      </c>
      <c r="L81" s="97">
        <v>0</v>
      </c>
      <c r="M81" s="97">
        <v>0</v>
      </c>
      <c r="N81" s="103">
        <v>2</v>
      </c>
      <c r="O81" s="103">
        <v>21</v>
      </c>
      <c r="P81" s="103">
        <v>3</v>
      </c>
      <c r="Q81" s="103">
        <v>13</v>
      </c>
      <c r="R81" s="103">
        <v>5</v>
      </c>
      <c r="S81" s="103">
        <v>6</v>
      </c>
      <c r="T81" s="103">
        <v>2</v>
      </c>
      <c r="U81" s="103">
        <v>5</v>
      </c>
      <c r="V81" s="97">
        <v>0</v>
      </c>
      <c r="W81" s="103">
        <v>5</v>
      </c>
      <c r="X81" s="103">
        <v>1</v>
      </c>
      <c r="Y81" s="97">
        <v>0</v>
      </c>
      <c r="Z81" s="103">
        <v>1</v>
      </c>
      <c r="AA81" s="103">
        <v>1</v>
      </c>
      <c r="AB81" s="103">
        <v>2</v>
      </c>
      <c r="AC81" s="97">
        <v>0</v>
      </c>
      <c r="AD81" s="97">
        <v>0</v>
      </c>
      <c r="AE81" s="97">
        <v>0</v>
      </c>
      <c r="AF81" s="97">
        <v>0</v>
      </c>
      <c r="AG81" s="97">
        <v>0</v>
      </c>
      <c r="AH81" s="97">
        <v>0</v>
      </c>
      <c r="AI81" s="97">
        <v>0</v>
      </c>
      <c r="AJ81" s="99"/>
      <c r="AK81" s="99"/>
      <c r="AL81" s="99"/>
    </row>
    <row r="82" spans="1:38" ht="40.200000000000003" thickBot="1" x14ac:dyDescent="0.3">
      <c r="A82" s="219"/>
      <c r="B82" s="128" t="s">
        <v>211</v>
      </c>
      <c r="C82" s="103">
        <v>58</v>
      </c>
      <c r="D82" s="103">
        <v>49</v>
      </c>
      <c r="E82" s="104">
        <v>107</v>
      </c>
      <c r="F82" s="97">
        <v>0</v>
      </c>
      <c r="G82" s="97">
        <v>0</v>
      </c>
      <c r="H82" s="97">
        <v>0</v>
      </c>
      <c r="I82" s="97">
        <v>0</v>
      </c>
      <c r="J82" s="97">
        <v>0</v>
      </c>
      <c r="K82" s="97">
        <v>0</v>
      </c>
      <c r="L82" s="103">
        <v>1</v>
      </c>
      <c r="M82" s="97">
        <v>0</v>
      </c>
      <c r="N82" s="103">
        <v>17</v>
      </c>
      <c r="O82" s="103">
        <v>16</v>
      </c>
      <c r="P82" s="103">
        <v>15</v>
      </c>
      <c r="Q82" s="103">
        <v>14</v>
      </c>
      <c r="R82" s="103">
        <v>12</v>
      </c>
      <c r="S82" s="103">
        <v>15</v>
      </c>
      <c r="T82" s="103">
        <v>5</v>
      </c>
      <c r="U82" s="103">
        <v>1</v>
      </c>
      <c r="V82" s="103">
        <v>3</v>
      </c>
      <c r="W82" s="103">
        <v>1</v>
      </c>
      <c r="X82" s="103">
        <v>1</v>
      </c>
      <c r="Y82" s="103">
        <v>2</v>
      </c>
      <c r="Z82" s="97">
        <v>0</v>
      </c>
      <c r="AA82" s="97">
        <v>0</v>
      </c>
      <c r="AB82" s="97">
        <v>0</v>
      </c>
      <c r="AC82" s="97">
        <v>0</v>
      </c>
      <c r="AD82" s="97">
        <v>0</v>
      </c>
      <c r="AE82" s="97">
        <v>0</v>
      </c>
      <c r="AF82" s="103">
        <v>2</v>
      </c>
      <c r="AG82" s="97">
        <v>0</v>
      </c>
      <c r="AH82" s="103">
        <v>2</v>
      </c>
      <c r="AI82" s="97">
        <v>0</v>
      </c>
      <c r="AJ82" s="99"/>
      <c r="AK82" s="99"/>
      <c r="AL82" s="99"/>
    </row>
    <row r="83" spans="1:38" ht="27" thickBot="1" x14ac:dyDescent="0.3">
      <c r="A83" s="219"/>
      <c r="B83" s="128" t="s">
        <v>212</v>
      </c>
      <c r="C83" s="103">
        <v>24</v>
      </c>
      <c r="D83" s="103">
        <v>83</v>
      </c>
      <c r="E83" s="104">
        <v>107</v>
      </c>
      <c r="F83" s="97">
        <v>0</v>
      </c>
      <c r="G83" s="97">
        <v>0</v>
      </c>
      <c r="H83" s="97">
        <v>0</v>
      </c>
      <c r="I83" s="97">
        <v>0</v>
      </c>
      <c r="J83" s="97">
        <v>0</v>
      </c>
      <c r="K83" s="97">
        <v>0</v>
      </c>
      <c r="L83" s="97">
        <v>0</v>
      </c>
      <c r="M83" s="97">
        <v>0</v>
      </c>
      <c r="N83" s="103">
        <v>2</v>
      </c>
      <c r="O83" s="103">
        <v>7</v>
      </c>
      <c r="P83" s="103">
        <v>3</v>
      </c>
      <c r="Q83" s="103">
        <v>23</v>
      </c>
      <c r="R83" s="103">
        <v>7</v>
      </c>
      <c r="S83" s="103">
        <v>31</v>
      </c>
      <c r="T83" s="103">
        <v>5</v>
      </c>
      <c r="U83" s="103">
        <v>11</v>
      </c>
      <c r="V83" s="103">
        <v>3</v>
      </c>
      <c r="W83" s="103">
        <v>3</v>
      </c>
      <c r="X83" s="103">
        <v>2</v>
      </c>
      <c r="Y83" s="103">
        <v>1</v>
      </c>
      <c r="Z83" s="97">
        <v>0</v>
      </c>
      <c r="AA83" s="103">
        <v>3</v>
      </c>
      <c r="AB83" s="103">
        <v>1</v>
      </c>
      <c r="AC83" s="103">
        <v>1</v>
      </c>
      <c r="AD83" s="103">
        <v>1</v>
      </c>
      <c r="AE83" s="97">
        <v>0</v>
      </c>
      <c r="AF83" s="97">
        <v>0</v>
      </c>
      <c r="AG83" s="97">
        <v>0</v>
      </c>
      <c r="AH83" s="97">
        <v>0</v>
      </c>
      <c r="AI83" s="103">
        <v>3</v>
      </c>
      <c r="AJ83" s="99"/>
      <c r="AK83" s="99"/>
      <c r="AL83" s="99"/>
    </row>
    <row r="84" spans="1:38" ht="27" thickBot="1" x14ac:dyDescent="0.3">
      <c r="A84" s="219"/>
      <c r="B84" s="128" t="s">
        <v>215</v>
      </c>
      <c r="C84" s="103">
        <v>4</v>
      </c>
      <c r="D84" s="103">
        <v>15</v>
      </c>
      <c r="E84" s="104">
        <v>19</v>
      </c>
      <c r="F84" s="97">
        <v>0</v>
      </c>
      <c r="G84" s="97">
        <v>0</v>
      </c>
      <c r="H84" s="97">
        <v>0</v>
      </c>
      <c r="I84" s="97">
        <v>0</v>
      </c>
      <c r="J84" s="97">
        <v>0</v>
      </c>
      <c r="K84" s="97">
        <v>0</v>
      </c>
      <c r="L84" s="97">
        <v>0</v>
      </c>
      <c r="M84" s="97">
        <v>0</v>
      </c>
      <c r="N84" s="97">
        <v>0</v>
      </c>
      <c r="O84" s="103">
        <v>1</v>
      </c>
      <c r="P84" s="103">
        <v>2</v>
      </c>
      <c r="Q84" s="103">
        <v>2</v>
      </c>
      <c r="R84" s="97">
        <v>0</v>
      </c>
      <c r="S84" s="103">
        <v>3</v>
      </c>
      <c r="T84" s="97">
        <v>0</v>
      </c>
      <c r="U84" s="103">
        <v>2</v>
      </c>
      <c r="V84" s="103">
        <v>1</v>
      </c>
      <c r="W84" s="103">
        <v>3</v>
      </c>
      <c r="X84" s="97">
        <v>0</v>
      </c>
      <c r="Y84" s="103">
        <v>1</v>
      </c>
      <c r="Z84" s="97">
        <v>0</v>
      </c>
      <c r="AA84" s="97">
        <v>0</v>
      </c>
      <c r="AB84" s="97">
        <v>0</v>
      </c>
      <c r="AC84" s="103">
        <v>1</v>
      </c>
      <c r="AD84" s="103">
        <v>1</v>
      </c>
      <c r="AE84" s="103">
        <v>1</v>
      </c>
      <c r="AF84" s="97">
        <v>0</v>
      </c>
      <c r="AG84" s="97">
        <v>0</v>
      </c>
      <c r="AH84" s="97">
        <v>0</v>
      </c>
      <c r="AI84" s="103">
        <v>1</v>
      </c>
      <c r="AJ84" s="99"/>
      <c r="AK84" s="99"/>
      <c r="AL84" s="99"/>
    </row>
    <row r="85" spans="1:38" ht="13.8" thickBot="1" x14ac:dyDescent="0.3">
      <c r="A85" s="219"/>
      <c r="B85" s="128" t="s">
        <v>216</v>
      </c>
      <c r="C85" s="103">
        <v>231</v>
      </c>
      <c r="D85" s="103">
        <v>775</v>
      </c>
      <c r="E85" s="104">
        <v>1006</v>
      </c>
      <c r="F85" s="97">
        <v>0</v>
      </c>
      <c r="G85" s="97">
        <v>0</v>
      </c>
      <c r="H85" s="97">
        <v>0</v>
      </c>
      <c r="I85" s="97">
        <v>0</v>
      </c>
      <c r="J85" s="97">
        <v>0</v>
      </c>
      <c r="K85" s="97">
        <v>0</v>
      </c>
      <c r="L85" s="103">
        <v>2</v>
      </c>
      <c r="M85" s="103">
        <v>5</v>
      </c>
      <c r="N85" s="103">
        <v>51</v>
      </c>
      <c r="O85" s="103">
        <v>210</v>
      </c>
      <c r="P85" s="103">
        <v>78</v>
      </c>
      <c r="Q85" s="103">
        <v>276</v>
      </c>
      <c r="R85" s="103">
        <v>31</v>
      </c>
      <c r="S85" s="103">
        <v>122</v>
      </c>
      <c r="T85" s="103">
        <v>20</v>
      </c>
      <c r="U85" s="103">
        <v>66</v>
      </c>
      <c r="V85" s="103">
        <v>11</v>
      </c>
      <c r="W85" s="103">
        <v>36</v>
      </c>
      <c r="X85" s="103">
        <v>8</v>
      </c>
      <c r="Y85" s="103">
        <v>24</v>
      </c>
      <c r="Z85" s="103">
        <v>8</v>
      </c>
      <c r="AA85" s="103">
        <v>9</v>
      </c>
      <c r="AB85" s="103">
        <v>2</v>
      </c>
      <c r="AC85" s="103">
        <v>5</v>
      </c>
      <c r="AD85" s="103">
        <v>2</v>
      </c>
      <c r="AE85" s="103">
        <v>6</v>
      </c>
      <c r="AF85" s="103">
        <v>1</v>
      </c>
      <c r="AG85" s="103">
        <v>1</v>
      </c>
      <c r="AH85" s="103">
        <v>17</v>
      </c>
      <c r="AI85" s="103">
        <v>15</v>
      </c>
      <c r="AJ85" s="99"/>
      <c r="AK85" s="99"/>
      <c r="AL85" s="99"/>
    </row>
    <row r="86" spans="1:38" ht="27" thickBot="1" x14ac:dyDescent="0.3">
      <c r="A86" s="219"/>
      <c r="B86" s="128" t="s">
        <v>811</v>
      </c>
      <c r="C86" s="103">
        <v>8</v>
      </c>
      <c r="D86" s="103">
        <v>7</v>
      </c>
      <c r="E86" s="104">
        <v>15</v>
      </c>
      <c r="F86" s="97">
        <v>0</v>
      </c>
      <c r="G86" s="97">
        <v>0</v>
      </c>
      <c r="H86" s="97">
        <v>0</v>
      </c>
      <c r="I86" s="97">
        <v>0</v>
      </c>
      <c r="J86" s="97">
        <v>0</v>
      </c>
      <c r="K86" s="97">
        <v>0</v>
      </c>
      <c r="L86" s="97">
        <v>0</v>
      </c>
      <c r="M86" s="97">
        <v>0</v>
      </c>
      <c r="N86" s="103">
        <v>2</v>
      </c>
      <c r="O86" s="97">
        <v>0</v>
      </c>
      <c r="P86" s="103">
        <v>2</v>
      </c>
      <c r="Q86" s="103">
        <v>3</v>
      </c>
      <c r="R86" s="103">
        <v>3</v>
      </c>
      <c r="S86" s="103">
        <v>2</v>
      </c>
      <c r="T86" s="103">
        <v>1</v>
      </c>
      <c r="U86" s="103">
        <v>1</v>
      </c>
      <c r="V86" s="97">
        <v>0</v>
      </c>
      <c r="W86" s="97">
        <v>0</v>
      </c>
      <c r="X86" s="97">
        <v>0</v>
      </c>
      <c r="Y86" s="103">
        <v>1</v>
      </c>
      <c r="Z86" s="97">
        <v>0</v>
      </c>
      <c r="AA86" s="97">
        <v>0</v>
      </c>
      <c r="AB86" s="97">
        <v>0</v>
      </c>
      <c r="AC86" s="97">
        <v>0</v>
      </c>
      <c r="AD86" s="97">
        <v>0</v>
      </c>
      <c r="AE86" s="97">
        <v>0</v>
      </c>
      <c r="AF86" s="97">
        <v>0</v>
      </c>
      <c r="AG86" s="97">
        <v>0</v>
      </c>
      <c r="AH86" s="97">
        <v>0</v>
      </c>
      <c r="AI86" s="97">
        <v>0</v>
      </c>
      <c r="AJ86" s="99"/>
      <c r="AK86" s="99"/>
      <c r="AL86" s="99"/>
    </row>
    <row r="87" spans="1:38" ht="13.8" thickBot="1" x14ac:dyDescent="0.3">
      <c r="A87" s="219"/>
      <c r="B87" s="128" t="s">
        <v>218</v>
      </c>
      <c r="C87" s="103">
        <v>1393</v>
      </c>
      <c r="D87" s="103">
        <v>2491</v>
      </c>
      <c r="E87" s="104">
        <v>3884</v>
      </c>
      <c r="F87" s="97">
        <v>0</v>
      </c>
      <c r="G87" s="97">
        <v>0</v>
      </c>
      <c r="H87" s="97">
        <v>0</v>
      </c>
      <c r="I87" s="103">
        <v>1</v>
      </c>
      <c r="J87" s="103">
        <v>1</v>
      </c>
      <c r="K87" s="97">
        <v>0</v>
      </c>
      <c r="L87" s="103">
        <v>13</v>
      </c>
      <c r="M87" s="103">
        <v>30</v>
      </c>
      <c r="N87" s="103">
        <v>227</v>
      </c>
      <c r="O87" s="103">
        <v>381</v>
      </c>
      <c r="P87" s="103">
        <v>328</v>
      </c>
      <c r="Q87" s="103">
        <v>574</v>
      </c>
      <c r="R87" s="103">
        <v>358</v>
      </c>
      <c r="S87" s="103">
        <v>673</v>
      </c>
      <c r="T87" s="103">
        <v>154</v>
      </c>
      <c r="U87" s="103">
        <v>332</v>
      </c>
      <c r="V87" s="103">
        <v>84</v>
      </c>
      <c r="W87" s="103">
        <v>113</v>
      </c>
      <c r="X87" s="103">
        <v>57</v>
      </c>
      <c r="Y87" s="103">
        <v>73</v>
      </c>
      <c r="Z87" s="103">
        <v>32</v>
      </c>
      <c r="AA87" s="103">
        <v>56</v>
      </c>
      <c r="AB87" s="103">
        <v>24</v>
      </c>
      <c r="AC87" s="103">
        <v>30</v>
      </c>
      <c r="AD87" s="103">
        <v>14</v>
      </c>
      <c r="AE87" s="103">
        <v>30</v>
      </c>
      <c r="AF87" s="103">
        <v>21</v>
      </c>
      <c r="AG87" s="103">
        <v>23</v>
      </c>
      <c r="AH87" s="103">
        <v>80</v>
      </c>
      <c r="AI87" s="103">
        <v>175</v>
      </c>
      <c r="AJ87" s="99"/>
      <c r="AK87" s="99"/>
      <c r="AL87" s="99"/>
    </row>
    <row r="88" spans="1:38" ht="40.200000000000003" thickBot="1" x14ac:dyDescent="0.3">
      <c r="A88" s="219"/>
      <c r="B88" s="128" t="s">
        <v>223</v>
      </c>
      <c r="C88" s="103">
        <v>54</v>
      </c>
      <c r="D88" s="103">
        <v>49</v>
      </c>
      <c r="E88" s="104">
        <v>103</v>
      </c>
      <c r="F88" s="97">
        <v>0</v>
      </c>
      <c r="G88" s="97">
        <v>0</v>
      </c>
      <c r="H88" s="97">
        <v>0</v>
      </c>
      <c r="I88" s="97">
        <v>0</v>
      </c>
      <c r="J88" s="97">
        <v>0</v>
      </c>
      <c r="K88" s="97">
        <v>0</v>
      </c>
      <c r="L88" s="97">
        <v>0</v>
      </c>
      <c r="M88" s="97">
        <v>0</v>
      </c>
      <c r="N88" s="103">
        <v>2</v>
      </c>
      <c r="O88" s="103">
        <v>3</v>
      </c>
      <c r="P88" s="103">
        <v>10</v>
      </c>
      <c r="Q88" s="103">
        <v>7</v>
      </c>
      <c r="R88" s="103">
        <v>11</v>
      </c>
      <c r="S88" s="103">
        <v>13</v>
      </c>
      <c r="T88" s="103">
        <v>15</v>
      </c>
      <c r="U88" s="103">
        <v>7</v>
      </c>
      <c r="V88" s="103">
        <v>6</v>
      </c>
      <c r="W88" s="103">
        <v>5</v>
      </c>
      <c r="X88" s="103">
        <v>5</v>
      </c>
      <c r="Y88" s="103">
        <v>2</v>
      </c>
      <c r="Z88" s="103">
        <v>2</v>
      </c>
      <c r="AA88" s="97">
        <v>0</v>
      </c>
      <c r="AB88" s="97">
        <v>0</v>
      </c>
      <c r="AC88" s="103">
        <v>5</v>
      </c>
      <c r="AD88" s="103">
        <v>1</v>
      </c>
      <c r="AE88" s="103">
        <v>3</v>
      </c>
      <c r="AF88" s="97">
        <v>0</v>
      </c>
      <c r="AG88" s="103">
        <v>1</v>
      </c>
      <c r="AH88" s="103">
        <v>2</v>
      </c>
      <c r="AI88" s="103">
        <v>3</v>
      </c>
      <c r="AJ88" s="99"/>
      <c r="AK88" s="99"/>
      <c r="AL88" s="99"/>
    </row>
    <row r="89" spans="1:38" ht="27" thickBot="1" x14ac:dyDescent="0.3">
      <c r="A89" s="219"/>
      <c r="B89" s="128" t="s">
        <v>225</v>
      </c>
      <c r="C89" s="103">
        <v>5</v>
      </c>
      <c r="D89" s="103">
        <v>4</v>
      </c>
      <c r="E89" s="104">
        <v>9</v>
      </c>
      <c r="F89" s="97">
        <v>0</v>
      </c>
      <c r="G89" s="97">
        <v>0</v>
      </c>
      <c r="H89" s="97">
        <v>0</v>
      </c>
      <c r="I89" s="97">
        <v>0</v>
      </c>
      <c r="J89" s="97">
        <v>0</v>
      </c>
      <c r="K89" s="97">
        <v>0</v>
      </c>
      <c r="L89" s="97">
        <v>0</v>
      </c>
      <c r="M89" s="97">
        <v>0</v>
      </c>
      <c r="N89" s="97">
        <v>0</v>
      </c>
      <c r="O89" s="103">
        <v>1</v>
      </c>
      <c r="P89" s="103">
        <v>2</v>
      </c>
      <c r="Q89" s="103">
        <v>1</v>
      </c>
      <c r="R89" s="103">
        <v>1</v>
      </c>
      <c r="S89" s="103">
        <v>1</v>
      </c>
      <c r="T89" s="97">
        <v>0</v>
      </c>
      <c r="U89" s="97">
        <v>0</v>
      </c>
      <c r="V89" s="97">
        <v>0</v>
      </c>
      <c r="W89" s="103">
        <v>1</v>
      </c>
      <c r="X89" s="103">
        <v>1</v>
      </c>
      <c r="Y89" s="97">
        <v>0</v>
      </c>
      <c r="Z89" s="103">
        <v>1</v>
      </c>
      <c r="AA89" s="97">
        <v>0</v>
      </c>
      <c r="AB89" s="97">
        <v>0</v>
      </c>
      <c r="AC89" s="97">
        <v>0</v>
      </c>
      <c r="AD89" s="97">
        <v>0</v>
      </c>
      <c r="AE89" s="97">
        <v>0</v>
      </c>
      <c r="AF89" s="97">
        <v>0</v>
      </c>
      <c r="AG89" s="97">
        <v>0</v>
      </c>
      <c r="AH89" s="97">
        <v>0</v>
      </c>
      <c r="AI89" s="97">
        <v>0</v>
      </c>
      <c r="AJ89" s="99"/>
      <c r="AK89" s="99"/>
      <c r="AL89" s="99"/>
    </row>
    <row r="90" spans="1:38" ht="13.8" thickBot="1" x14ac:dyDescent="0.3">
      <c r="A90" s="219"/>
      <c r="B90" s="128" t="s">
        <v>226</v>
      </c>
      <c r="C90" s="103">
        <v>290</v>
      </c>
      <c r="D90" s="103">
        <v>171</v>
      </c>
      <c r="E90" s="104">
        <v>461</v>
      </c>
      <c r="F90" s="97">
        <v>0</v>
      </c>
      <c r="G90" s="97">
        <v>0</v>
      </c>
      <c r="H90" s="97">
        <v>0</v>
      </c>
      <c r="I90" s="97">
        <v>0</v>
      </c>
      <c r="J90" s="97">
        <v>0</v>
      </c>
      <c r="K90" s="97">
        <v>0</v>
      </c>
      <c r="L90" s="103">
        <v>5</v>
      </c>
      <c r="M90" s="103">
        <v>2</v>
      </c>
      <c r="N90" s="103">
        <v>62</v>
      </c>
      <c r="O90" s="103">
        <v>39</v>
      </c>
      <c r="P90" s="103">
        <v>69</v>
      </c>
      <c r="Q90" s="103">
        <v>45</v>
      </c>
      <c r="R90" s="103">
        <v>39</v>
      </c>
      <c r="S90" s="103">
        <v>36</v>
      </c>
      <c r="T90" s="103">
        <v>34</v>
      </c>
      <c r="U90" s="103">
        <v>15</v>
      </c>
      <c r="V90" s="103">
        <v>23</v>
      </c>
      <c r="W90" s="103">
        <v>12</v>
      </c>
      <c r="X90" s="103">
        <v>13</v>
      </c>
      <c r="Y90" s="103">
        <v>6</v>
      </c>
      <c r="Z90" s="103">
        <v>10</v>
      </c>
      <c r="AA90" s="103">
        <v>1</v>
      </c>
      <c r="AB90" s="103">
        <v>5</v>
      </c>
      <c r="AC90" s="103">
        <v>2</v>
      </c>
      <c r="AD90" s="97">
        <v>0</v>
      </c>
      <c r="AE90" s="97">
        <v>0</v>
      </c>
      <c r="AF90" s="103">
        <v>3</v>
      </c>
      <c r="AG90" s="97">
        <v>0</v>
      </c>
      <c r="AH90" s="103">
        <v>27</v>
      </c>
      <c r="AI90" s="103">
        <v>13</v>
      </c>
      <c r="AJ90" s="99"/>
      <c r="AK90" s="99"/>
      <c r="AL90" s="99"/>
    </row>
    <row r="91" spans="1:38" ht="27" thickBot="1" x14ac:dyDescent="0.3">
      <c r="A91" s="219"/>
      <c r="B91" s="128" t="s">
        <v>228</v>
      </c>
      <c r="C91" s="103">
        <v>64</v>
      </c>
      <c r="D91" s="103">
        <v>108</v>
      </c>
      <c r="E91" s="104">
        <v>172</v>
      </c>
      <c r="F91" s="97">
        <v>0</v>
      </c>
      <c r="G91" s="97">
        <v>0</v>
      </c>
      <c r="H91" s="97">
        <v>0</v>
      </c>
      <c r="I91" s="97">
        <v>0</v>
      </c>
      <c r="J91" s="97">
        <v>0</v>
      </c>
      <c r="K91" s="97">
        <v>0</v>
      </c>
      <c r="L91" s="97">
        <v>0</v>
      </c>
      <c r="M91" s="97">
        <v>0</v>
      </c>
      <c r="N91" s="103">
        <v>6</v>
      </c>
      <c r="O91" s="103">
        <v>11</v>
      </c>
      <c r="P91" s="103">
        <v>11</v>
      </c>
      <c r="Q91" s="103">
        <v>24</v>
      </c>
      <c r="R91" s="103">
        <v>15</v>
      </c>
      <c r="S91" s="103">
        <v>24</v>
      </c>
      <c r="T91" s="103">
        <v>11</v>
      </c>
      <c r="U91" s="103">
        <v>16</v>
      </c>
      <c r="V91" s="103">
        <v>8</v>
      </c>
      <c r="W91" s="103">
        <v>9</v>
      </c>
      <c r="X91" s="103">
        <v>7</v>
      </c>
      <c r="Y91" s="103">
        <v>7</v>
      </c>
      <c r="Z91" s="103">
        <v>2</v>
      </c>
      <c r="AA91" s="103">
        <v>6</v>
      </c>
      <c r="AB91" s="103">
        <v>2</v>
      </c>
      <c r="AC91" s="103">
        <v>3</v>
      </c>
      <c r="AD91" s="103">
        <v>1</v>
      </c>
      <c r="AE91" s="103">
        <v>2</v>
      </c>
      <c r="AF91" s="97">
        <v>0</v>
      </c>
      <c r="AG91" s="97">
        <v>0</v>
      </c>
      <c r="AH91" s="103">
        <v>1</v>
      </c>
      <c r="AI91" s="103">
        <v>6</v>
      </c>
      <c r="AJ91" s="99"/>
      <c r="AK91" s="99"/>
      <c r="AL91" s="99"/>
    </row>
    <row r="92" spans="1:38" ht="13.8" thickBot="1" x14ac:dyDescent="0.3">
      <c r="A92" s="219"/>
      <c r="B92" s="128" t="s">
        <v>229</v>
      </c>
      <c r="C92" s="103">
        <v>91</v>
      </c>
      <c r="D92" s="103">
        <v>178</v>
      </c>
      <c r="E92" s="104">
        <v>269</v>
      </c>
      <c r="F92" s="97">
        <v>0</v>
      </c>
      <c r="G92" s="97">
        <v>0</v>
      </c>
      <c r="H92" s="97">
        <v>0</v>
      </c>
      <c r="I92" s="97">
        <v>0</v>
      </c>
      <c r="J92" s="97">
        <v>0</v>
      </c>
      <c r="K92" s="97">
        <v>0</v>
      </c>
      <c r="L92" s="97">
        <v>0</v>
      </c>
      <c r="M92" s="103">
        <v>1</v>
      </c>
      <c r="N92" s="103">
        <v>11</v>
      </c>
      <c r="O92" s="103">
        <v>39</v>
      </c>
      <c r="P92" s="103">
        <v>17</v>
      </c>
      <c r="Q92" s="103">
        <v>51</v>
      </c>
      <c r="R92" s="103">
        <v>19</v>
      </c>
      <c r="S92" s="103">
        <v>29</v>
      </c>
      <c r="T92" s="103">
        <v>14</v>
      </c>
      <c r="U92" s="103">
        <v>23</v>
      </c>
      <c r="V92" s="103">
        <v>7</v>
      </c>
      <c r="W92" s="103">
        <v>10</v>
      </c>
      <c r="X92" s="103">
        <v>6</v>
      </c>
      <c r="Y92" s="103">
        <v>7</v>
      </c>
      <c r="Z92" s="103">
        <v>3</v>
      </c>
      <c r="AA92" s="103">
        <v>6</v>
      </c>
      <c r="AB92" s="103">
        <v>1</v>
      </c>
      <c r="AC92" s="103">
        <v>4</v>
      </c>
      <c r="AD92" s="103">
        <v>3</v>
      </c>
      <c r="AE92" s="97">
        <v>0</v>
      </c>
      <c r="AF92" s="97">
        <v>0</v>
      </c>
      <c r="AG92" s="103">
        <v>1</v>
      </c>
      <c r="AH92" s="103">
        <v>10</v>
      </c>
      <c r="AI92" s="103">
        <v>7</v>
      </c>
      <c r="AJ92" s="99"/>
      <c r="AK92" s="99"/>
      <c r="AL92" s="99"/>
    </row>
    <row r="93" spans="1:38" ht="13.8" thickBot="1" x14ac:dyDescent="0.3">
      <c r="A93" s="219"/>
      <c r="B93" s="128" t="s">
        <v>232</v>
      </c>
      <c r="C93" s="103">
        <v>11</v>
      </c>
      <c r="D93" s="103">
        <v>13</v>
      </c>
      <c r="E93" s="104">
        <v>24</v>
      </c>
      <c r="F93" s="97">
        <v>0</v>
      </c>
      <c r="G93" s="97">
        <v>0</v>
      </c>
      <c r="H93" s="97">
        <v>0</v>
      </c>
      <c r="I93" s="97">
        <v>0</v>
      </c>
      <c r="J93" s="97">
        <v>0</v>
      </c>
      <c r="K93" s="97">
        <v>0</v>
      </c>
      <c r="L93" s="97">
        <v>0</v>
      </c>
      <c r="M93" s="97">
        <v>0</v>
      </c>
      <c r="N93" s="103">
        <v>1</v>
      </c>
      <c r="O93" s="97">
        <v>0</v>
      </c>
      <c r="P93" s="103">
        <v>2</v>
      </c>
      <c r="Q93" s="103">
        <v>1</v>
      </c>
      <c r="R93" s="103">
        <v>1</v>
      </c>
      <c r="S93" s="103">
        <v>3</v>
      </c>
      <c r="T93" s="103">
        <v>4</v>
      </c>
      <c r="U93" s="103">
        <v>1</v>
      </c>
      <c r="V93" s="103">
        <v>1</v>
      </c>
      <c r="W93" s="103">
        <v>2</v>
      </c>
      <c r="X93" s="103">
        <v>1</v>
      </c>
      <c r="Y93" s="97">
        <v>0</v>
      </c>
      <c r="Z93" s="103">
        <v>1</v>
      </c>
      <c r="AA93" s="97">
        <v>0</v>
      </c>
      <c r="AB93" s="97">
        <v>0</v>
      </c>
      <c r="AC93" s="97">
        <v>0</v>
      </c>
      <c r="AD93" s="97">
        <v>0</v>
      </c>
      <c r="AE93" s="97">
        <v>0</v>
      </c>
      <c r="AF93" s="97">
        <v>0</v>
      </c>
      <c r="AG93" s="97">
        <v>0</v>
      </c>
      <c r="AH93" s="97">
        <v>0</v>
      </c>
      <c r="AI93" s="103">
        <v>6</v>
      </c>
      <c r="AJ93" s="99"/>
      <c r="AK93" s="99"/>
      <c r="AL93" s="99"/>
    </row>
    <row r="94" spans="1:38" ht="27" thickBot="1" x14ac:dyDescent="0.3">
      <c r="A94" s="219"/>
      <c r="B94" s="128" t="s">
        <v>233</v>
      </c>
      <c r="C94" s="103">
        <v>211</v>
      </c>
      <c r="D94" s="103">
        <v>119</v>
      </c>
      <c r="E94" s="104">
        <v>330</v>
      </c>
      <c r="F94" s="97">
        <v>0</v>
      </c>
      <c r="G94" s="97">
        <v>0</v>
      </c>
      <c r="H94" s="97">
        <v>0</v>
      </c>
      <c r="I94" s="97">
        <v>0</v>
      </c>
      <c r="J94" s="97">
        <v>0</v>
      </c>
      <c r="K94" s="97">
        <v>0</v>
      </c>
      <c r="L94" s="97">
        <v>0</v>
      </c>
      <c r="M94" s="103">
        <v>1</v>
      </c>
      <c r="N94" s="97">
        <v>0</v>
      </c>
      <c r="O94" s="103">
        <v>4</v>
      </c>
      <c r="P94" s="103">
        <v>5</v>
      </c>
      <c r="Q94" s="103">
        <v>4</v>
      </c>
      <c r="R94" s="103">
        <v>7</v>
      </c>
      <c r="S94" s="103">
        <v>5</v>
      </c>
      <c r="T94" s="103">
        <v>9</v>
      </c>
      <c r="U94" s="103">
        <v>5</v>
      </c>
      <c r="V94" s="103">
        <v>5</v>
      </c>
      <c r="W94" s="103">
        <v>6</v>
      </c>
      <c r="X94" s="103">
        <v>7</v>
      </c>
      <c r="Y94" s="103">
        <v>3</v>
      </c>
      <c r="Z94" s="103">
        <v>2</v>
      </c>
      <c r="AA94" s="103">
        <v>4</v>
      </c>
      <c r="AB94" s="103">
        <v>5</v>
      </c>
      <c r="AC94" s="103">
        <v>7</v>
      </c>
      <c r="AD94" s="103">
        <v>7</v>
      </c>
      <c r="AE94" s="103">
        <v>7</v>
      </c>
      <c r="AF94" s="103">
        <v>18</v>
      </c>
      <c r="AG94" s="103">
        <v>8</v>
      </c>
      <c r="AH94" s="103">
        <v>146</v>
      </c>
      <c r="AI94" s="103">
        <v>65</v>
      </c>
      <c r="AJ94" s="99"/>
      <c r="AK94" s="99"/>
      <c r="AL94" s="99"/>
    </row>
    <row r="95" spans="1:38" ht="13.8" thickBot="1" x14ac:dyDescent="0.3">
      <c r="A95" s="219"/>
      <c r="B95" s="128" t="s">
        <v>140</v>
      </c>
      <c r="C95" s="103">
        <v>1627</v>
      </c>
      <c r="D95" s="103">
        <v>1295</v>
      </c>
      <c r="E95" s="104">
        <v>2922</v>
      </c>
      <c r="F95" s="97">
        <v>0</v>
      </c>
      <c r="G95" s="97">
        <v>0</v>
      </c>
      <c r="H95" s="97">
        <v>0</v>
      </c>
      <c r="I95" s="97">
        <v>0</v>
      </c>
      <c r="J95" s="97">
        <v>0</v>
      </c>
      <c r="K95" s="97">
        <v>0</v>
      </c>
      <c r="L95" s="103">
        <v>9</v>
      </c>
      <c r="M95" s="103">
        <v>4</v>
      </c>
      <c r="N95" s="103">
        <v>255</v>
      </c>
      <c r="O95" s="103">
        <v>281</v>
      </c>
      <c r="P95" s="103">
        <v>412</v>
      </c>
      <c r="Q95" s="103">
        <v>371</v>
      </c>
      <c r="R95" s="103">
        <v>317</v>
      </c>
      <c r="S95" s="103">
        <v>257</v>
      </c>
      <c r="T95" s="103">
        <v>228</v>
      </c>
      <c r="U95" s="103">
        <v>152</v>
      </c>
      <c r="V95" s="103">
        <v>148</v>
      </c>
      <c r="W95" s="103">
        <v>59</v>
      </c>
      <c r="X95" s="103">
        <v>73</v>
      </c>
      <c r="Y95" s="103">
        <v>52</v>
      </c>
      <c r="Z95" s="103">
        <v>38</v>
      </c>
      <c r="AA95" s="103">
        <v>29</v>
      </c>
      <c r="AB95" s="103">
        <v>27</v>
      </c>
      <c r="AC95" s="103">
        <v>18</v>
      </c>
      <c r="AD95" s="103">
        <v>16</v>
      </c>
      <c r="AE95" s="103">
        <v>15</v>
      </c>
      <c r="AF95" s="103">
        <v>20</v>
      </c>
      <c r="AG95" s="103">
        <v>7</v>
      </c>
      <c r="AH95" s="103">
        <v>84</v>
      </c>
      <c r="AI95" s="103">
        <v>50</v>
      </c>
      <c r="AJ95" s="99"/>
      <c r="AK95" s="99"/>
      <c r="AL95" s="99"/>
    </row>
    <row r="96" spans="1:38" ht="13.8" thickBot="1" x14ac:dyDescent="0.3">
      <c r="A96" s="219"/>
      <c r="B96" s="128" t="s">
        <v>142</v>
      </c>
      <c r="C96" s="103">
        <v>2518</v>
      </c>
      <c r="D96" s="103">
        <v>502</v>
      </c>
      <c r="E96" s="104">
        <v>3020</v>
      </c>
      <c r="F96" s="97">
        <v>0</v>
      </c>
      <c r="G96" s="97">
        <v>0</v>
      </c>
      <c r="H96" s="97">
        <v>0</v>
      </c>
      <c r="I96" s="97">
        <v>0</v>
      </c>
      <c r="J96" s="97">
        <v>0</v>
      </c>
      <c r="K96" s="97">
        <v>0</v>
      </c>
      <c r="L96" s="103">
        <v>33</v>
      </c>
      <c r="M96" s="103">
        <v>5</v>
      </c>
      <c r="N96" s="103">
        <v>694</v>
      </c>
      <c r="O96" s="103">
        <v>93</v>
      </c>
      <c r="P96" s="103">
        <v>693</v>
      </c>
      <c r="Q96" s="103">
        <v>156</v>
      </c>
      <c r="R96" s="103">
        <v>479</v>
      </c>
      <c r="S96" s="103">
        <v>84</v>
      </c>
      <c r="T96" s="103">
        <v>247</v>
      </c>
      <c r="U96" s="103">
        <v>46</v>
      </c>
      <c r="V96" s="103">
        <v>147</v>
      </c>
      <c r="W96" s="103">
        <v>52</v>
      </c>
      <c r="X96" s="103">
        <v>68</v>
      </c>
      <c r="Y96" s="103">
        <v>11</v>
      </c>
      <c r="Z96" s="103">
        <v>41</v>
      </c>
      <c r="AA96" s="103">
        <v>14</v>
      </c>
      <c r="AB96" s="103">
        <v>27</v>
      </c>
      <c r="AC96" s="103">
        <v>12</v>
      </c>
      <c r="AD96" s="103">
        <v>10</v>
      </c>
      <c r="AE96" s="103">
        <v>8</v>
      </c>
      <c r="AF96" s="103">
        <v>24</v>
      </c>
      <c r="AG96" s="103">
        <v>5</v>
      </c>
      <c r="AH96" s="103">
        <v>55</v>
      </c>
      <c r="AI96" s="103">
        <v>16</v>
      </c>
      <c r="AJ96" s="99"/>
      <c r="AK96" s="99"/>
      <c r="AL96" s="99"/>
    </row>
    <row r="97" spans="1:38" ht="13.8" thickBot="1" x14ac:dyDescent="0.3">
      <c r="A97" s="219"/>
      <c r="B97" s="128" t="s">
        <v>143</v>
      </c>
      <c r="C97" s="103">
        <v>601</v>
      </c>
      <c r="D97" s="103">
        <v>573</v>
      </c>
      <c r="E97" s="104">
        <v>1174</v>
      </c>
      <c r="F97" s="97">
        <v>0</v>
      </c>
      <c r="G97" s="97">
        <v>0</v>
      </c>
      <c r="H97" s="97">
        <v>0</v>
      </c>
      <c r="I97" s="97">
        <v>0</v>
      </c>
      <c r="J97" s="103">
        <v>1</v>
      </c>
      <c r="K97" s="97">
        <v>0</v>
      </c>
      <c r="L97" s="103">
        <v>4</v>
      </c>
      <c r="M97" s="103">
        <v>5</v>
      </c>
      <c r="N97" s="103">
        <v>50</v>
      </c>
      <c r="O97" s="103">
        <v>44</v>
      </c>
      <c r="P97" s="103">
        <v>65</v>
      </c>
      <c r="Q97" s="103">
        <v>86</v>
      </c>
      <c r="R97" s="103">
        <v>89</v>
      </c>
      <c r="S97" s="103">
        <v>85</v>
      </c>
      <c r="T97" s="103">
        <v>99</v>
      </c>
      <c r="U97" s="103">
        <v>69</v>
      </c>
      <c r="V97" s="103">
        <v>70</v>
      </c>
      <c r="W97" s="103">
        <v>69</v>
      </c>
      <c r="X97" s="103">
        <v>46</v>
      </c>
      <c r="Y97" s="103">
        <v>56</v>
      </c>
      <c r="Z97" s="103">
        <v>31</v>
      </c>
      <c r="AA97" s="103">
        <v>31</v>
      </c>
      <c r="AB97" s="103">
        <v>31</v>
      </c>
      <c r="AC97" s="103">
        <v>27</v>
      </c>
      <c r="AD97" s="103">
        <v>22</v>
      </c>
      <c r="AE97" s="103">
        <v>14</v>
      </c>
      <c r="AF97" s="103">
        <v>24</v>
      </c>
      <c r="AG97" s="103">
        <v>19</v>
      </c>
      <c r="AH97" s="103">
        <v>69</v>
      </c>
      <c r="AI97" s="103">
        <v>68</v>
      </c>
      <c r="AJ97" s="99"/>
      <c r="AK97" s="99"/>
      <c r="AL97" s="99"/>
    </row>
    <row r="98" spans="1:38" ht="13.8" thickBot="1" x14ac:dyDescent="0.3">
      <c r="A98" s="219"/>
      <c r="B98" s="128" t="s">
        <v>144</v>
      </c>
      <c r="C98" s="103">
        <v>72</v>
      </c>
      <c r="D98" s="103">
        <v>23</v>
      </c>
      <c r="E98" s="104">
        <v>95</v>
      </c>
      <c r="F98" s="97">
        <v>0</v>
      </c>
      <c r="G98" s="97">
        <v>0</v>
      </c>
      <c r="H98" s="97">
        <v>0</v>
      </c>
      <c r="I98" s="97">
        <v>0</v>
      </c>
      <c r="J98" s="97">
        <v>0</v>
      </c>
      <c r="K98" s="97">
        <v>0</v>
      </c>
      <c r="L98" s="103">
        <v>1</v>
      </c>
      <c r="M98" s="97">
        <v>0</v>
      </c>
      <c r="N98" s="103">
        <v>10</v>
      </c>
      <c r="O98" s="103">
        <v>6</v>
      </c>
      <c r="P98" s="103">
        <v>11</v>
      </c>
      <c r="Q98" s="103">
        <v>9</v>
      </c>
      <c r="R98" s="103">
        <v>9</v>
      </c>
      <c r="S98" s="103">
        <v>1</v>
      </c>
      <c r="T98" s="103">
        <v>12</v>
      </c>
      <c r="U98" s="103">
        <v>4</v>
      </c>
      <c r="V98" s="103">
        <v>11</v>
      </c>
      <c r="W98" s="103">
        <v>3</v>
      </c>
      <c r="X98" s="103">
        <v>7</v>
      </c>
      <c r="Y98" s="97">
        <v>0</v>
      </c>
      <c r="Z98" s="103">
        <v>1</v>
      </c>
      <c r="AA98" s="97">
        <v>0</v>
      </c>
      <c r="AB98" s="103">
        <v>3</v>
      </c>
      <c r="AC98" s="97">
        <v>0</v>
      </c>
      <c r="AD98" s="97">
        <v>0</v>
      </c>
      <c r="AE98" s="97">
        <v>0</v>
      </c>
      <c r="AF98" s="97">
        <v>0</v>
      </c>
      <c r="AG98" s="97">
        <v>0</v>
      </c>
      <c r="AH98" s="103">
        <v>7</v>
      </c>
      <c r="AI98" s="97">
        <v>0</v>
      </c>
      <c r="AJ98" s="99"/>
      <c r="AK98" s="99"/>
      <c r="AL98" s="99"/>
    </row>
    <row r="99" spans="1:38" ht="13.8" thickBot="1" x14ac:dyDescent="0.3">
      <c r="A99" s="219"/>
      <c r="B99" s="128" t="s">
        <v>237</v>
      </c>
      <c r="C99" s="103">
        <v>1112</v>
      </c>
      <c r="D99" s="103">
        <v>2134</v>
      </c>
      <c r="E99" s="104">
        <v>3246</v>
      </c>
      <c r="F99" s="97">
        <v>0</v>
      </c>
      <c r="G99" s="97">
        <v>0</v>
      </c>
      <c r="H99" s="97">
        <v>0</v>
      </c>
      <c r="I99" s="97">
        <v>0</v>
      </c>
      <c r="J99" s="97">
        <v>0</v>
      </c>
      <c r="K99" s="97">
        <v>0</v>
      </c>
      <c r="L99" s="103">
        <v>3</v>
      </c>
      <c r="M99" s="103">
        <v>12</v>
      </c>
      <c r="N99" s="103">
        <v>99</v>
      </c>
      <c r="O99" s="103">
        <v>304</v>
      </c>
      <c r="P99" s="103">
        <v>183</v>
      </c>
      <c r="Q99" s="103">
        <v>458</v>
      </c>
      <c r="R99" s="103">
        <v>218</v>
      </c>
      <c r="S99" s="103">
        <v>463</v>
      </c>
      <c r="T99" s="103">
        <v>167</v>
      </c>
      <c r="U99" s="103">
        <v>286</v>
      </c>
      <c r="V99" s="103">
        <v>117</v>
      </c>
      <c r="W99" s="103">
        <v>170</v>
      </c>
      <c r="X99" s="103">
        <v>74</v>
      </c>
      <c r="Y99" s="103">
        <v>86</v>
      </c>
      <c r="Z99" s="103">
        <v>35</v>
      </c>
      <c r="AA99" s="103">
        <v>70</v>
      </c>
      <c r="AB99" s="103">
        <v>29</v>
      </c>
      <c r="AC99" s="103">
        <v>39</v>
      </c>
      <c r="AD99" s="103">
        <v>20</v>
      </c>
      <c r="AE99" s="103">
        <v>28</v>
      </c>
      <c r="AF99" s="103">
        <v>23</v>
      </c>
      <c r="AG99" s="103">
        <v>40</v>
      </c>
      <c r="AH99" s="103">
        <v>144</v>
      </c>
      <c r="AI99" s="103">
        <v>178</v>
      </c>
      <c r="AJ99" s="99"/>
      <c r="AK99" s="99"/>
      <c r="AL99" s="99"/>
    </row>
    <row r="100" spans="1:38" ht="27" thickBot="1" x14ac:dyDescent="0.3">
      <c r="A100" s="219"/>
      <c r="B100" s="128" t="s">
        <v>240</v>
      </c>
      <c r="C100" s="103">
        <v>20</v>
      </c>
      <c r="D100" s="103">
        <v>91</v>
      </c>
      <c r="E100" s="104">
        <v>111</v>
      </c>
      <c r="F100" s="97">
        <v>0</v>
      </c>
      <c r="G100" s="97">
        <v>0</v>
      </c>
      <c r="H100" s="97">
        <v>0</v>
      </c>
      <c r="I100" s="97">
        <v>0</v>
      </c>
      <c r="J100" s="97">
        <v>0</v>
      </c>
      <c r="K100" s="97">
        <v>0</v>
      </c>
      <c r="L100" s="97">
        <v>0</v>
      </c>
      <c r="M100" s="97">
        <v>0</v>
      </c>
      <c r="N100" s="103">
        <v>4</v>
      </c>
      <c r="O100" s="103">
        <v>14</v>
      </c>
      <c r="P100" s="103">
        <v>7</v>
      </c>
      <c r="Q100" s="103">
        <v>34</v>
      </c>
      <c r="R100" s="103">
        <v>3</v>
      </c>
      <c r="S100" s="103">
        <v>25</v>
      </c>
      <c r="T100" s="103">
        <v>4</v>
      </c>
      <c r="U100" s="103">
        <v>9</v>
      </c>
      <c r="V100" s="97">
        <v>0</v>
      </c>
      <c r="W100" s="103">
        <v>3</v>
      </c>
      <c r="X100" s="97">
        <v>0</v>
      </c>
      <c r="Y100" s="103">
        <v>4</v>
      </c>
      <c r="Z100" s="103">
        <v>1</v>
      </c>
      <c r="AA100" s="97">
        <v>0</v>
      </c>
      <c r="AB100" s="97">
        <v>0</v>
      </c>
      <c r="AC100" s="97">
        <v>0</v>
      </c>
      <c r="AD100" s="97">
        <v>0</v>
      </c>
      <c r="AE100" s="97">
        <v>0</v>
      </c>
      <c r="AF100" s="103">
        <v>1</v>
      </c>
      <c r="AG100" s="97">
        <v>0</v>
      </c>
      <c r="AH100" s="97">
        <v>0</v>
      </c>
      <c r="AI100" s="103">
        <v>2</v>
      </c>
      <c r="AJ100" s="99"/>
      <c r="AK100" s="99"/>
      <c r="AL100" s="99"/>
    </row>
    <row r="101" spans="1:38" ht="13.8" thickBot="1" x14ac:dyDescent="0.3">
      <c r="A101" s="219"/>
      <c r="B101" s="128" t="s">
        <v>241</v>
      </c>
      <c r="C101" s="103">
        <v>41</v>
      </c>
      <c r="D101" s="103">
        <v>61</v>
      </c>
      <c r="E101" s="104">
        <v>102</v>
      </c>
      <c r="F101" s="97">
        <v>0</v>
      </c>
      <c r="G101" s="97">
        <v>0</v>
      </c>
      <c r="H101" s="97">
        <v>0</v>
      </c>
      <c r="I101" s="97">
        <v>0</v>
      </c>
      <c r="J101" s="97">
        <v>0</v>
      </c>
      <c r="K101" s="97">
        <v>0</v>
      </c>
      <c r="L101" s="97">
        <v>0</v>
      </c>
      <c r="M101" s="97">
        <v>0</v>
      </c>
      <c r="N101" s="97">
        <v>0</v>
      </c>
      <c r="O101" s="97">
        <v>0</v>
      </c>
      <c r="P101" s="103">
        <v>4</v>
      </c>
      <c r="Q101" s="103">
        <v>6</v>
      </c>
      <c r="R101" s="103">
        <v>6</v>
      </c>
      <c r="S101" s="103">
        <v>11</v>
      </c>
      <c r="T101" s="103">
        <v>7</v>
      </c>
      <c r="U101" s="103">
        <v>13</v>
      </c>
      <c r="V101" s="103">
        <v>6</v>
      </c>
      <c r="W101" s="103">
        <v>5</v>
      </c>
      <c r="X101" s="103">
        <v>3</v>
      </c>
      <c r="Y101" s="103">
        <v>2</v>
      </c>
      <c r="Z101" s="97">
        <v>0</v>
      </c>
      <c r="AA101" s="103">
        <v>3</v>
      </c>
      <c r="AB101" s="103">
        <v>2</v>
      </c>
      <c r="AC101" s="103">
        <v>4</v>
      </c>
      <c r="AD101" s="103">
        <v>1</v>
      </c>
      <c r="AE101" s="103">
        <v>2</v>
      </c>
      <c r="AF101" s="97">
        <v>0</v>
      </c>
      <c r="AG101" s="103">
        <v>1</v>
      </c>
      <c r="AH101" s="103">
        <v>12</v>
      </c>
      <c r="AI101" s="103">
        <v>14</v>
      </c>
      <c r="AJ101" s="99"/>
      <c r="AK101" s="99"/>
      <c r="AL101" s="99"/>
    </row>
    <row r="102" spans="1:38" ht="13.8" thickBot="1" x14ac:dyDescent="0.3">
      <c r="A102" s="219"/>
      <c r="B102" s="128" t="s">
        <v>242</v>
      </c>
      <c r="C102" s="103">
        <v>109</v>
      </c>
      <c r="D102" s="103">
        <v>69</v>
      </c>
      <c r="E102" s="104">
        <v>178</v>
      </c>
      <c r="F102" s="97">
        <v>0</v>
      </c>
      <c r="G102" s="97">
        <v>0</v>
      </c>
      <c r="H102" s="97">
        <v>0</v>
      </c>
      <c r="I102" s="97">
        <v>0</v>
      </c>
      <c r="J102" s="97">
        <v>0</v>
      </c>
      <c r="K102" s="97">
        <v>0</v>
      </c>
      <c r="L102" s="97">
        <v>0</v>
      </c>
      <c r="M102" s="97">
        <v>0</v>
      </c>
      <c r="N102" s="103">
        <v>23</v>
      </c>
      <c r="O102" s="103">
        <v>17</v>
      </c>
      <c r="P102" s="103">
        <v>32</v>
      </c>
      <c r="Q102" s="103">
        <v>35</v>
      </c>
      <c r="R102" s="103">
        <v>27</v>
      </c>
      <c r="S102" s="103">
        <v>11</v>
      </c>
      <c r="T102" s="103">
        <v>19</v>
      </c>
      <c r="U102" s="103">
        <v>3</v>
      </c>
      <c r="V102" s="103">
        <v>4</v>
      </c>
      <c r="W102" s="103">
        <v>2</v>
      </c>
      <c r="X102" s="103">
        <v>2</v>
      </c>
      <c r="Y102" s="103">
        <v>1</v>
      </c>
      <c r="Z102" s="103">
        <v>1</v>
      </c>
      <c r="AA102" s="97">
        <v>0</v>
      </c>
      <c r="AB102" s="97">
        <v>0</v>
      </c>
      <c r="AC102" s="97">
        <v>0</v>
      </c>
      <c r="AD102" s="97">
        <v>0</v>
      </c>
      <c r="AE102" s="97">
        <v>0</v>
      </c>
      <c r="AF102" s="103">
        <v>1</v>
      </c>
      <c r="AG102" s="97">
        <v>0</v>
      </c>
      <c r="AH102" s="97">
        <v>0</v>
      </c>
      <c r="AI102" s="97">
        <v>0</v>
      </c>
      <c r="AJ102" s="99"/>
      <c r="AK102" s="99"/>
      <c r="AL102" s="99"/>
    </row>
    <row r="103" spans="1:38" ht="13.8" thickBot="1" x14ac:dyDescent="0.3">
      <c r="A103" s="219"/>
      <c r="B103" s="128" t="s">
        <v>243</v>
      </c>
      <c r="C103" s="103">
        <v>700</v>
      </c>
      <c r="D103" s="103">
        <v>4041</v>
      </c>
      <c r="E103" s="104">
        <v>4741</v>
      </c>
      <c r="F103" s="97">
        <v>0</v>
      </c>
      <c r="G103" s="97">
        <v>0</v>
      </c>
      <c r="H103" s="103">
        <v>1</v>
      </c>
      <c r="I103" s="97">
        <v>0</v>
      </c>
      <c r="J103" s="97">
        <v>0</v>
      </c>
      <c r="K103" s="97">
        <v>0</v>
      </c>
      <c r="L103" s="103">
        <v>6</v>
      </c>
      <c r="M103" s="103">
        <v>11</v>
      </c>
      <c r="N103" s="103">
        <v>58</v>
      </c>
      <c r="O103" s="103">
        <v>644</v>
      </c>
      <c r="P103" s="103">
        <v>131</v>
      </c>
      <c r="Q103" s="103">
        <v>1075</v>
      </c>
      <c r="R103" s="103">
        <v>122</v>
      </c>
      <c r="S103" s="103">
        <v>814</v>
      </c>
      <c r="T103" s="103">
        <v>93</v>
      </c>
      <c r="U103" s="103">
        <v>507</v>
      </c>
      <c r="V103" s="103">
        <v>66</v>
      </c>
      <c r="W103" s="103">
        <v>279</v>
      </c>
      <c r="X103" s="103">
        <v>38</v>
      </c>
      <c r="Y103" s="103">
        <v>134</v>
      </c>
      <c r="Z103" s="103">
        <v>29</v>
      </c>
      <c r="AA103" s="103">
        <v>90</v>
      </c>
      <c r="AB103" s="103">
        <v>24</v>
      </c>
      <c r="AC103" s="103">
        <v>69</v>
      </c>
      <c r="AD103" s="103">
        <v>14</v>
      </c>
      <c r="AE103" s="103">
        <v>44</v>
      </c>
      <c r="AF103" s="103">
        <v>12</v>
      </c>
      <c r="AG103" s="103">
        <v>42</v>
      </c>
      <c r="AH103" s="103">
        <v>106</v>
      </c>
      <c r="AI103" s="103">
        <v>332</v>
      </c>
      <c r="AJ103" s="99"/>
      <c r="AK103" s="99"/>
      <c r="AL103" s="99"/>
    </row>
    <row r="104" spans="1:38" ht="40.200000000000003" thickBot="1" x14ac:dyDescent="0.3">
      <c r="A104" s="219"/>
      <c r="B104" s="128" t="s">
        <v>244</v>
      </c>
      <c r="C104" s="103">
        <v>5</v>
      </c>
      <c r="D104" s="103">
        <v>29</v>
      </c>
      <c r="E104" s="104">
        <v>34</v>
      </c>
      <c r="F104" s="97">
        <v>0</v>
      </c>
      <c r="G104" s="97">
        <v>0</v>
      </c>
      <c r="H104" s="97">
        <v>0</v>
      </c>
      <c r="I104" s="97">
        <v>0</v>
      </c>
      <c r="J104" s="97">
        <v>0</v>
      </c>
      <c r="K104" s="97">
        <v>0</v>
      </c>
      <c r="L104" s="97">
        <v>0</v>
      </c>
      <c r="M104" s="97">
        <v>0</v>
      </c>
      <c r="N104" s="97">
        <v>0</v>
      </c>
      <c r="O104" s="97">
        <v>0</v>
      </c>
      <c r="P104" s="97">
        <v>0</v>
      </c>
      <c r="Q104" s="103">
        <v>3</v>
      </c>
      <c r="R104" s="103">
        <v>1</v>
      </c>
      <c r="S104" s="103">
        <v>9</v>
      </c>
      <c r="T104" s="97">
        <v>0</v>
      </c>
      <c r="U104" s="103">
        <v>6</v>
      </c>
      <c r="V104" s="103">
        <v>1</v>
      </c>
      <c r="W104" s="103">
        <v>4</v>
      </c>
      <c r="X104" s="103">
        <v>1</v>
      </c>
      <c r="Y104" s="103">
        <v>5</v>
      </c>
      <c r="Z104" s="97">
        <v>0</v>
      </c>
      <c r="AA104" s="103">
        <v>2</v>
      </c>
      <c r="AB104" s="103">
        <v>2</v>
      </c>
      <c r="AC104" s="97">
        <v>0</v>
      </c>
      <c r="AD104" s="97">
        <v>0</v>
      </c>
      <c r="AE104" s="97">
        <v>0</v>
      </c>
      <c r="AF104" s="97">
        <v>0</v>
      </c>
      <c r="AG104" s="97">
        <v>0</v>
      </c>
      <c r="AH104" s="97">
        <v>0</v>
      </c>
      <c r="AI104" s="97">
        <v>0</v>
      </c>
      <c r="AJ104" s="99"/>
      <c r="AK104" s="99"/>
      <c r="AL104" s="99"/>
    </row>
    <row r="105" spans="1:38" ht="13.8" thickBot="1" x14ac:dyDescent="0.3">
      <c r="A105" s="219"/>
      <c r="B105" s="128" t="s">
        <v>249</v>
      </c>
      <c r="C105" s="103">
        <v>1241</v>
      </c>
      <c r="D105" s="103">
        <v>2896</v>
      </c>
      <c r="E105" s="104">
        <v>4137</v>
      </c>
      <c r="F105" s="97">
        <v>0</v>
      </c>
      <c r="G105" s="97">
        <v>0</v>
      </c>
      <c r="H105" s="97">
        <v>0</v>
      </c>
      <c r="I105" s="97">
        <v>0</v>
      </c>
      <c r="J105" s="97">
        <v>0</v>
      </c>
      <c r="K105" s="97">
        <v>0</v>
      </c>
      <c r="L105" s="103">
        <v>10</v>
      </c>
      <c r="M105" s="103">
        <v>30</v>
      </c>
      <c r="N105" s="103">
        <v>237</v>
      </c>
      <c r="O105" s="103">
        <v>665</v>
      </c>
      <c r="P105" s="103">
        <v>320</v>
      </c>
      <c r="Q105" s="103">
        <v>842</v>
      </c>
      <c r="R105" s="103">
        <v>235</v>
      </c>
      <c r="S105" s="103">
        <v>529</v>
      </c>
      <c r="T105" s="103">
        <v>168</v>
      </c>
      <c r="U105" s="103">
        <v>353</v>
      </c>
      <c r="V105" s="103">
        <v>66</v>
      </c>
      <c r="W105" s="103">
        <v>189</v>
      </c>
      <c r="X105" s="103">
        <v>49</v>
      </c>
      <c r="Y105" s="103">
        <v>82</v>
      </c>
      <c r="Z105" s="103">
        <v>24</v>
      </c>
      <c r="AA105" s="103">
        <v>41</v>
      </c>
      <c r="AB105" s="103">
        <v>20</v>
      </c>
      <c r="AC105" s="103">
        <v>28</v>
      </c>
      <c r="AD105" s="103">
        <v>15</v>
      </c>
      <c r="AE105" s="103">
        <v>27</v>
      </c>
      <c r="AF105" s="103">
        <v>12</v>
      </c>
      <c r="AG105" s="103">
        <v>18</v>
      </c>
      <c r="AH105" s="103">
        <v>85</v>
      </c>
      <c r="AI105" s="103">
        <v>92</v>
      </c>
      <c r="AJ105" s="99"/>
      <c r="AK105" s="99"/>
      <c r="AL105" s="99"/>
    </row>
    <row r="106" spans="1:38" ht="13.8" thickBot="1" x14ac:dyDescent="0.3">
      <c r="A106" s="219"/>
      <c r="B106" s="128" t="s">
        <v>253</v>
      </c>
      <c r="C106" s="103">
        <v>174</v>
      </c>
      <c r="D106" s="103">
        <v>939</v>
      </c>
      <c r="E106" s="104">
        <v>1113</v>
      </c>
      <c r="F106" s="97">
        <v>0</v>
      </c>
      <c r="G106" s="97">
        <v>0</v>
      </c>
      <c r="H106" s="97">
        <v>0</v>
      </c>
      <c r="I106" s="97">
        <v>0</v>
      </c>
      <c r="J106" s="97">
        <v>0</v>
      </c>
      <c r="K106" s="97">
        <v>0</v>
      </c>
      <c r="L106" s="97">
        <v>0</v>
      </c>
      <c r="M106" s="103">
        <v>2</v>
      </c>
      <c r="N106" s="103">
        <v>11</v>
      </c>
      <c r="O106" s="103">
        <v>100</v>
      </c>
      <c r="P106" s="103">
        <v>10</v>
      </c>
      <c r="Q106" s="103">
        <v>196</v>
      </c>
      <c r="R106" s="103">
        <v>17</v>
      </c>
      <c r="S106" s="103">
        <v>180</v>
      </c>
      <c r="T106" s="103">
        <v>19</v>
      </c>
      <c r="U106" s="103">
        <v>128</v>
      </c>
      <c r="V106" s="103">
        <v>17</v>
      </c>
      <c r="W106" s="103">
        <v>66</v>
      </c>
      <c r="X106" s="103">
        <v>11</v>
      </c>
      <c r="Y106" s="103">
        <v>52</v>
      </c>
      <c r="Z106" s="103">
        <v>12</v>
      </c>
      <c r="AA106" s="103">
        <v>36</v>
      </c>
      <c r="AB106" s="103">
        <v>8</v>
      </c>
      <c r="AC106" s="103">
        <v>24</v>
      </c>
      <c r="AD106" s="103">
        <v>9</v>
      </c>
      <c r="AE106" s="103">
        <v>17</v>
      </c>
      <c r="AF106" s="103">
        <v>13</v>
      </c>
      <c r="AG106" s="103">
        <v>19</v>
      </c>
      <c r="AH106" s="103">
        <v>47</v>
      </c>
      <c r="AI106" s="103">
        <v>119</v>
      </c>
      <c r="AJ106" s="99"/>
      <c r="AK106" s="99"/>
      <c r="AL106" s="99"/>
    </row>
    <row r="107" spans="1:38" ht="13.8" thickBot="1" x14ac:dyDescent="0.3">
      <c r="A107" s="219"/>
      <c r="B107" s="128" t="s">
        <v>254</v>
      </c>
      <c r="C107" s="103">
        <v>184</v>
      </c>
      <c r="D107" s="103">
        <v>587</v>
      </c>
      <c r="E107" s="104">
        <v>771</v>
      </c>
      <c r="F107" s="97">
        <v>0</v>
      </c>
      <c r="G107" s="97">
        <v>0</v>
      </c>
      <c r="H107" s="97">
        <v>0</v>
      </c>
      <c r="I107" s="97">
        <v>0</v>
      </c>
      <c r="J107" s="97">
        <v>0</v>
      </c>
      <c r="K107" s="97">
        <v>0</v>
      </c>
      <c r="L107" s="103">
        <v>2</v>
      </c>
      <c r="M107" s="103">
        <v>10</v>
      </c>
      <c r="N107" s="103">
        <v>31</v>
      </c>
      <c r="O107" s="103">
        <v>122</v>
      </c>
      <c r="P107" s="103">
        <v>37</v>
      </c>
      <c r="Q107" s="103">
        <v>131</v>
      </c>
      <c r="R107" s="103">
        <v>28</v>
      </c>
      <c r="S107" s="103">
        <v>88</v>
      </c>
      <c r="T107" s="103">
        <v>23</v>
      </c>
      <c r="U107" s="103">
        <v>63</v>
      </c>
      <c r="V107" s="103">
        <v>13</v>
      </c>
      <c r="W107" s="103">
        <v>36</v>
      </c>
      <c r="X107" s="103">
        <v>8</v>
      </c>
      <c r="Y107" s="103">
        <v>29</v>
      </c>
      <c r="Z107" s="103">
        <v>6</v>
      </c>
      <c r="AA107" s="103">
        <v>17</v>
      </c>
      <c r="AB107" s="103">
        <v>4</v>
      </c>
      <c r="AC107" s="103">
        <v>16</v>
      </c>
      <c r="AD107" s="103">
        <v>2</v>
      </c>
      <c r="AE107" s="103">
        <v>5</v>
      </c>
      <c r="AF107" s="103">
        <v>2</v>
      </c>
      <c r="AG107" s="103">
        <v>13</v>
      </c>
      <c r="AH107" s="103">
        <v>28</v>
      </c>
      <c r="AI107" s="103">
        <v>57</v>
      </c>
      <c r="AJ107" s="99"/>
      <c r="AK107" s="99"/>
      <c r="AL107" s="99"/>
    </row>
    <row r="108" spans="1:38" ht="13.8" thickBot="1" x14ac:dyDescent="0.3">
      <c r="A108" s="219"/>
      <c r="B108" s="128" t="s">
        <v>255</v>
      </c>
      <c r="C108" s="103">
        <v>131</v>
      </c>
      <c r="D108" s="103">
        <v>418</v>
      </c>
      <c r="E108" s="104">
        <v>549</v>
      </c>
      <c r="F108" s="97">
        <v>0</v>
      </c>
      <c r="G108" s="97">
        <v>0</v>
      </c>
      <c r="H108" s="97">
        <v>0</v>
      </c>
      <c r="I108" s="97">
        <v>0</v>
      </c>
      <c r="J108" s="97">
        <v>0</v>
      </c>
      <c r="K108" s="97">
        <v>0</v>
      </c>
      <c r="L108" s="97">
        <v>0</v>
      </c>
      <c r="M108" s="103">
        <v>2</v>
      </c>
      <c r="N108" s="103">
        <v>9</v>
      </c>
      <c r="O108" s="103">
        <v>28</v>
      </c>
      <c r="P108" s="103">
        <v>20</v>
      </c>
      <c r="Q108" s="103">
        <v>87</v>
      </c>
      <c r="R108" s="103">
        <v>22</v>
      </c>
      <c r="S108" s="103">
        <v>71</v>
      </c>
      <c r="T108" s="103">
        <v>16</v>
      </c>
      <c r="U108" s="103">
        <v>36</v>
      </c>
      <c r="V108" s="103">
        <v>5</v>
      </c>
      <c r="W108" s="103">
        <v>21</v>
      </c>
      <c r="X108" s="103">
        <v>8</v>
      </c>
      <c r="Y108" s="103">
        <v>27</v>
      </c>
      <c r="Z108" s="103">
        <v>4</v>
      </c>
      <c r="AA108" s="103">
        <v>21</v>
      </c>
      <c r="AB108" s="103">
        <v>5</v>
      </c>
      <c r="AC108" s="103">
        <v>8</v>
      </c>
      <c r="AD108" s="103">
        <v>3</v>
      </c>
      <c r="AE108" s="103">
        <v>8</v>
      </c>
      <c r="AF108" s="103">
        <v>3</v>
      </c>
      <c r="AG108" s="103">
        <v>8</v>
      </c>
      <c r="AH108" s="103">
        <v>36</v>
      </c>
      <c r="AI108" s="103">
        <v>101</v>
      </c>
      <c r="AJ108" s="99"/>
      <c r="AK108" s="99"/>
      <c r="AL108" s="99"/>
    </row>
    <row r="109" spans="1:38" ht="13.8" thickBot="1" x14ac:dyDescent="0.3">
      <c r="A109" s="219"/>
      <c r="B109" s="128" t="s">
        <v>256</v>
      </c>
      <c r="C109" s="103">
        <v>121</v>
      </c>
      <c r="D109" s="103">
        <v>231</v>
      </c>
      <c r="E109" s="104">
        <v>352</v>
      </c>
      <c r="F109" s="97">
        <v>0</v>
      </c>
      <c r="G109" s="97">
        <v>0</v>
      </c>
      <c r="H109" s="97">
        <v>0</v>
      </c>
      <c r="I109" s="97">
        <v>0</v>
      </c>
      <c r="J109" s="97">
        <v>0</v>
      </c>
      <c r="K109" s="97">
        <v>0</v>
      </c>
      <c r="L109" s="97">
        <v>0</v>
      </c>
      <c r="M109" s="97">
        <v>0</v>
      </c>
      <c r="N109" s="103">
        <v>20</v>
      </c>
      <c r="O109" s="103">
        <v>52</v>
      </c>
      <c r="P109" s="103">
        <v>38</v>
      </c>
      <c r="Q109" s="103">
        <v>71</v>
      </c>
      <c r="R109" s="103">
        <v>17</v>
      </c>
      <c r="S109" s="103">
        <v>44</v>
      </c>
      <c r="T109" s="103">
        <v>7</v>
      </c>
      <c r="U109" s="103">
        <v>14</v>
      </c>
      <c r="V109" s="103">
        <v>9</v>
      </c>
      <c r="W109" s="103">
        <v>8</v>
      </c>
      <c r="X109" s="103">
        <v>9</v>
      </c>
      <c r="Y109" s="103">
        <v>7</v>
      </c>
      <c r="Z109" s="103">
        <v>6</v>
      </c>
      <c r="AA109" s="103">
        <v>5</v>
      </c>
      <c r="AB109" s="103">
        <v>1</v>
      </c>
      <c r="AC109" s="103">
        <v>6</v>
      </c>
      <c r="AD109" s="103">
        <v>3</v>
      </c>
      <c r="AE109" s="103">
        <v>4</v>
      </c>
      <c r="AF109" s="103">
        <v>4</v>
      </c>
      <c r="AG109" s="103">
        <v>1</v>
      </c>
      <c r="AH109" s="103">
        <v>7</v>
      </c>
      <c r="AI109" s="103">
        <v>19</v>
      </c>
      <c r="AJ109" s="99"/>
      <c r="AK109" s="99"/>
      <c r="AL109" s="99"/>
    </row>
    <row r="110" spans="1:38" ht="13.8" thickBot="1" x14ac:dyDescent="0.3">
      <c r="A110" s="219"/>
      <c r="B110" s="128" t="s">
        <v>257</v>
      </c>
      <c r="C110" s="103">
        <v>728</v>
      </c>
      <c r="D110" s="103">
        <v>923</v>
      </c>
      <c r="E110" s="104">
        <v>1651</v>
      </c>
      <c r="F110" s="97">
        <v>0</v>
      </c>
      <c r="G110" s="97">
        <v>0</v>
      </c>
      <c r="H110" s="97">
        <v>0</v>
      </c>
      <c r="I110" s="97">
        <v>0</v>
      </c>
      <c r="J110" s="97">
        <v>0</v>
      </c>
      <c r="K110" s="97">
        <v>0</v>
      </c>
      <c r="L110" s="103">
        <v>6</v>
      </c>
      <c r="M110" s="103">
        <v>7</v>
      </c>
      <c r="N110" s="103">
        <v>167</v>
      </c>
      <c r="O110" s="103">
        <v>226</v>
      </c>
      <c r="P110" s="103">
        <v>217</v>
      </c>
      <c r="Q110" s="103">
        <v>239</v>
      </c>
      <c r="R110" s="103">
        <v>104</v>
      </c>
      <c r="S110" s="103">
        <v>147</v>
      </c>
      <c r="T110" s="103">
        <v>64</v>
      </c>
      <c r="U110" s="103">
        <v>92</v>
      </c>
      <c r="V110" s="103">
        <v>37</v>
      </c>
      <c r="W110" s="103">
        <v>50</v>
      </c>
      <c r="X110" s="103">
        <v>25</v>
      </c>
      <c r="Y110" s="103">
        <v>49</v>
      </c>
      <c r="Z110" s="103">
        <v>28</v>
      </c>
      <c r="AA110" s="103">
        <v>28</v>
      </c>
      <c r="AB110" s="103">
        <v>21</v>
      </c>
      <c r="AC110" s="103">
        <v>31</v>
      </c>
      <c r="AD110" s="103">
        <v>14</v>
      </c>
      <c r="AE110" s="103">
        <v>14</v>
      </c>
      <c r="AF110" s="103">
        <v>8</v>
      </c>
      <c r="AG110" s="103">
        <v>10</v>
      </c>
      <c r="AH110" s="103">
        <v>37</v>
      </c>
      <c r="AI110" s="103">
        <v>30</v>
      </c>
      <c r="AJ110" s="99"/>
      <c r="AK110" s="99"/>
      <c r="AL110" s="99"/>
    </row>
    <row r="111" spans="1:38" ht="27" thickBot="1" x14ac:dyDescent="0.3">
      <c r="A111" s="219"/>
      <c r="B111" s="128" t="s">
        <v>258</v>
      </c>
      <c r="C111" s="103">
        <v>68</v>
      </c>
      <c r="D111" s="103">
        <v>62</v>
      </c>
      <c r="E111" s="104">
        <v>130</v>
      </c>
      <c r="F111" s="97">
        <v>0</v>
      </c>
      <c r="G111" s="97">
        <v>0</v>
      </c>
      <c r="H111" s="97">
        <v>0</v>
      </c>
      <c r="I111" s="97">
        <v>0</v>
      </c>
      <c r="J111" s="97">
        <v>0</v>
      </c>
      <c r="K111" s="97">
        <v>0</v>
      </c>
      <c r="L111" s="97">
        <v>0</v>
      </c>
      <c r="M111" s="97">
        <v>0</v>
      </c>
      <c r="N111" s="103">
        <v>1</v>
      </c>
      <c r="O111" s="97">
        <v>0</v>
      </c>
      <c r="P111" s="103">
        <v>3</v>
      </c>
      <c r="Q111" s="103">
        <v>3</v>
      </c>
      <c r="R111" s="103">
        <v>7</v>
      </c>
      <c r="S111" s="103">
        <v>5</v>
      </c>
      <c r="T111" s="103">
        <v>7</v>
      </c>
      <c r="U111" s="103">
        <v>8</v>
      </c>
      <c r="V111" s="103">
        <v>6</v>
      </c>
      <c r="W111" s="103">
        <v>11</v>
      </c>
      <c r="X111" s="103">
        <v>12</v>
      </c>
      <c r="Y111" s="103">
        <v>10</v>
      </c>
      <c r="Z111" s="103">
        <v>8</v>
      </c>
      <c r="AA111" s="103">
        <v>4</v>
      </c>
      <c r="AB111" s="103">
        <v>4</v>
      </c>
      <c r="AC111" s="103">
        <v>5</v>
      </c>
      <c r="AD111" s="103">
        <v>7</v>
      </c>
      <c r="AE111" s="103">
        <v>7</v>
      </c>
      <c r="AF111" s="103">
        <v>3</v>
      </c>
      <c r="AG111" s="103">
        <v>1</v>
      </c>
      <c r="AH111" s="103">
        <v>10</v>
      </c>
      <c r="AI111" s="103">
        <v>8</v>
      </c>
      <c r="AJ111" s="99"/>
      <c r="AK111" s="99"/>
      <c r="AL111" s="99"/>
    </row>
    <row r="112" spans="1:38" ht="27" thickBot="1" x14ac:dyDescent="0.3">
      <c r="A112" s="219"/>
      <c r="B112" s="128" t="s">
        <v>259</v>
      </c>
      <c r="C112" s="103">
        <v>150</v>
      </c>
      <c r="D112" s="103">
        <v>83</v>
      </c>
      <c r="E112" s="104">
        <v>233</v>
      </c>
      <c r="F112" s="97">
        <v>0</v>
      </c>
      <c r="G112" s="97">
        <v>0</v>
      </c>
      <c r="H112" s="97">
        <v>0</v>
      </c>
      <c r="I112" s="97">
        <v>0</v>
      </c>
      <c r="J112" s="97">
        <v>0</v>
      </c>
      <c r="K112" s="97">
        <v>0</v>
      </c>
      <c r="L112" s="103">
        <v>2</v>
      </c>
      <c r="M112" s="103">
        <v>1</v>
      </c>
      <c r="N112" s="103">
        <v>19</v>
      </c>
      <c r="O112" s="103">
        <v>13</v>
      </c>
      <c r="P112" s="103">
        <v>40</v>
      </c>
      <c r="Q112" s="103">
        <v>18</v>
      </c>
      <c r="R112" s="103">
        <v>26</v>
      </c>
      <c r="S112" s="103">
        <v>15</v>
      </c>
      <c r="T112" s="103">
        <v>19</v>
      </c>
      <c r="U112" s="103">
        <v>9</v>
      </c>
      <c r="V112" s="103">
        <v>17</v>
      </c>
      <c r="W112" s="103">
        <v>9</v>
      </c>
      <c r="X112" s="103">
        <v>12</v>
      </c>
      <c r="Y112" s="103">
        <v>6</v>
      </c>
      <c r="Z112" s="103">
        <v>8</v>
      </c>
      <c r="AA112" s="103">
        <v>4</v>
      </c>
      <c r="AB112" s="103">
        <v>3</v>
      </c>
      <c r="AC112" s="97">
        <v>0</v>
      </c>
      <c r="AD112" s="97">
        <v>0</v>
      </c>
      <c r="AE112" s="103">
        <v>3</v>
      </c>
      <c r="AF112" s="97">
        <v>0</v>
      </c>
      <c r="AG112" s="103">
        <v>2</v>
      </c>
      <c r="AH112" s="103">
        <v>4</v>
      </c>
      <c r="AI112" s="103">
        <v>3</v>
      </c>
      <c r="AJ112" s="99"/>
      <c r="AK112" s="99"/>
      <c r="AL112" s="99"/>
    </row>
    <row r="113" spans="1:38" ht="27" thickBot="1" x14ac:dyDescent="0.3">
      <c r="A113" s="219"/>
      <c r="B113" s="128" t="s">
        <v>260</v>
      </c>
      <c r="C113" s="103">
        <v>46</v>
      </c>
      <c r="D113" s="103">
        <v>34</v>
      </c>
      <c r="E113" s="104">
        <v>80</v>
      </c>
      <c r="F113" s="97">
        <v>0</v>
      </c>
      <c r="G113" s="97">
        <v>0</v>
      </c>
      <c r="H113" s="97">
        <v>0</v>
      </c>
      <c r="I113" s="97">
        <v>0</v>
      </c>
      <c r="J113" s="97">
        <v>0</v>
      </c>
      <c r="K113" s="97">
        <v>0</v>
      </c>
      <c r="L113" s="97">
        <v>0</v>
      </c>
      <c r="M113" s="97">
        <v>0</v>
      </c>
      <c r="N113" s="103">
        <v>1</v>
      </c>
      <c r="O113" s="97">
        <v>0</v>
      </c>
      <c r="P113" s="103">
        <v>1</v>
      </c>
      <c r="Q113" s="103">
        <v>2</v>
      </c>
      <c r="R113" s="103">
        <v>1</v>
      </c>
      <c r="S113" s="103">
        <v>2</v>
      </c>
      <c r="T113" s="103">
        <v>3</v>
      </c>
      <c r="U113" s="103">
        <v>7</v>
      </c>
      <c r="V113" s="103">
        <v>8</v>
      </c>
      <c r="W113" s="103">
        <v>4</v>
      </c>
      <c r="X113" s="103">
        <v>7</v>
      </c>
      <c r="Y113" s="103">
        <v>8</v>
      </c>
      <c r="Z113" s="103">
        <v>3</v>
      </c>
      <c r="AA113" s="103">
        <v>1</v>
      </c>
      <c r="AB113" s="103">
        <v>2</v>
      </c>
      <c r="AC113" s="103">
        <v>4</v>
      </c>
      <c r="AD113" s="103">
        <v>2</v>
      </c>
      <c r="AE113" s="103">
        <v>2</v>
      </c>
      <c r="AF113" s="103">
        <v>3</v>
      </c>
      <c r="AG113" s="97">
        <v>0</v>
      </c>
      <c r="AH113" s="103">
        <v>15</v>
      </c>
      <c r="AI113" s="103">
        <v>4</v>
      </c>
      <c r="AJ113" s="99"/>
      <c r="AK113" s="99"/>
      <c r="AL113" s="99"/>
    </row>
    <row r="114" spans="1:38" ht="15.6" customHeight="1" thickBot="1" x14ac:dyDescent="0.3">
      <c r="A114" s="219"/>
      <c r="B114" s="128" t="s">
        <v>261</v>
      </c>
      <c r="C114" s="103">
        <v>178</v>
      </c>
      <c r="D114" s="103">
        <v>563</v>
      </c>
      <c r="E114" s="104">
        <v>741</v>
      </c>
      <c r="F114" s="97">
        <v>0</v>
      </c>
      <c r="G114" s="97">
        <v>0</v>
      </c>
      <c r="H114" s="97">
        <v>0</v>
      </c>
      <c r="I114" s="97">
        <v>0</v>
      </c>
      <c r="J114" s="97">
        <v>0</v>
      </c>
      <c r="K114" s="97">
        <v>0</v>
      </c>
      <c r="L114" s="97">
        <v>0</v>
      </c>
      <c r="M114" s="103">
        <v>5</v>
      </c>
      <c r="N114" s="103">
        <v>29</v>
      </c>
      <c r="O114" s="103">
        <v>120</v>
      </c>
      <c r="P114" s="103">
        <v>41</v>
      </c>
      <c r="Q114" s="103">
        <v>149</v>
      </c>
      <c r="R114" s="103">
        <v>46</v>
      </c>
      <c r="S114" s="103">
        <v>113</v>
      </c>
      <c r="T114" s="103">
        <v>25</v>
      </c>
      <c r="U114" s="103">
        <v>65</v>
      </c>
      <c r="V114" s="103">
        <v>4</v>
      </c>
      <c r="W114" s="103">
        <v>35</v>
      </c>
      <c r="X114" s="103">
        <v>9</v>
      </c>
      <c r="Y114" s="103">
        <v>18</v>
      </c>
      <c r="Z114" s="103">
        <v>5</v>
      </c>
      <c r="AA114" s="103">
        <v>12</v>
      </c>
      <c r="AB114" s="103">
        <v>6</v>
      </c>
      <c r="AC114" s="103">
        <v>5</v>
      </c>
      <c r="AD114" s="103">
        <v>2</v>
      </c>
      <c r="AE114" s="103">
        <v>7</v>
      </c>
      <c r="AF114" s="103">
        <v>2</v>
      </c>
      <c r="AG114" s="103">
        <v>6</v>
      </c>
      <c r="AH114" s="103">
        <v>9</v>
      </c>
      <c r="AI114" s="103">
        <v>28</v>
      </c>
      <c r="AJ114" s="99"/>
      <c r="AK114" s="99"/>
      <c r="AL114" s="99"/>
    </row>
    <row r="115" spans="1:38" ht="13.8" thickBot="1" x14ac:dyDescent="0.3">
      <c r="A115" s="219"/>
      <c r="B115" s="128" t="s">
        <v>262</v>
      </c>
      <c r="C115" s="103">
        <v>2576</v>
      </c>
      <c r="D115" s="103">
        <v>870</v>
      </c>
      <c r="E115" s="104">
        <v>3446</v>
      </c>
      <c r="F115" s="97">
        <v>0</v>
      </c>
      <c r="G115" s="97">
        <v>0</v>
      </c>
      <c r="H115" s="97">
        <v>0</v>
      </c>
      <c r="I115" s="97">
        <v>0</v>
      </c>
      <c r="J115" s="103">
        <v>2</v>
      </c>
      <c r="K115" s="103">
        <v>2</v>
      </c>
      <c r="L115" s="103">
        <v>51</v>
      </c>
      <c r="M115" s="103">
        <v>19</v>
      </c>
      <c r="N115" s="103">
        <v>583</v>
      </c>
      <c r="O115" s="103">
        <v>192</v>
      </c>
      <c r="P115" s="103">
        <v>680</v>
      </c>
      <c r="Q115" s="103">
        <v>239</v>
      </c>
      <c r="R115" s="103">
        <v>455</v>
      </c>
      <c r="S115" s="103">
        <v>152</v>
      </c>
      <c r="T115" s="103">
        <v>245</v>
      </c>
      <c r="U115" s="103">
        <v>85</v>
      </c>
      <c r="V115" s="103">
        <v>185</v>
      </c>
      <c r="W115" s="103">
        <v>54</v>
      </c>
      <c r="X115" s="103">
        <v>102</v>
      </c>
      <c r="Y115" s="103">
        <v>30</v>
      </c>
      <c r="Z115" s="103">
        <v>63</v>
      </c>
      <c r="AA115" s="103">
        <v>25</v>
      </c>
      <c r="AB115" s="103">
        <v>41</v>
      </c>
      <c r="AC115" s="103">
        <v>18</v>
      </c>
      <c r="AD115" s="103">
        <v>44</v>
      </c>
      <c r="AE115" s="103">
        <v>7</v>
      </c>
      <c r="AF115" s="103">
        <v>29</v>
      </c>
      <c r="AG115" s="103">
        <v>12</v>
      </c>
      <c r="AH115" s="103">
        <v>96</v>
      </c>
      <c r="AI115" s="103">
        <v>35</v>
      </c>
      <c r="AJ115" s="99"/>
      <c r="AK115" s="99"/>
      <c r="AL115" s="99"/>
    </row>
    <row r="116" spans="1:38" ht="13.8" thickBot="1" x14ac:dyDescent="0.3">
      <c r="A116" s="219"/>
      <c r="B116" s="128" t="s">
        <v>264</v>
      </c>
      <c r="C116" s="103">
        <v>101</v>
      </c>
      <c r="D116" s="103">
        <v>46</v>
      </c>
      <c r="E116" s="104">
        <v>147</v>
      </c>
      <c r="F116" s="97">
        <v>0</v>
      </c>
      <c r="G116" s="97">
        <v>0</v>
      </c>
      <c r="H116" s="97">
        <v>0</v>
      </c>
      <c r="I116" s="97">
        <v>0</v>
      </c>
      <c r="J116" s="97">
        <v>0</v>
      </c>
      <c r="K116" s="97">
        <v>0</v>
      </c>
      <c r="L116" s="103">
        <v>1</v>
      </c>
      <c r="M116" s="97">
        <v>0</v>
      </c>
      <c r="N116" s="103">
        <v>3</v>
      </c>
      <c r="O116" s="103">
        <v>3</v>
      </c>
      <c r="P116" s="103">
        <v>15</v>
      </c>
      <c r="Q116" s="103">
        <v>2</v>
      </c>
      <c r="R116" s="103">
        <v>7</v>
      </c>
      <c r="S116" s="103">
        <v>3</v>
      </c>
      <c r="T116" s="103">
        <v>5</v>
      </c>
      <c r="U116" s="103">
        <v>5</v>
      </c>
      <c r="V116" s="103">
        <v>4</v>
      </c>
      <c r="W116" s="103">
        <v>4</v>
      </c>
      <c r="X116" s="103">
        <v>5</v>
      </c>
      <c r="Y116" s="103">
        <v>3</v>
      </c>
      <c r="Z116" s="103">
        <v>2</v>
      </c>
      <c r="AA116" s="103">
        <v>4</v>
      </c>
      <c r="AB116" s="103">
        <v>4</v>
      </c>
      <c r="AC116" s="103">
        <v>2</v>
      </c>
      <c r="AD116" s="103">
        <v>7</v>
      </c>
      <c r="AE116" s="103">
        <v>1</v>
      </c>
      <c r="AF116" s="103">
        <v>10</v>
      </c>
      <c r="AG116" s="103">
        <v>3</v>
      </c>
      <c r="AH116" s="103">
        <v>38</v>
      </c>
      <c r="AI116" s="103">
        <v>16</v>
      </c>
      <c r="AJ116" s="99"/>
      <c r="AK116" s="99"/>
      <c r="AL116" s="99"/>
    </row>
    <row r="117" spans="1:38" ht="13.8" thickBot="1" x14ac:dyDescent="0.3">
      <c r="A117" s="219"/>
      <c r="B117" s="128" t="s">
        <v>265</v>
      </c>
      <c r="C117" s="103">
        <v>2161</v>
      </c>
      <c r="D117" s="103">
        <v>1724</v>
      </c>
      <c r="E117" s="104">
        <v>3885</v>
      </c>
      <c r="F117" s="97">
        <v>0</v>
      </c>
      <c r="G117" s="97">
        <v>0</v>
      </c>
      <c r="H117" s="97">
        <v>0</v>
      </c>
      <c r="I117" s="97">
        <v>0</v>
      </c>
      <c r="J117" s="103">
        <v>2</v>
      </c>
      <c r="K117" s="103">
        <v>1</v>
      </c>
      <c r="L117" s="103">
        <v>21</v>
      </c>
      <c r="M117" s="103">
        <v>10</v>
      </c>
      <c r="N117" s="103">
        <v>304</v>
      </c>
      <c r="O117" s="103">
        <v>262</v>
      </c>
      <c r="P117" s="103">
        <v>416</v>
      </c>
      <c r="Q117" s="103">
        <v>362</v>
      </c>
      <c r="R117" s="103">
        <v>399</v>
      </c>
      <c r="S117" s="103">
        <v>253</v>
      </c>
      <c r="T117" s="103">
        <v>267</v>
      </c>
      <c r="U117" s="103">
        <v>186</v>
      </c>
      <c r="V117" s="103">
        <v>139</v>
      </c>
      <c r="W117" s="103">
        <v>161</v>
      </c>
      <c r="X117" s="103">
        <v>111</v>
      </c>
      <c r="Y117" s="103">
        <v>112</v>
      </c>
      <c r="Z117" s="103">
        <v>81</v>
      </c>
      <c r="AA117" s="103">
        <v>61</v>
      </c>
      <c r="AB117" s="103">
        <v>51</v>
      </c>
      <c r="AC117" s="103">
        <v>46</v>
      </c>
      <c r="AD117" s="103">
        <v>58</v>
      </c>
      <c r="AE117" s="103">
        <v>41</v>
      </c>
      <c r="AF117" s="103">
        <v>53</v>
      </c>
      <c r="AG117" s="103">
        <v>33</v>
      </c>
      <c r="AH117" s="103">
        <v>259</v>
      </c>
      <c r="AI117" s="103">
        <v>196</v>
      </c>
      <c r="AJ117" s="99"/>
      <c r="AK117" s="99"/>
      <c r="AL117" s="99"/>
    </row>
    <row r="118" spans="1:38" ht="13.8" thickBot="1" x14ac:dyDescent="0.3">
      <c r="A118" s="219"/>
      <c r="B118" s="128" t="s">
        <v>266</v>
      </c>
      <c r="C118" s="103">
        <v>290</v>
      </c>
      <c r="D118" s="103">
        <v>193</v>
      </c>
      <c r="E118" s="104">
        <v>483</v>
      </c>
      <c r="F118" s="97">
        <v>0</v>
      </c>
      <c r="G118" s="97">
        <v>0</v>
      </c>
      <c r="H118" s="97">
        <v>0</v>
      </c>
      <c r="I118" s="97">
        <v>0</v>
      </c>
      <c r="J118" s="97">
        <v>0</v>
      </c>
      <c r="K118" s="97">
        <v>0</v>
      </c>
      <c r="L118" s="103">
        <v>1</v>
      </c>
      <c r="M118" s="103">
        <v>4</v>
      </c>
      <c r="N118" s="103">
        <v>21</v>
      </c>
      <c r="O118" s="103">
        <v>20</v>
      </c>
      <c r="P118" s="103">
        <v>30</v>
      </c>
      <c r="Q118" s="103">
        <v>25</v>
      </c>
      <c r="R118" s="103">
        <v>36</v>
      </c>
      <c r="S118" s="103">
        <v>28</v>
      </c>
      <c r="T118" s="103">
        <v>35</v>
      </c>
      <c r="U118" s="103">
        <v>17</v>
      </c>
      <c r="V118" s="103">
        <v>27</v>
      </c>
      <c r="W118" s="103">
        <v>17</v>
      </c>
      <c r="X118" s="103">
        <v>20</v>
      </c>
      <c r="Y118" s="103">
        <v>8</v>
      </c>
      <c r="Z118" s="103">
        <v>20</v>
      </c>
      <c r="AA118" s="103">
        <v>11</v>
      </c>
      <c r="AB118" s="103">
        <v>11</v>
      </c>
      <c r="AC118" s="103">
        <v>8</v>
      </c>
      <c r="AD118" s="103">
        <v>4</v>
      </c>
      <c r="AE118" s="103">
        <v>4</v>
      </c>
      <c r="AF118" s="103">
        <v>7</v>
      </c>
      <c r="AG118" s="97">
        <v>0</v>
      </c>
      <c r="AH118" s="103">
        <v>78</v>
      </c>
      <c r="AI118" s="103">
        <v>51</v>
      </c>
      <c r="AJ118" s="99"/>
      <c r="AK118" s="99"/>
      <c r="AL118" s="99"/>
    </row>
    <row r="119" spans="1:38" ht="13.8" thickBot="1" x14ac:dyDescent="0.3">
      <c r="A119" s="220"/>
      <c r="B119" s="163" t="s">
        <v>0</v>
      </c>
      <c r="C119" s="104">
        <v>23806</v>
      </c>
      <c r="D119" s="104">
        <v>31236</v>
      </c>
      <c r="E119" s="104">
        <v>55042</v>
      </c>
      <c r="F119" s="98">
        <v>0</v>
      </c>
      <c r="G119" s="98">
        <v>0</v>
      </c>
      <c r="H119" s="104">
        <v>1</v>
      </c>
      <c r="I119" s="104">
        <v>2</v>
      </c>
      <c r="J119" s="104">
        <v>7</v>
      </c>
      <c r="K119" s="104">
        <v>4</v>
      </c>
      <c r="L119" s="104">
        <v>212</v>
      </c>
      <c r="M119" s="104">
        <v>214</v>
      </c>
      <c r="N119" s="104">
        <v>4097</v>
      </c>
      <c r="O119" s="104">
        <v>5594</v>
      </c>
      <c r="P119" s="104">
        <v>5576</v>
      </c>
      <c r="Q119" s="104">
        <v>7850</v>
      </c>
      <c r="R119" s="104">
        <v>4419</v>
      </c>
      <c r="S119" s="104">
        <v>6032</v>
      </c>
      <c r="T119" s="104">
        <v>2812</v>
      </c>
      <c r="U119" s="104">
        <v>3642</v>
      </c>
      <c r="V119" s="104">
        <v>1702</v>
      </c>
      <c r="W119" s="104">
        <v>2071</v>
      </c>
      <c r="X119" s="104">
        <v>1086</v>
      </c>
      <c r="Y119" s="104">
        <v>1308</v>
      </c>
      <c r="Z119" s="104">
        <v>679</v>
      </c>
      <c r="AA119" s="104">
        <v>822</v>
      </c>
      <c r="AB119" s="104">
        <v>492</v>
      </c>
      <c r="AC119" s="104">
        <v>596</v>
      </c>
      <c r="AD119" s="104">
        <v>383</v>
      </c>
      <c r="AE119" s="104">
        <v>441</v>
      </c>
      <c r="AF119" s="104">
        <v>386</v>
      </c>
      <c r="AG119" s="104">
        <v>375</v>
      </c>
      <c r="AH119" s="104">
        <v>1954</v>
      </c>
      <c r="AI119" s="104">
        <v>2285</v>
      </c>
      <c r="AJ119" s="99"/>
      <c r="AK119" s="99"/>
      <c r="AL119" s="99"/>
    </row>
    <row r="120" spans="1:38" ht="13.8" thickBot="1" x14ac:dyDescent="0.3">
      <c r="A120" s="218" t="s">
        <v>5</v>
      </c>
      <c r="B120" s="128" t="s">
        <v>130</v>
      </c>
      <c r="C120" s="103">
        <v>25</v>
      </c>
      <c r="D120" s="103">
        <v>14</v>
      </c>
      <c r="E120" s="104">
        <v>39</v>
      </c>
      <c r="F120" s="97">
        <v>0</v>
      </c>
      <c r="G120" s="97">
        <v>0</v>
      </c>
      <c r="H120" s="97">
        <v>0</v>
      </c>
      <c r="I120" s="97">
        <v>0</v>
      </c>
      <c r="J120" s="97">
        <v>0</v>
      </c>
      <c r="K120" s="97">
        <v>0</v>
      </c>
      <c r="L120" s="97">
        <v>0</v>
      </c>
      <c r="M120" s="97">
        <v>0</v>
      </c>
      <c r="N120" s="103">
        <v>5</v>
      </c>
      <c r="O120" s="103">
        <v>2</v>
      </c>
      <c r="P120" s="103">
        <v>5</v>
      </c>
      <c r="Q120" s="103">
        <v>5</v>
      </c>
      <c r="R120" s="103">
        <v>9</v>
      </c>
      <c r="S120" s="103">
        <v>5</v>
      </c>
      <c r="T120" s="103">
        <v>3</v>
      </c>
      <c r="U120" s="103">
        <v>2</v>
      </c>
      <c r="V120" s="103">
        <v>3</v>
      </c>
      <c r="W120" s="97">
        <v>0</v>
      </c>
      <c r="X120" s="97">
        <v>0</v>
      </c>
      <c r="Y120" s="97">
        <v>0</v>
      </c>
      <c r="Z120" s="97">
        <v>0</v>
      </c>
      <c r="AA120" s="97">
        <v>0</v>
      </c>
      <c r="AB120" s="97">
        <v>0</v>
      </c>
      <c r="AC120" s="97">
        <v>0</v>
      </c>
      <c r="AD120" s="97">
        <v>0</v>
      </c>
      <c r="AE120" s="97">
        <v>0</v>
      </c>
      <c r="AF120" s="97">
        <v>0</v>
      </c>
      <c r="AG120" s="97">
        <v>0</v>
      </c>
      <c r="AH120" s="97">
        <v>0</v>
      </c>
      <c r="AI120" s="97">
        <v>0</v>
      </c>
      <c r="AJ120" s="99"/>
      <c r="AK120" s="99"/>
      <c r="AL120" s="99"/>
    </row>
    <row r="121" spans="1:38" ht="13.8" thickBot="1" x14ac:dyDescent="0.3">
      <c r="A121" s="219"/>
      <c r="B121" s="128" t="s">
        <v>135</v>
      </c>
      <c r="C121" s="103">
        <v>108</v>
      </c>
      <c r="D121" s="103">
        <v>402</v>
      </c>
      <c r="E121" s="104">
        <v>510</v>
      </c>
      <c r="F121" s="97">
        <v>0</v>
      </c>
      <c r="G121" s="97">
        <v>0</v>
      </c>
      <c r="H121" s="97">
        <v>0</v>
      </c>
      <c r="I121" s="97">
        <v>0</v>
      </c>
      <c r="J121" s="97">
        <v>0</v>
      </c>
      <c r="K121" s="97">
        <v>0</v>
      </c>
      <c r="L121" s="97">
        <v>0</v>
      </c>
      <c r="M121" s="97">
        <v>0</v>
      </c>
      <c r="N121" s="103">
        <v>1</v>
      </c>
      <c r="O121" s="103">
        <v>5</v>
      </c>
      <c r="P121" s="103">
        <v>9</v>
      </c>
      <c r="Q121" s="103">
        <v>11</v>
      </c>
      <c r="R121" s="103">
        <v>11</v>
      </c>
      <c r="S121" s="103">
        <v>23</v>
      </c>
      <c r="T121" s="103">
        <v>7</v>
      </c>
      <c r="U121" s="103">
        <v>23</v>
      </c>
      <c r="V121" s="103">
        <v>5</v>
      </c>
      <c r="W121" s="103">
        <v>20</v>
      </c>
      <c r="X121" s="103">
        <v>7</v>
      </c>
      <c r="Y121" s="103">
        <v>17</v>
      </c>
      <c r="Z121" s="103">
        <v>4</v>
      </c>
      <c r="AA121" s="103">
        <v>23</v>
      </c>
      <c r="AB121" s="103">
        <v>7</v>
      </c>
      <c r="AC121" s="103">
        <v>18</v>
      </c>
      <c r="AD121" s="103">
        <v>6</v>
      </c>
      <c r="AE121" s="103">
        <v>28</v>
      </c>
      <c r="AF121" s="103">
        <v>8</v>
      </c>
      <c r="AG121" s="103">
        <v>26</v>
      </c>
      <c r="AH121" s="103">
        <v>43</v>
      </c>
      <c r="AI121" s="103">
        <v>208</v>
      </c>
      <c r="AJ121" s="99"/>
      <c r="AK121" s="99"/>
      <c r="AL121" s="99"/>
    </row>
    <row r="122" spans="1:38" ht="27" thickBot="1" x14ac:dyDescent="0.3">
      <c r="A122" s="219"/>
      <c r="B122" s="128" t="s">
        <v>136</v>
      </c>
      <c r="C122" s="103">
        <v>7</v>
      </c>
      <c r="D122" s="103">
        <v>47</v>
      </c>
      <c r="E122" s="104">
        <v>54</v>
      </c>
      <c r="F122" s="97">
        <v>0</v>
      </c>
      <c r="G122" s="97">
        <v>0</v>
      </c>
      <c r="H122" s="97">
        <v>0</v>
      </c>
      <c r="I122" s="97">
        <v>0</v>
      </c>
      <c r="J122" s="97">
        <v>0</v>
      </c>
      <c r="K122" s="97">
        <v>0</v>
      </c>
      <c r="L122" s="97">
        <v>0</v>
      </c>
      <c r="M122" s="97">
        <v>0</v>
      </c>
      <c r="N122" s="97">
        <v>0</v>
      </c>
      <c r="O122" s="103">
        <v>5</v>
      </c>
      <c r="P122" s="97">
        <v>0</v>
      </c>
      <c r="Q122" s="103">
        <v>11</v>
      </c>
      <c r="R122" s="103">
        <v>1</v>
      </c>
      <c r="S122" s="103">
        <v>8</v>
      </c>
      <c r="T122" s="103">
        <v>3</v>
      </c>
      <c r="U122" s="103">
        <v>12</v>
      </c>
      <c r="V122" s="103">
        <v>1</v>
      </c>
      <c r="W122" s="103">
        <v>6</v>
      </c>
      <c r="X122" s="103">
        <v>1</v>
      </c>
      <c r="Y122" s="103">
        <v>3</v>
      </c>
      <c r="Z122" s="97">
        <v>0</v>
      </c>
      <c r="AA122" s="97">
        <v>0</v>
      </c>
      <c r="AB122" s="97">
        <v>0</v>
      </c>
      <c r="AC122" s="97">
        <v>0</v>
      </c>
      <c r="AD122" s="97">
        <v>0</v>
      </c>
      <c r="AE122" s="97">
        <v>0</v>
      </c>
      <c r="AF122" s="97">
        <v>0</v>
      </c>
      <c r="AG122" s="97">
        <v>0</v>
      </c>
      <c r="AH122" s="103">
        <v>1</v>
      </c>
      <c r="AI122" s="103">
        <v>2</v>
      </c>
      <c r="AJ122" s="99"/>
      <c r="AK122" s="99"/>
      <c r="AL122" s="99"/>
    </row>
    <row r="123" spans="1:38" ht="13.8" thickBot="1" x14ac:dyDescent="0.3">
      <c r="A123" s="219"/>
      <c r="B123" s="128" t="s">
        <v>140</v>
      </c>
      <c r="C123" s="103">
        <v>193</v>
      </c>
      <c r="D123" s="103">
        <v>188</v>
      </c>
      <c r="E123" s="104">
        <v>381</v>
      </c>
      <c r="F123" s="97">
        <v>0</v>
      </c>
      <c r="G123" s="97">
        <v>0</v>
      </c>
      <c r="H123" s="97">
        <v>0</v>
      </c>
      <c r="I123" s="97">
        <v>0</v>
      </c>
      <c r="J123" s="97">
        <v>0</v>
      </c>
      <c r="K123" s="97">
        <v>0</v>
      </c>
      <c r="L123" s="97">
        <v>0</v>
      </c>
      <c r="M123" s="103">
        <v>1</v>
      </c>
      <c r="N123" s="103">
        <v>30</v>
      </c>
      <c r="O123" s="103">
        <v>45</v>
      </c>
      <c r="P123" s="103">
        <v>55</v>
      </c>
      <c r="Q123" s="103">
        <v>56</v>
      </c>
      <c r="R123" s="103">
        <v>47</v>
      </c>
      <c r="S123" s="103">
        <v>29</v>
      </c>
      <c r="T123" s="103">
        <v>28</v>
      </c>
      <c r="U123" s="103">
        <v>13</v>
      </c>
      <c r="V123" s="103">
        <v>9</v>
      </c>
      <c r="W123" s="103">
        <v>7</v>
      </c>
      <c r="X123" s="103">
        <v>2</v>
      </c>
      <c r="Y123" s="103">
        <v>4</v>
      </c>
      <c r="Z123" s="103">
        <v>2</v>
      </c>
      <c r="AA123" s="103">
        <v>5</v>
      </c>
      <c r="AB123" s="103">
        <v>4</v>
      </c>
      <c r="AC123" s="103">
        <v>3</v>
      </c>
      <c r="AD123" s="103">
        <v>3</v>
      </c>
      <c r="AE123" s="103">
        <v>3</v>
      </c>
      <c r="AF123" s="103">
        <v>1</v>
      </c>
      <c r="AG123" s="103">
        <v>4</v>
      </c>
      <c r="AH123" s="103">
        <v>12</v>
      </c>
      <c r="AI123" s="103">
        <v>18</v>
      </c>
      <c r="AJ123" s="99"/>
      <c r="AK123" s="99"/>
      <c r="AL123" s="99"/>
    </row>
    <row r="124" spans="1:38" ht="13.8" thickBot="1" x14ac:dyDescent="0.3">
      <c r="A124" s="219"/>
      <c r="B124" s="128" t="s">
        <v>145</v>
      </c>
      <c r="C124" s="103">
        <v>87</v>
      </c>
      <c r="D124" s="103">
        <v>718</v>
      </c>
      <c r="E124" s="104">
        <v>805</v>
      </c>
      <c r="F124" s="97">
        <v>0</v>
      </c>
      <c r="G124" s="97">
        <v>0</v>
      </c>
      <c r="H124" s="97">
        <v>0</v>
      </c>
      <c r="I124" s="97">
        <v>0</v>
      </c>
      <c r="J124" s="97">
        <v>0</v>
      </c>
      <c r="K124" s="97">
        <v>0</v>
      </c>
      <c r="L124" s="97">
        <v>0</v>
      </c>
      <c r="M124" s="103">
        <v>1</v>
      </c>
      <c r="N124" s="103">
        <v>12</v>
      </c>
      <c r="O124" s="103">
        <v>109</v>
      </c>
      <c r="P124" s="103">
        <v>6</v>
      </c>
      <c r="Q124" s="103">
        <v>135</v>
      </c>
      <c r="R124" s="103">
        <v>8</v>
      </c>
      <c r="S124" s="103">
        <v>81</v>
      </c>
      <c r="T124" s="103">
        <v>6</v>
      </c>
      <c r="U124" s="103">
        <v>32</v>
      </c>
      <c r="V124" s="103">
        <v>4</v>
      </c>
      <c r="W124" s="103">
        <v>45</v>
      </c>
      <c r="X124" s="103">
        <v>4</v>
      </c>
      <c r="Y124" s="103">
        <v>21</v>
      </c>
      <c r="Z124" s="103">
        <v>3</v>
      </c>
      <c r="AA124" s="103">
        <v>19</v>
      </c>
      <c r="AB124" s="103">
        <v>2</v>
      </c>
      <c r="AC124" s="103">
        <v>22</v>
      </c>
      <c r="AD124" s="103">
        <v>5</v>
      </c>
      <c r="AE124" s="103">
        <v>15</v>
      </c>
      <c r="AF124" s="103">
        <v>2</v>
      </c>
      <c r="AG124" s="103">
        <v>13</v>
      </c>
      <c r="AH124" s="103">
        <v>35</v>
      </c>
      <c r="AI124" s="103">
        <v>225</v>
      </c>
      <c r="AJ124" s="99"/>
      <c r="AK124" s="99"/>
      <c r="AL124" s="99"/>
    </row>
    <row r="125" spans="1:38" ht="13.8" thickBot="1" x14ac:dyDescent="0.3">
      <c r="A125" s="219"/>
      <c r="B125" s="128" t="s">
        <v>146</v>
      </c>
      <c r="C125" s="103">
        <v>8</v>
      </c>
      <c r="D125" s="103">
        <v>87</v>
      </c>
      <c r="E125" s="104">
        <v>95</v>
      </c>
      <c r="F125" s="97">
        <v>0</v>
      </c>
      <c r="G125" s="97">
        <v>0</v>
      </c>
      <c r="H125" s="97">
        <v>0</v>
      </c>
      <c r="I125" s="97">
        <v>0</v>
      </c>
      <c r="J125" s="97">
        <v>0</v>
      </c>
      <c r="K125" s="97">
        <v>0</v>
      </c>
      <c r="L125" s="97">
        <v>0</v>
      </c>
      <c r="M125" s="97">
        <v>0</v>
      </c>
      <c r="N125" s="97">
        <v>0</v>
      </c>
      <c r="O125" s="103">
        <v>11</v>
      </c>
      <c r="P125" s="103">
        <v>1</v>
      </c>
      <c r="Q125" s="103">
        <v>11</v>
      </c>
      <c r="R125" s="103">
        <v>2</v>
      </c>
      <c r="S125" s="103">
        <v>5</v>
      </c>
      <c r="T125" s="97">
        <v>0</v>
      </c>
      <c r="U125" s="97">
        <v>0</v>
      </c>
      <c r="V125" s="103">
        <v>1</v>
      </c>
      <c r="W125" s="103">
        <v>6</v>
      </c>
      <c r="X125" s="103">
        <v>1</v>
      </c>
      <c r="Y125" s="103">
        <v>3</v>
      </c>
      <c r="Z125" s="97">
        <v>0</v>
      </c>
      <c r="AA125" s="103">
        <v>4</v>
      </c>
      <c r="AB125" s="97">
        <v>0</v>
      </c>
      <c r="AC125" s="103">
        <v>5</v>
      </c>
      <c r="AD125" s="97">
        <v>0</v>
      </c>
      <c r="AE125" s="103">
        <v>2</v>
      </c>
      <c r="AF125" s="97">
        <v>0</v>
      </c>
      <c r="AG125" s="103">
        <v>2</v>
      </c>
      <c r="AH125" s="103">
        <v>3</v>
      </c>
      <c r="AI125" s="103">
        <v>38</v>
      </c>
      <c r="AJ125" s="99"/>
      <c r="AK125" s="99"/>
      <c r="AL125" s="99"/>
    </row>
    <row r="126" spans="1:38" ht="13.8" thickBot="1" x14ac:dyDescent="0.3">
      <c r="A126" s="220"/>
      <c r="B126" s="163" t="s">
        <v>0</v>
      </c>
      <c r="C126" s="104">
        <v>428</v>
      </c>
      <c r="D126" s="104">
        <v>1456</v>
      </c>
      <c r="E126" s="104">
        <v>1884</v>
      </c>
      <c r="F126" s="98">
        <v>0</v>
      </c>
      <c r="G126" s="98">
        <v>0</v>
      </c>
      <c r="H126" s="98">
        <v>0</v>
      </c>
      <c r="I126" s="98">
        <v>0</v>
      </c>
      <c r="J126" s="98">
        <v>0</v>
      </c>
      <c r="K126" s="98">
        <v>0</v>
      </c>
      <c r="L126" s="98">
        <v>0</v>
      </c>
      <c r="M126" s="104">
        <v>2</v>
      </c>
      <c r="N126" s="104">
        <v>48</v>
      </c>
      <c r="O126" s="104">
        <v>177</v>
      </c>
      <c r="P126" s="104">
        <v>76</v>
      </c>
      <c r="Q126" s="104">
        <v>229</v>
      </c>
      <c r="R126" s="104">
        <v>78</v>
      </c>
      <c r="S126" s="104">
        <v>151</v>
      </c>
      <c r="T126" s="104">
        <v>47</v>
      </c>
      <c r="U126" s="104">
        <v>82</v>
      </c>
      <c r="V126" s="104">
        <v>23</v>
      </c>
      <c r="W126" s="104">
        <v>84</v>
      </c>
      <c r="X126" s="104">
        <v>15</v>
      </c>
      <c r="Y126" s="104">
        <v>48</v>
      </c>
      <c r="Z126" s="104">
        <v>9</v>
      </c>
      <c r="AA126" s="104">
        <v>51</v>
      </c>
      <c r="AB126" s="104">
        <v>13</v>
      </c>
      <c r="AC126" s="104">
        <v>48</v>
      </c>
      <c r="AD126" s="104">
        <v>14</v>
      </c>
      <c r="AE126" s="104">
        <v>48</v>
      </c>
      <c r="AF126" s="104">
        <v>11</v>
      </c>
      <c r="AG126" s="104">
        <v>45</v>
      </c>
      <c r="AH126" s="104">
        <v>94</v>
      </c>
      <c r="AI126" s="104">
        <v>491</v>
      </c>
      <c r="AJ126" s="99"/>
      <c r="AK126" s="99"/>
      <c r="AL126" s="99"/>
    </row>
    <row r="127" spans="1:38" ht="53.4" thickBot="1" x14ac:dyDescent="0.3">
      <c r="A127" s="218" t="s">
        <v>6</v>
      </c>
      <c r="B127" s="128" t="s">
        <v>152</v>
      </c>
      <c r="C127" s="103">
        <v>7</v>
      </c>
      <c r="D127" s="103">
        <v>39</v>
      </c>
      <c r="E127" s="104">
        <v>46</v>
      </c>
      <c r="F127" s="97">
        <v>0</v>
      </c>
      <c r="G127" s="97">
        <v>0</v>
      </c>
      <c r="H127" s="97">
        <v>0</v>
      </c>
      <c r="I127" s="97">
        <v>0</v>
      </c>
      <c r="J127" s="97">
        <v>0</v>
      </c>
      <c r="K127" s="97">
        <v>0</v>
      </c>
      <c r="L127" s="97">
        <v>0</v>
      </c>
      <c r="M127" s="97">
        <v>0</v>
      </c>
      <c r="N127" s="97">
        <v>0</v>
      </c>
      <c r="O127" s="97">
        <v>0</v>
      </c>
      <c r="P127" s="97">
        <v>0</v>
      </c>
      <c r="Q127" s="103">
        <v>2</v>
      </c>
      <c r="R127" s="97">
        <v>0</v>
      </c>
      <c r="S127" s="103">
        <v>4</v>
      </c>
      <c r="T127" s="97">
        <v>0</v>
      </c>
      <c r="U127" s="103">
        <v>8</v>
      </c>
      <c r="V127" s="103">
        <v>1</v>
      </c>
      <c r="W127" s="103">
        <v>1</v>
      </c>
      <c r="X127" s="103">
        <v>1</v>
      </c>
      <c r="Y127" s="103">
        <v>4</v>
      </c>
      <c r="Z127" s="97">
        <v>0</v>
      </c>
      <c r="AA127" s="103">
        <v>2</v>
      </c>
      <c r="AB127" s="103">
        <v>1</v>
      </c>
      <c r="AC127" s="103">
        <v>2</v>
      </c>
      <c r="AD127" s="103">
        <v>1</v>
      </c>
      <c r="AE127" s="103">
        <v>3</v>
      </c>
      <c r="AF127" s="97">
        <v>0</v>
      </c>
      <c r="AG127" s="103">
        <v>4</v>
      </c>
      <c r="AH127" s="103">
        <v>3</v>
      </c>
      <c r="AI127" s="103">
        <v>9</v>
      </c>
      <c r="AJ127" s="99"/>
      <c r="AK127" s="99"/>
      <c r="AL127" s="99"/>
    </row>
    <row r="128" spans="1:38" ht="12.6" customHeight="1" thickBot="1" x14ac:dyDescent="0.3">
      <c r="A128" s="219"/>
      <c r="B128" s="128" t="s">
        <v>131</v>
      </c>
      <c r="C128" s="103">
        <v>4</v>
      </c>
      <c r="D128" s="103">
        <v>6</v>
      </c>
      <c r="E128" s="104">
        <v>10</v>
      </c>
      <c r="F128" s="97">
        <v>0</v>
      </c>
      <c r="G128" s="97">
        <v>0</v>
      </c>
      <c r="H128" s="97">
        <v>0</v>
      </c>
      <c r="I128" s="97">
        <v>0</v>
      </c>
      <c r="J128" s="97">
        <v>0</v>
      </c>
      <c r="K128" s="97">
        <v>0</v>
      </c>
      <c r="L128" s="97">
        <v>0</v>
      </c>
      <c r="M128" s="97">
        <v>0</v>
      </c>
      <c r="N128" s="97">
        <v>0</v>
      </c>
      <c r="O128" s="97">
        <v>0</v>
      </c>
      <c r="P128" s="97">
        <v>0</v>
      </c>
      <c r="Q128" s="97">
        <v>0</v>
      </c>
      <c r="R128" s="97">
        <v>0</v>
      </c>
      <c r="S128" s="97">
        <v>0</v>
      </c>
      <c r="T128" s="103">
        <v>1</v>
      </c>
      <c r="U128" s="97">
        <v>0</v>
      </c>
      <c r="V128" s="97">
        <v>0</v>
      </c>
      <c r="W128" s="103">
        <v>1</v>
      </c>
      <c r="X128" s="97">
        <v>0</v>
      </c>
      <c r="Y128" s="97">
        <v>0</v>
      </c>
      <c r="Z128" s="97">
        <v>0</v>
      </c>
      <c r="AA128" s="97">
        <v>0</v>
      </c>
      <c r="AB128" s="103">
        <v>1</v>
      </c>
      <c r="AC128" s="97">
        <v>0</v>
      </c>
      <c r="AD128" s="97">
        <v>0</v>
      </c>
      <c r="AE128" s="97">
        <v>0</v>
      </c>
      <c r="AF128" s="97">
        <v>0</v>
      </c>
      <c r="AG128" s="97">
        <v>0</v>
      </c>
      <c r="AH128" s="103">
        <v>2</v>
      </c>
      <c r="AI128" s="103">
        <v>5</v>
      </c>
      <c r="AJ128" s="99"/>
      <c r="AK128" s="99"/>
      <c r="AL128" s="99"/>
    </row>
    <row r="129" spans="1:38" ht="27" thickBot="1" x14ac:dyDescent="0.3">
      <c r="A129" s="219"/>
      <c r="B129" s="128" t="s">
        <v>180</v>
      </c>
      <c r="C129" s="103">
        <v>62</v>
      </c>
      <c r="D129" s="103">
        <v>53</v>
      </c>
      <c r="E129" s="104">
        <v>115</v>
      </c>
      <c r="F129" s="97">
        <v>0</v>
      </c>
      <c r="G129" s="97">
        <v>0</v>
      </c>
      <c r="H129" s="97">
        <v>0</v>
      </c>
      <c r="I129" s="97">
        <v>0</v>
      </c>
      <c r="J129" s="97">
        <v>0</v>
      </c>
      <c r="K129" s="97">
        <v>0</v>
      </c>
      <c r="L129" s="97">
        <v>0</v>
      </c>
      <c r="M129" s="97">
        <v>0</v>
      </c>
      <c r="N129" s="97">
        <v>0</v>
      </c>
      <c r="O129" s="97">
        <v>0</v>
      </c>
      <c r="P129" s="97">
        <v>0</v>
      </c>
      <c r="Q129" s="97">
        <v>0</v>
      </c>
      <c r="R129" s="97">
        <v>0</v>
      </c>
      <c r="S129" s="103">
        <v>1</v>
      </c>
      <c r="T129" s="103">
        <v>5</v>
      </c>
      <c r="U129" s="103">
        <v>9</v>
      </c>
      <c r="V129" s="103">
        <v>11</v>
      </c>
      <c r="W129" s="103">
        <v>12</v>
      </c>
      <c r="X129" s="103">
        <v>9</v>
      </c>
      <c r="Y129" s="103">
        <v>8</v>
      </c>
      <c r="Z129" s="103">
        <v>10</v>
      </c>
      <c r="AA129" s="103">
        <v>5</v>
      </c>
      <c r="AB129" s="103">
        <v>5</v>
      </c>
      <c r="AC129" s="103">
        <v>1</v>
      </c>
      <c r="AD129" s="103">
        <v>4</v>
      </c>
      <c r="AE129" s="103">
        <v>4</v>
      </c>
      <c r="AF129" s="103">
        <v>4</v>
      </c>
      <c r="AG129" s="103">
        <v>1</v>
      </c>
      <c r="AH129" s="103">
        <v>14</v>
      </c>
      <c r="AI129" s="103">
        <v>12</v>
      </c>
      <c r="AJ129" s="99"/>
      <c r="AK129" s="99"/>
      <c r="AL129" s="99"/>
    </row>
    <row r="130" spans="1:38" ht="40.200000000000003" thickBot="1" x14ac:dyDescent="0.3">
      <c r="A130" s="219"/>
      <c r="B130" s="128" t="s">
        <v>186</v>
      </c>
      <c r="C130" s="103">
        <v>5</v>
      </c>
      <c r="D130" s="103">
        <v>29</v>
      </c>
      <c r="E130" s="104">
        <v>34</v>
      </c>
      <c r="F130" s="97">
        <v>0</v>
      </c>
      <c r="G130" s="97">
        <v>0</v>
      </c>
      <c r="H130" s="97">
        <v>0</v>
      </c>
      <c r="I130" s="97">
        <v>0</v>
      </c>
      <c r="J130" s="97">
        <v>0</v>
      </c>
      <c r="K130" s="97">
        <v>0</v>
      </c>
      <c r="L130" s="97">
        <v>0</v>
      </c>
      <c r="M130" s="97">
        <v>0</v>
      </c>
      <c r="N130" s="97">
        <v>0</v>
      </c>
      <c r="O130" s="97">
        <v>0</v>
      </c>
      <c r="P130" s="97">
        <v>0</v>
      </c>
      <c r="Q130" s="103">
        <v>1</v>
      </c>
      <c r="R130" s="103">
        <v>2</v>
      </c>
      <c r="S130" s="103">
        <v>5</v>
      </c>
      <c r="T130" s="97">
        <v>0</v>
      </c>
      <c r="U130" s="103">
        <v>6</v>
      </c>
      <c r="V130" s="97">
        <v>0</v>
      </c>
      <c r="W130" s="103">
        <v>2</v>
      </c>
      <c r="X130" s="97">
        <v>0</v>
      </c>
      <c r="Y130" s="97">
        <v>0</v>
      </c>
      <c r="Z130" s="97">
        <v>0</v>
      </c>
      <c r="AA130" s="97">
        <v>0</v>
      </c>
      <c r="AB130" s="97">
        <v>0</v>
      </c>
      <c r="AC130" s="103">
        <v>4</v>
      </c>
      <c r="AD130" s="97">
        <v>0</v>
      </c>
      <c r="AE130" s="97">
        <v>0</v>
      </c>
      <c r="AF130" s="103">
        <v>1</v>
      </c>
      <c r="AG130" s="103">
        <v>2</v>
      </c>
      <c r="AH130" s="103">
        <v>2</v>
      </c>
      <c r="AI130" s="103">
        <v>9</v>
      </c>
      <c r="AJ130" s="99"/>
      <c r="AK130" s="99"/>
      <c r="AL130" s="99"/>
    </row>
    <row r="131" spans="1:38" ht="27" thickBot="1" x14ac:dyDescent="0.3">
      <c r="A131" s="219"/>
      <c r="B131" s="128" t="s">
        <v>197</v>
      </c>
      <c r="C131" s="103">
        <v>54</v>
      </c>
      <c r="D131" s="103">
        <v>19</v>
      </c>
      <c r="E131" s="104">
        <v>73</v>
      </c>
      <c r="F131" s="97">
        <v>0</v>
      </c>
      <c r="G131" s="97">
        <v>0</v>
      </c>
      <c r="H131" s="97">
        <v>0</v>
      </c>
      <c r="I131" s="97">
        <v>0</v>
      </c>
      <c r="J131" s="97">
        <v>0</v>
      </c>
      <c r="K131" s="97">
        <v>0</v>
      </c>
      <c r="L131" s="97">
        <v>0</v>
      </c>
      <c r="M131" s="97">
        <v>0</v>
      </c>
      <c r="N131" s="103">
        <v>2</v>
      </c>
      <c r="O131" s="103">
        <v>1</v>
      </c>
      <c r="P131" s="103">
        <v>7</v>
      </c>
      <c r="Q131" s="103">
        <v>1</v>
      </c>
      <c r="R131" s="103">
        <v>7</v>
      </c>
      <c r="S131" s="103">
        <v>10</v>
      </c>
      <c r="T131" s="103">
        <v>6</v>
      </c>
      <c r="U131" s="103">
        <v>2</v>
      </c>
      <c r="V131" s="103">
        <v>4</v>
      </c>
      <c r="W131" s="97">
        <v>0</v>
      </c>
      <c r="X131" s="103">
        <v>3</v>
      </c>
      <c r="Y131" s="97">
        <v>0</v>
      </c>
      <c r="Z131" s="103">
        <v>4</v>
      </c>
      <c r="AA131" s="97">
        <v>0</v>
      </c>
      <c r="AB131" s="103">
        <v>2</v>
      </c>
      <c r="AC131" s="97">
        <v>0</v>
      </c>
      <c r="AD131" s="103">
        <v>5</v>
      </c>
      <c r="AE131" s="103">
        <v>1</v>
      </c>
      <c r="AF131" s="103">
        <v>1</v>
      </c>
      <c r="AG131" s="103">
        <v>1</v>
      </c>
      <c r="AH131" s="103">
        <v>13</v>
      </c>
      <c r="AI131" s="103">
        <v>3</v>
      </c>
      <c r="AJ131" s="99"/>
      <c r="AK131" s="99"/>
      <c r="AL131" s="99"/>
    </row>
    <row r="132" spans="1:38" ht="66.599999999999994" thickBot="1" x14ac:dyDescent="0.3">
      <c r="A132" s="219"/>
      <c r="B132" s="128" t="s">
        <v>198</v>
      </c>
      <c r="C132" s="103">
        <v>15</v>
      </c>
      <c r="D132" s="103">
        <v>8</v>
      </c>
      <c r="E132" s="104">
        <v>23</v>
      </c>
      <c r="F132" s="97">
        <v>0</v>
      </c>
      <c r="G132" s="97">
        <v>0</v>
      </c>
      <c r="H132" s="97">
        <v>0</v>
      </c>
      <c r="I132" s="97">
        <v>0</v>
      </c>
      <c r="J132" s="97">
        <v>0</v>
      </c>
      <c r="K132" s="97">
        <v>0</v>
      </c>
      <c r="L132" s="97">
        <v>0</v>
      </c>
      <c r="M132" s="97">
        <v>0</v>
      </c>
      <c r="N132" s="97">
        <v>0</v>
      </c>
      <c r="O132" s="97">
        <v>0</v>
      </c>
      <c r="P132" s="97">
        <v>0</v>
      </c>
      <c r="Q132" s="103">
        <v>1</v>
      </c>
      <c r="R132" s="103">
        <v>3</v>
      </c>
      <c r="S132" s="103">
        <v>3</v>
      </c>
      <c r="T132" s="103">
        <v>6</v>
      </c>
      <c r="U132" s="97">
        <v>0</v>
      </c>
      <c r="V132" s="103">
        <v>1</v>
      </c>
      <c r="W132" s="97">
        <v>0</v>
      </c>
      <c r="X132" s="97">
        <v>0</v>
      </c>
      <c r="Y132" s="97">
        <v>0</v>
      </c>
      <c r="Z132" s="97">
        <v>0</v>
      </c>
      <c r="AA132" s="103">
        <v>1</v>
      </c>
      <c r="AB132" s="103">
        <v>2</v>
      </c>
      <c r="AC132" s="103">
        <v>1</v>
      </c>
      <c r="AD132" s="103">
        <v>1</v>
      </c>
      <c r="AE132" s="97">
        <v>0</v>
      </c>
      <c r="AF132" s="97">
        <v>0</v>
      </c>
      <c r="AG132" s="103">
        <v>1</v>
      </c>
      <c r="AH132" s="103">
        <v>2</v>
      </c>
      <c r="AI132" s="103">
        <v>1</v>
      </c>
      <c r="AJ132" s="99"/>
      <c r="AK132" s="99"/>
      <c r="AL132" s="99"/>
    </row>
    <row r="133" spans="1:38" ht="27" thickBot="1" x14ac:dyDescent="0.3">
      <c r="A133" s="219"/>
      <c r="B133" s="128" t="s">
        <v>206</v>
      </c>
      <c r="C133" s="103">
        <v>21</v>
      </c>
      <c r="D133" s="103">
        <v>30</v>
      </c>
      <c r="E133" s="104">
        <v>51</v>
      </c>
      <c r="F133" s="97">
        <v>0</v>
      </c>
      <c r="G133" s="97">
        <v>0</v>
      </c>
      <c r="H133" s="97">
        <v>0</v>
      </c>
      <c r="I133" s="97">
        <v>0</v>
      </c>
      <c r="J133" s="97">
        <v>0</v>
      </c>
      <c r="K133" s="97">
        <v>0</v>
      </c>
      <c r="L133" s="97">
        <v>0</v>
      </c>
      <c r="M133" s="97">
        <v>0</v>
      </c>
      <c r="N133" s="97">
        <v>0</v>
      </c>
      <c r="O133" s="97">
        <v>0</v>
      </c>
      <c r="P133" s="97">
        <v>0</v>
      </c>
      <c r="Q133" s="103">
        <v>1</v>
      </c>
      <c r="R133" s="103">
        <v>1</v>
      </c>
      <c r="S133" s="103">
        <v>4</v>
      </c>
      <c r="T133" s="103">
        <v>1</v>
      </c>
      <c r="U133" s="103">
        <v>2</v>
      </c>
      <c r="V133" s="103">
        <v>1</v>
      </c>
      <c r="W133" s="103">
        <v>2</v>
      </c>
      <c r="X133" s="103">
        <v>3</v>
      </c>
      <c r="Y133" s="103">
        <v>3</v>
      </c>
      <c r="Z133" s="103">
        <v>2</v>
      </c>
      <c r="AA133" s="103">
        <v>5</v>
      </c>
      <c r="AB133" s="103">
        <v>1</v>
      </c>
      <c r="AC133" s="97">
        <v>0</v>
      </c>
      <c r="AD133" s="103">
        <v>1</v>
      </c>
      <c r="AE133" s="103">
        <v>1</v>
      </c>
      <c r="AF133" s="103">
        <v>3</v>
      </c>
      <c r="AG133" s="97">
        <v>0</v>
      </c>
      <c r="AH133" s="103">
        <v>8</v>
      </c>
      <c r="AI133" s="103">
        <v>12</v>
      </c>
      <c r="AJ133" s="99"/>
      <c r="AK133" s="99"/>
      <c r="AL133" s="99"/>
    </row>
    <row r="134" spans="1:38" ht="40.200000000000003" thickBot="1" x14ac:dyDescent="0.3">
      <c r="A134" s="219"/>
      <c r="B134" s="128" t="s">
        <v>207</v>
      </c>
      <c r="C134" s="103">
        <v>29</v>
      </c>
      <c r="D134" s="103">
        <v>58</v>
      </c>
      <c r="E134" s="104">
        <v>87</v>
      </c>
      <c r="F134" s="97">
        <v>0</v>
      </c>
      <c r="G134" s="97">
        <v>0</v>
      </c>
      <c r="H134" s="97">
        <v>0</v>
      </c>
      <c r="I134" s="97">
        <v>0</v>
      </c>
      <c r="J134" s="97">
        <v>0</v>
      </c>
      <c r="K134" s="97">
        <v>0</v>
      </c>
      <c r="L134" s="97">
        <v>0</v>
      </c>
      <c r="M134" s="97">
        <v>0</v>
      </c>
      <c r="N134" s="97">
        <v>0</v>
      </c>
      <c r="O134" s="97">
        <v>0</v>
      </c>
      <c r="P134" s="97">
        <v>0</v>
      </c>
      <c r="Q134" s="97">
        <v>0</v>
      </c>
      <c r="R134" s="97">
        <v>0</v>
      </c>
      <c r="S134" s="103">
        <v>3</v>
      </c>
      <c r="T134" s="97">
        <v>0</v>
      </c>
      <c r="U134" s="103">
        <v>2</v>
      </c>
      <c r="V134" s="97">
        <v>0</v>
      </c>
      <c r="W134" s="103">
        <v>1</v>
      </c>
      <c r="X134" s="97">
        <v>0</v>
      </c>
      <c r="Y134" s="103">
        <v>3</v>
      </c>
      <c r="Z134" s="103">
        <v>1</v>
      </c>
      <c r="AA134" s="103">
        <v>6</v>
      </c>
      <c r="AB134" s="103">
        <v>2</v>
      </c>
      <c r="AC134" s="103">
        <v>4</v>
      </c>
      <c r="AD134" s="103">
        <v>3</v>
      </c>
      <c r="AE134" s="103">
        <v>7</v>
      </c>
      <c r="AF134" s="103">
        <v>1</v>
      </c>
      <c r="AG134" s="103">
        <v>2</v>
      </c>
      <c r="AH134" s="103">
        <v>22</v>
      </c>
      <c r="AI134" s="103">
        <v>30</v>
      </c>
      <c r="AJ134" s="99"/>
      <c r="AK134" s="99"/>
      <c r="AL134" s="99"/>
    </row>
    <row r="135" spans="1:38" ht="40.200000000000003" customHeight="1" thickBot="1" x14ac:dyDescent="0.3">
      <c r="A135" s="219"/>
      <c r="B135" s="128" t="s">
        <v>810</v>
      </c>
      <c r="C135" s="103">
        <v>9</v>
      </c>
      <c r="D135" s="103">
        <v>7</v>
      </c>
      <c r="E135" s="104">
        <v>16</v>
      </c>
      <c r="F135" s="97">
        <v>0</v>
      </c>
      <c r="G135" s="97">
        <v>0</v>
      </c>
      <c r="H135" s="97">
        <v>0</v>
      </c>
      <c r="I135" s="97">
        <v>0</v>
      </c>
      <c r="J135" s="97">
        <v>0</v>
      </c>
      <c r="K135" s="97">
        <v>0</v>
      </c>
      <c r="L135" s="97">
        <v>0</v>
      </c>
      <c r="M135" s="97">
        <v>0</v>
      </c>
      <c r="N135" s="97">
        <v>0</v>
      </c>
      <c r="O135" s="97">
        <v>0</v>
      </c>
      <c r="P135" s="97">
        <v>0</v>
      </c>
      <c r="Q135" s="97">
        <v>0</v>
      </c>
      <c r="R135" s="103">
        <v>4</v>
      </c>
      <c r="S135" s="103">
        <v>2</v>
      </c>
      <c r="T135" s="103">
        <v>1</v>
      </c>
      <c r="U135" s="103">
        <v>1</v>
      </c>
      <c r="V135" s="103">
        <v>1</v>
      </c>
      <c r="W135" s="103">
        <v>2</v>
      </c>
      <c r="X135" s="97">
        <v>0</v>
      </c>
      <c r="Y135" s="97">
        <v>0</v>
      </c>
      <c r="Z135" s="97">
        <v>0</v>
      </c>
      <c r="AA135" s="103">
        <v>1</v>
      </c>
      <c r="AB135" s="97">
        <v>0</v>
      </c>
      <c r="AC135" s="97">
        <v>0</v>
      </c>
      <c r="AD135" s="97">
        <v>0</v>
      </c>
      <c r="AE135" s="97">
        <v>0</v>
      </c>
      <c r="AF135" s="97">
        <v>0</v>
      </c>
      <c r="AG135" s="97">
        <v>0</v>
      </c>
      <c r="AH135" s="103">
        <v>3</v>
      </c>
      <c r="AI135" s="103">
        <v>1</v>
      </c>
      <c r="AJ135" s="99"/>
      <c r="AK135" s="99"/>
      <c r="AL135" s="99"/>
    </row>
    <row r="136" spans="1:38" ht="12.6" customHeight="1" thickBot="1" x14ac:dyDescent="0.3">
      <c r="A136" s="219"/>
      <c r="B136" s="128" t="s">
        <v>216</v>
      </c>
      <c r="C136" s="103">
        <v>43</v>
      </c>
      <c r="D136" s="103">
        <v>147</v>
      </c>
      <c r="E136" s="104">
        <v>190</v>
      </c>
      <c r="F136" s="97">
        <v>0</v>
      </c>
      <c r="G136" s="97">
        <v>0</v>
      </c>
      <c r="H136" s="97">
        <v>0</v>
      </c>
      <c r="I136" s="97">
        <v>0</v>
      </c>
      <c r="J136" s="97">
        <v>0</v>
      </c>
      <c r="K136" s="97">
        <v>0</v>
      </c>
      <c r="L136" s="97">
        <v>0</v>
      </c>
      <c r="M136" s="97">
        <v>0</v>
      </c>
      <c r="N136" s="97">
        <v>0</v>
      </c>
      <c r="O136" s="97">
        <v>0</v>
      </c>
      <c r="P136" s="97">
        <v>0</v>
      </c>
      <c r="Q136" s="103">
        <v>2</v>
      </c>
      <c r="R136" s="103">
        <v>13</v>
      </c>
      <c r="S136" s="103">
        <v>35</v>
      </c>
      <c r="T136" s="103">
        <v>8</v>
      </c>
      <c r="U136" s="103">
        <v>32</v>
      </c>
      <c r="V136" s="103">
        <v>5</v>
      </c>
      <c r="W136" s="103">
        <v>34</v>
      </c>
      <c r="X136" s="103">
        <v>5</v>
      </c>
      <c r="Y136" s="103">
        <v>8</v>
      </c>
      <c r="Z136" s="103">
        <v>4</v>
      </c>
      <c r="AA136" s="103">
        <v>12</v>
      </c>
      <c r="AB136" s="103">
        <v>1</v>
      </c>
      <c r="AC136" s="103">
        <v>8</v>
      </c>
      <c r="AD136" s="103">
        <v>1</v>
      </c>
      <c r="AE136" s="103">
        <v>7</v>
      </c>
      <c r="AF136" s="103">
        <v>3</v>
      </c>
      <c r="AG136" s="103">
        <v>4</v>
      </c>
      <c r="AH136" s="103">
        <v>3</v>
      </c>
      <c r="AI136" s="103">
        <v>5</v>
      </c>
      <c r="AJ136" s="99"/>
      <c r="AK136" s="99"/>
      <c r="AL136" s="99"/>
    </row>
    <row r="137" spans="1:38" ht="12.6" customHeight="1" thickBot="1" x14ac:dyDescent="0.3">
      <c r="A137" s="219"/>
      <c r="B137" s="128" t="s">
        <v>218</v>
      </c>
      <c r="C137" s="103">
        <v>1874</v>
      </c>
      <c r="D137" s="103">
        <v>2729</v>
      </c>
      <c r="E137" s="104">
        <v>4603</v>
      </c>
      <c r="F137" s="97">
        <v>0</v>
      </c>
      <c r="G137" s="97">
        <v>0</v>
      </c>
      <c r="H137" s="97">
        <v>0</v>
      </c>
      <c r="I137" s="97">
        <v>0</v>
      </c>
      <c r="J137" s="97">
        <v>0</v>
      </c>
      <c r="K137" s="97">
        <v>0</v>
      </c>
      <c r="L137" s="97">
        <v>0</v>
      </c>
      <c r="M137" s="97">
        <v>0</v>
      </c>
      <c r="N137" s="97">
        <v>0</v>
      </c>
      <c r="O137" s="97">
        <v>0</v>
      </c>
      <c r="P137" s="103">
        <v>1</v>
      </c>
      <c r="Q137" s="97">
        <v>0</v>
      </c>
      <c r="R137" s="103">
        <v>10</v>
      </c>
      <c r="S137" s="103">
        <v>17</v>
      </c>
      <c r="T137" s="103">
        <v>177</v>
      </c>
      <c r="U137" s="103">
        <v>303</v>
      </c>
      <c r="V137" s="103">
        <v>251</v>
      </c>
      <c r="W137" s="103">
        <v>447</v>
      </c>
      <c r="X137" s="103">
        <v>278</v>
      </c>
      <c r="Y137" s="103">
        <v>474</v>
      </c>
      <c r="Z137" s="103">
        <v>262</v>
      </c>
      <c r="AA137" s="103">
        <v>403</v>
      </c>
      <c r="AB137" s="103">
        <v>216</v>
      </c>
      <c r="AC137" s="103">
        <v>315</v>
      </c>
      <c r="AD137" s="103">
        <v>242</v>
      </c>
      <c r="AE137" s="103">
        <v>263</v>
      </c>
      <c r="AF137" s="103">
        <v>178</v>
      </c>
      <c r="AG137" s="103">
        <v>191</v>
      </c>
      <c r="AH137" s="103">
        <v>259</v>
      </c>
      <c r="AI137" s="103">
        <v>316</v>
      </c>
      <c r="AJ137" s="99"/>
      <c r="AK137" s="99"/>
      <c r="AL137" s="99"/>
    </row>
    <row r="138" spans="1:38" ht="40.200000000000003" thickBot="1" x14ac:dyDescent="0.3">
      <c r="A138" s="219"/>
      <c r="B138" s="128" t="s">
        <v>219</v>
      </c>
      <c r="C138" s="103">
        <v>3</v>
      </c>
      <c r="D138" s="103">
        <v>13</v>
      </c>
      <c r="E138" s="104">
        <v>16</v>
      </c>
      <c r="F138" s="97">
        <v>0</v>
      </c>
      <c r="G138" s="97">
        <v>0</v>
      </c>
      <c r="H138" s="97">
        <v>0</v>
      </c>
      <c r="I138" s="97">
        <v>0</v>
      </c>
      <c r="J138" s="97">
        <v>0</v>
      </c>
      <c r="K138" s="97">
        <v>0</v>
      </c>
      <c r="L138" s="97">
        <v>0</v>
      </c>
      <c r="M138" s="97">
        <v>0</v>
      </c>
      <c r="N138" s="97">
        <v>0</v>
      </c>
      <c r="O138" s="97">
        <v>0</v>
      </c>
      <c r="P138" s="97">
        <v>0</v>
      </c>
      <c r="Q138" s="97">
        <v>0</v>
      </c>
      <c r="R138" s="97">
        <v>0</v>
      </c>
      <c r="S138" s="103">
        <v>3</v>
      </c>
      <c r="T138" s="97">
        <v>0</v>
      </c>
      <c r="U138" s="97">
        <v>0</v>
      </c>
      <c r="V138" s="97">
        <v>0</v>
      </c>
      <c r="W138" s="103">
        <v>1</v>
      </c>
      <c r="X138" s="103">
        <v>1</v>
      </c>
      <c r="Y138" s="103">
        <v>1</v>
      </c>
      <c r="Z138" s="97">
        <v>0</v>
      </c>
      <c r="AA138" s="103">
        <v>1</v>
      </c>
      <c r="AB138" s="97">
        <v>0</v>
      </c>
      <c r="AC138" s="103">
        <v>1</v>
      </c>
      <c r="AD138" s="97">
        <v>0</v>
      </c>
      <c r="AE138" s="97">
        <v>0</v>
      </c>
      <c r="AF138" s="97">
        <v>0</v>
      </c>
      <c r="AG138" s="97">
        <v>0</v>
      </c>
      <c r="AH138" s="103">
        <v>2</v>
      </c>
      <c r="AI138" s="103">
        <v>6</v>
      </c>
      <c r="AJ138" s="99"/>
      <c r="AK138" s="99"/>
      <c r="AL138" s="99"/>
    </row>
    <row r="139" spans="1:38" ht="12.6" customHeight="1" thickBot="1" x14ac:dyDescent="0.3">
      <c r="A139" s="219"/>
      <c r="B139" s="128" t="s">
        <v>222</v>
      </c>
      <c r="C139" s="97">
        <v>0</v>
      </c>
      <c r="D139" s="103">
        <v>10</v>
      </c>
      <c r="E139" s="104">
        <v>10</v>
      </c>
      <c r="F139" s="97">
        <v>0</v>
      </c>
      <c r="G139" s="97">
        <v>0</v>
      </c>
      <c r="H139" s="97">
        <v>0</v>
      </c>
      <c r="I139" s="97">
        <v>0</v>
      </c>
      <c r="J139" s="97">
        <v>0</v>
      </c>
      <c r="K139" s="97">
        <v>0</v>
      </c>
      <c r="L139" s="97">
        <v>0</v>
      </c>
      <c r="M139" s="97">
        <v>0</v>
      </c>
      <c r="N139" s="97">
        <v>0</v>
      </c>
      <c r="O139" s="97">
        <v>0</v>
      </c>
      <c r="P139" s="97">
        <v>0</v>
      </c>
      <c r="Q139" s="97">
        <v>0</v>
      </c>
      <c r="R139" s="97">
        <v>0</v>
      </c>
      <c r="S139" s="103">
        <v>4</v>
      </c>
      <c r="T139" s="97">
        <v>0</v>
      </c>
      <c r="U139" s="103">
        <v>1</v>
      </c>
      <c r="V139" s="97">
        <v>0</v>
      </c>
      <c r="W139" s="97">
        <v>0</v>
      </c>
      <c r="X139" s="97">
        <v>0</v>
      </c>
      <c r="Y139" s="103">
        <v>1</v>
      </c>
      <c r="Z139" s="97">
        <v>0</v>
      </c>
      <c r="AA139" s="97">
        <v>0</v>
      </c>
      <c r="AB139" s="97">
        <v>0</v>
      </c>
      <c r="AC139" s="103">
        <v>2</v>
      </c>
      <c r="AD139" s="97">
        <v>0</v>
      </c>
      <c r="AE139" s="97">
        <v>0</v>
      </c>
      <c r="AF139" s="97">
        <v>0</v>
      </c>
      <c r="AG139" s="103">
        <v>1</v>
      </c>
      <c r="AH139" s="97">
        <v>0</v>
      </c>
      <c r="AI139" s="103">
        <v>1</v>
      </c>
      <c r="AJ139" s="99"/>
      <c r="AK139" s="99"/>
      <c r="AL139" s="99"/>
    </row>
    <row r="140" spans="1:38" ht="27" thickBot="1" x14ac:dyDescent="0.3">
      <c r="A140" s="219"/>
      <c r="B140" s="128" t="s">
        <v>225</v>
      </c>
      <c r="C140" s="103">
        <v>11</v>
      </c>
      <c r="D140" s="103">
        <v>4</v>
      </c>
      <c r="E140" s="104">
        <v>15</v>
      </c>
      <c r="F140" s="97">
        <v>0</v>
      </c>
      <c r="G140" s="97">
        <v>0</v>
      </c>
      <c r="H140" s="97">
        <v>0</v>
      </c>
      <c r="I140" s="97">
        <v>0</v>
      </c>
      <c r="J140" s="97">
        <v>0</v>
      </c>
      <c r="K140" s="97">
        <v>0</v>
      </c>
      <c r="L140" s="97">
        <v>0</v>
      </c>
      <c r="M140" s="97">
        <v>0</v>
      </c>
      <c r="N140" s="97">
        <v>0</v>
      </c>
      <c r="O140" s="97">
        <v>0</v>
      </c>
      <c r="P140" s="103">
        <v>1</v>
      </c>
      <c r="Q140" s="97">
        <v>0</v>
      </c>
      <c r="R140" s="103">
        <v>3</v>
      </c>
      <c r="S140" s="103">
        <v>3</v>
      </c>
      <c r="T140" s="103">
        <v>1</v>
      </c>
      <c r="U140" s="97">
        <v>0</v>
      </c>
      <c r="V140" s="103">
        <v>2</v>
      </c>
      <c r="W140" s="97">
        <v>0</v>
      </c>
      <c r="X140" s="103">
        <v>1</v>
      </c>
      <c r="Y140" s="97">
        <v>0</v>
      </c>
      <c r="Z140" s="103">
        <v>1</v>
      </c>
      <c r="AA140" s="97">
        <v>0</v>
      </c>
      <c r="AB140" s="97">
        <v>0</v>
      </c>
      <c r="AC140" s="103">
        <v>1</v>
      </c>
      <c r="AD140" s="97">
        <v>0</v>
      </c>
      <c r="AE140" s="97">
        <v>0</v>
      </c>
      <c r="AF140" s="97">
        <v>0</v>
      </c>
      <c r="AG140" s="97">
        <v>0</v>
      </c>
      <c r="AH140" s="103">
        <v>2</v>
      </c>
      <c r="AI140" s="97">
        <v>0</v>
      </c>
      <c r="AJ140" s="99"/>
      <c r="AK140" s="99"/>
      <c r="AL140" s="99"/>
    </row>
    <row r="141" spans="1:38" ht="13.8" thickBot="1" x14ac:dyDescent="0.3">
      <c r="A141" s="219"/>
      <c r="B141" s="128" t="s">
        <v>226</v>
      </c>
      <c r="C141" s="103">
        <v>13</v>
      </c>
      <c r="D141" s="103">
        <v>12</v>
      </c>
      <c r="E141" s="104">
        <v>25</v>
      </c>
      <c r="F141" s="97">
        <v>0</v>
      </c>
      <c r="G141" s="97">
        <v>0</v>
      </c>
      <c r="H141" s="97">
        <v>0</v>
      </c>
      <c r="I141" s="97">
        <v>0</v>
      </c>
      <c r="J141" s="97">
        <v>0</v>
      </c>
      <c r="K141" s="97">
        <v>0</v>
      </c>
      <c r="L141" s="97">
        <v>0</v>
      </c>
      <c r="M141" s="97">
        <v>0</v>
      </c>
      <c r="N141" s="97">
        <v>0</v>
      </c>
      <c r="O141" s="97">
        <v>0</v>
      </c>
      <c r="P141" s="97">
        <v>0</v>
      </c>
      <c r="Q141" s="97">
        <v>0</v>
      </c>
      <c r="R141" s="103">
        <v>2</v>
      </c>
      <c r="S141" s="103">
        <v>3</v>
      </c>
      <c r="T141" s="103">
        <v>4</v>
      </c>
      <c r="U141" s="103">
        <v>3</v>
      </c>
      <c r="V141" s="97">
        <v>0</v>
      </c>
      <c r="W141" s="103">
        <v>3</v>
      </c>
      <c r="X141" s="97">
        <v>0</v>
      </c>
      <c r="Y141" s="97">
        <v>0</v>
      </c>
      <c r="Z141" s="97">
        <v>0</v>
      </c>
      <c r="AA141" s="103">
        <v>1</v>
      </c>
      <c r="AB141" s="97">
        <v>0</v>
      </c>
      <c r="AC141" s="97">
        <v>0</v>
      </c>
      <c r="AD141" s="103">
        <v>1</v>
      </c>
      <c r="AE141" s="97">
        <v>0</v>
      </c>
      <c r="AF141" s="97">
        <v>0</v>
      </c>
      <c r="AG141" s="97">
        <v>0</v>
      </c>
      <c r="AH141" s="103">
        <v>6</v>
      </c>
      <c r="AI141" s="103">
        <v>2</v>
      </c>
      <c r="AJ141" s="99"/>
      <c r="AK141" s="99"/>
      <c r="AL141" s="99"/>
    </row>
    <row r="142" spans="1:38" ht="27" thickBot="1" x14ac:dyDescent="0.3">
      <c r="A142" s="219"/>
      <c r="B142" s="128" t="s">
        <v>233</v>
      </c>
      <c r="C142" s="103">
        <v>28</v>
      </c>
      <c r="D142" s="103">
        <v>9</v>
      </c>
      <c r="E142" s="104">
        <v>37</v>
      </c>
      <c r="F142" s="97">
        <v>0</v>
      </c>
      <c r="G142" s="97">
        <v>0</v>
      </c>
      <c r="H142" s="97">
        <v>0</v>
      </c>
      <c r="I142" s="97">
        <v>0</v>
      </c>
      <c r="J142" s="97">
        <v>0</v>
      </c>
      <c r="K142" s="97">
        <v>0</v>
      </c>
      <c r="L142" s="97">
        <v>0</v>
      </c>
      <c r="M142" s="97">
        <v>0</v>
      </c>
      <c r="N142" s="97">
        <v>0</v>
      </c>
      <c r="O142" s="97">
        <v>0</v>
      </c>
      <c r="P142" s="103">
        <v>2</v>
      </c>
      <c r="Q142" s="97">
        <v>0</v>
      </c>
      <c r="R142" s="103">
        <v>1</v>
      </c>
      <c r="S142" s="97">
        <v>0</v>
      </c>
      <c r="T142" s="97">
        <v>0</v>
      </c>
      <c r="U142" s="97">
        <v>0</v>
      </c>
      <c r="V142" s="97">
        <v>0</v>
      </c>
      <c r="W142" s="103">
        <v>1</v>
      </c>
      <c r="X142" s="97">
        <v>0</v>
      </c>
      <c r="Y142" s="97">
        <v>0</v>
      </c>
      <c r="Z142" s="97">
        <v>0</v>
      </c>
      <c r="AA142" s="97">
        <v>0</v>
      </c>
      <c r="AB142" s="97">
        <v>0</v>
      </c>
      <c r="AC142" s="97">
        <v>0</v>
      </c>
      <c r="AD142" s="97">
        <v>0</v>
      </c>
      <c r="AE142" s="103">
        <v>2</v>
      </c>
      <c r="AF142" s="97">
        <v>0</v>
      </c>
      <c r="AG142" s="97">
        <v>0</v>
      </c>
      <c r="AH142" s="103">
        <v>25</v>
      </c>
      <c r="AI142" s="103">
        <v>6</v>
      </c>
      <c r="AJ142" s="99"/>
      <c r="AK142" s="99"/>
      <c r="AL142" s="99"/>
    </row>
    <row r="143" spans="1:38" ht="12.6" customHeight="1" thickBot="1" x14ac:dyDescent="0.3">
      <c r="A143" s="219"/>
      <c r="B143" s="128" t="s">
        <v>142</v>
      </c>
      <c r="C143" s="103">
        <v>33</v>
      </c>
      <c r="D143" s="103">
        <v>16</v>
      </c>
      <c r="E143" s="104">
        <v>49</v>
      </c>
      <c r="F143" s="97">
        <v>0</v>
      </c>
      <c r="G143" s="97">
        <v>0</v>
      </c>
      <c r="H143" s="97">
        <v>0</v>
      </c>
      <c r="I143" s="97">
        <v>0</v>
      </c>
      <c r="J143" s="97">
        <v>0</v>
      </c>
      <c r="K143" s="97">
        <v>0</v>
      </c>
      <c r="L143" s="97">
        <v>0</v>
      </c>
      <c r="M143" s="97">
        <v>0</v>
      </c>
      <c r="N143" s="97">
        <v>0</v>
      </c>
      <c r="O143" s="103">
        <v>1</v>
      </c>
      <c r="P143" s="103">
        <v>4</v>
      </c>
      <c r="Q143" s="103">
        <v>2</v>
      </c>
      <c r="R143" s="103">
        <v>5</v>
      </c>
      <c r="S143" s="103">
        <v>3</v>
      </c>
      <c r="T143" s="103">
        <v>7</v>
      </c>
      <c r="U143" s="97">
        <v>0</v>
      </c>
      <c r="V143" s="97">
        <v>0</v>
      </c>
      <c r="W143" s="97">
        <v>0</v>
      </c>
      <c r="X143" s="103">
        <v>1</v>
      </c>
      <c r="Y143" s="103">
        <v>2</v>
      </c>
      <c r="Z143" s="97">
        <v>0</v>
      </c>
      <c r="AA143" s="103">
        <v>2</v>
      </c>
      <c r="AB143" s="103">
        <v>1</v>
      </c>
      <c r="AC143" s="97">
        <v>0</v>
      </c>
      <c r="AD143" s="103">
        <v>1</v>
      </c>
      <c r="AE143" s="97">
        <v>0</v>
      </c>
      <c r="AF143" s="103">
        <v>1</v>
      </c>
      <c r="AG143" s="97">
        <v>0</v>
      </c>
      <c r="AH143" s="103">
        <v>13</v>
      </c>
      <c r="AI143" s="103">
        <v>6</v>
      </c>
      <c r="AJ143" s="99"/>
      <c r="AK143" s="99"/>
      <c r="AL143" s="99"/>
    </row>
    <row r="144" spans="1:38" ht="12.6" customHeight="1" thickBot="1" x14ac:dyDescent="0.3">
      <c r="A144" s="219"/>
      <c r="B144" s="128" t="s">
        <v>143</v>
      </c>
      <c r="C144" s="103">
        <v>10</v>
      </c>
      <c r="D144" s="103">
        <v>7</v>
      </c>
      <c r="E144" s="104">
        <v>17</v>
      </c>
      <c r="F144" s="97">
        <v>0</v>
      </c>
      <c r="G144" s="97">
        <v>0</v>
      </c>
      <c r="H144" s="97">
        <v>0</v>
      </c>
      <c r="I144" s="97">
        <v>0</v>
      </c>
      <c r="J144" s="97">
        <v>0</v>
      </c>
      <c r="K144" s="97">
        <v>0</v>
      </c>
      <c r="L144" s="97">
        <v>0</v>
      </c>
      <c r="M144" s="97">
        <v>0</v>
      </c>
      <c r="N144" s="97">
        <v>0</v>
      </c>
      <c r="O144" s="97">
        <v>0</v>
      </c>
      <c r="P144" s="97">
        <v>0</v>
      </c>
      <c r="Q144" s="97">
        <v>0</v>
      </c>
      <c r="R144" s="97">
        <v>0</v>
      </c>
      <c r="S144" s="97">
        <v>0</v>
      </c>
      <c r="T144" s="103">
        <v>1</v>
      </c>
      <c r="U144" s="97">
        <v>0</v>
      </c>
      <c r="V144" s="103">
        <v>1</v>
      </c>
      <c r="W144" s="103">
        <v>1</v>
      </c>
      <c r="X144" s="103">
        <v>3</v>
      </c>
      <c r="Y144" s="103">
        <v>1</v>
      </c>
      <c r="Z144" s="103">
        <v>2</v>
      </c>
      <c r="AA144" s="103">
        <v>2</v>
      </c>
      <c r="AB144" s="103">
        <v>1</v>
      </c>
      <c r="AC144" s="97">
        <v>0</v>
      </c>
      <c r="AD144" s="103">
        <v>1</v>
      </c>
      <c r="AE144" s="103">
        <v>1</v>
      </c>
      <c r="AF144" s="103">
        <v>1</v>
      </c>
      <c r="AG144" s="97">
        <v>0</v>
      </c>
      <c r="AH144" s="97">
        <v>0</v>
      </c>
      <c r="AI144" s="103">
        <v>2</v>
      </c>
      <c r="AJ144" s="99"/>
      <c r="AK144" s="99"/>
      <c r="AL144" s="99"/>
    </row>
    <row r="145" spans="1:38" ht="12.6" customHeight="1" thickBot="1" x14ac:dyDescent="0.3">
      <c r="A145" s="219"/>
      <c r="B145" s="128" t="s">
        <v>237</v>
      </c>
      <c r="C145" s="103">
        <v>18</v>
      </c>
      <c r="D145" s="103">
        <v>18</v>
      </c>
      <c r="E145" s="104">
        <v>36</v>
      </c>
      <c r="F145" s="97">
        <v>0</v>
      </c>
      <c r="G145" s="97">
        <v>0</v>
      </c>
      <c r="H145" s="97">
        <v>0</v>
      </c>
      <c r="I145" s="97">
        <v>0</v>
      </c>
      <c r="J145" s="97">
        <v>0</v>
      </c>
      <c r="K145" s="97">
        <v>0</v>
      </c>
      <c r="L145" s="97">
        <v>0</v>
      </c>
      <c r="M145" s="97">
        <v>0</v>
      </c>
      <c r="N145" s="97">
        <v>0</v>
      </c>
      <c r="O145" s="97">
        <v>0</v>
      </c>
      <c r="P145" s="103">
        <v>2</v>
      </c>
      <c r="Q145" s="103">
        <v>2</v>
      </c>
      <c r="R145" s="103">
        <v>6</v>
      </c>
      <c r="S145" s="103">
        <v>5</v>
      </c>
      <c r="T145" s="103">
        <v>1</v>
      </c>
      <c r="U145" s="103">
        <v>5</v>
      </c>
      <c r="V145" s="103">
        <v>2</v>
      </c>
      <c r="W145" s="103">
        <v>2</v>
      </c>
      <c r="X145" s="103">
        <v>5</v>
      </c>
      <c r="Y145" s="97">
        <v>0</v>
      </c>
      <c r="Z145" s="97">
        <v>0</v>
      </c>
      <c r="AA145" s="103">
        <v>1</v>
      </c>
      <c r="AB145" s="97">
        <v>0</v>
      </c>
      <c r="AC145" s="103">
        <v>1</v>
      </c>
      <c r="AD145" s="97">
        <v>0</v>
      </c>
      <c r="AE145" s="97">
        <v>0</v>
      </c>
      <c r="AF145" s="97">
        <v>0</v>
      </c>
      <c r="AG145" s="103">
        <v>2</v>
      </c>
      <c r="AH145" s="103">
        <v>2</v>
      </c>
      <c r="AI145" s="97">
        <v>0</v>
      </c>
      <c r="AJ145" s="99"/>
      <c r="AK145" s="99"/>
      <c r="AL145" s="99"/>
    </row>
    <row r="146" spans="1:38" ht="12.6" customHeight="1" thickBot="1" x14ac:dyDescent="0.3">
      <c r="A146" s="219"/>
      <c r="B146" s="128" t="s">
        <v>243</v>
      </c>
      <c r="C146" s="103">
        <v>13</v>
      </c>
      <c r="D146" s="103">
        <v>34</v>
      </c>
      <c r="E146" s="104">
        <v>47</v>
      </c>
      <c r="F146" s="97">
        <v>0</v>
      </c>
      <c r="G146" s="97">
        <v>0</v>
      </c>
      <c r="H146" s="97">
        <v>0</v>
      </c>
      <c r="I146" s="97">
        <v>0</v>
      </c>
      <c r="J146" s="97">
        <v>0</v>
      </c>
      <c r="K146" s="97">
        <v>0</v>
      </c>
      <c r="L146" s="97">
        <v>0</v>
      </c>
      <c r="M146" s="97">
        <v>0</v>
      </c>
      <c r="N146" s="97">
        <v>0</v>
      </c>
      <c r="O146" s="97">
        <v>0</v>
      </c>
      <c r="P146" s="97">
        <v>0</v>
      </c>
      <c r="Q146" s="103">
        <v>3</v>
      </c>
      <c r="R146" s="103">
        <v>1</v>
      </c>
      <c r="S146" s="103">
        <v>3</v>
      </c>
      <c r="T146" s="97">
        <v>0</v>
      </c>
      <c r="U146" s="103">
        <v>1</v>
      </c>
      <c r="V146" s="97">
        <v>0</v>
      </c>
      <c r="W146" s="103">
        <v>2</v>
      </c>
      <c r="X146" s="103">
        <v>1</v>
      </c>
      <c r="Y146" s="103">
        <v>4</v>
      </c>
      <c r="Z146" s="97">
        <v>0</v>
      </c>
      <c r="AA146" s="97">
        <v>0</v>
      </c>
      <c r="AB146" s="103">
        <v>1</v>
      </c>
      <c r="AC146" s="97">
        <v>0</v>
      </c>
      <c r="AD146" s="97">
        <v>0</v>
      </c>
      <c r="AE146" s="103">
        <v>2</v>
      </c>
      <c r="AF146" s="103">
        <v>1</v>
      </c>
      <c r="AG146" s="103">
        <v>2</v>
      </c>
      <c r="AH146" s="103">
        <v>9</v>
      </c>
      <c r="AI146" s="103">
        <v>17</v>
      </c>
      <c r="AJ146" s="99"/>
      <c r="AK146" s="99"/>
      <c r="AL146" s="99"/>
    </row>
    <row r="147" spans="1:38" ht="12.6" customHeight="1" thickBot="1" x14ac:dyDescent="0.3">
      <c r="A147" s="219"/>
      <c r="B147" s="128" t="s">
        <v>249</v>
      </c>
      <c r="C147" s="103">
        <v>342</v>
      </c>
      <c r="D147" s="103">
        <v>539</v>
      </c>
      <c r="E147" s="104">
        <v>881</v>
      </c>
      <c r="F147" s="97">
        <v>0</v>
      </c>
      <c r="G147" s="97">
        <v>0</v>
      </c>
      <c r="H147" s="97">
        <v>0</v>
      </c>
      <c r="I147" s="97">
        <v>0</v>
      </c>
      <c r="J147" s="97">
        <v>0</v>
      </c>
      <c r="K147" s="97">
        <v>0</v>
      </c>
      <c r="L147" s="97">
        <v>0</v>
      </c>
      <c r="M147" s="97">
        <v>0</v>
      </c>
      <c r="N147" s="97">
        <v>0</v>
      </c>
      <c r="O147" s="103">
        <v>3</v>
      </c>
      <c r="P147" s="103">
        <v>6</v>
      </c>
      <c r="Q147" s="103">
        <v>17</v>
      </c>
      <c r="R147" s="103">
        <v>62</v>
      </c>
      <c r="S147" s="103">
        <v>118</v>
      </c>
      <c r="T147" s="103">
        <v>60</v>
      </c>
      <c r="U147" s="103">
        <v>89</v>
      </c>
      <c r="V147" s="103">
        <v>47</v>
      </c>
      <c r="W147" s="103">
        <v>59</v>
      </c>
      <c r="X147" s="103">
        <v>17</v>
      </c>
      <c r="Y147" s="103">
        <v>47</v>
      </c>
      <c r="Z147" s="103">
        <v>22</v>
      </c>
      <c r="AA147" s="103">
        <v>33</v>
      </c>
      <c r="AB147" s="103">
        <v>14</v>
      </c>
      <c r="AC147" s="103">
        <v>37</v>
      </c>
      <c r="AD147" s="103">
        <v>15</v>
      </c>
      <c r="AE147" s="103">
        <v>19</v>
      </c>
      <c r="AF147" s="103">
        <v>14</v>
      </c>
      <c r="AG147" s="103">
        <v>18</v>
      </c>
      <c r="AH147" s="103">
        <v>85</v>
      </c>
      <c r="AI147" s="103">
        <v>99</v>
      </c>
      <c r="AJ147" s="99"/>
      <c r="AK147" s="99"/>
      <c r="AL147" s="99"/>
    </row>
    <row r="148" spans="1:38" ht="12.6" customHeight="1" thickBot="1" x14ac:dyDescent="0.3">
      <c r="A148" s="219"/>
      <c r="B148" s="128" t="s">
        <v>254</v>
      </c>
      <c r="C148" s="103">
        <v>18</v>
      </c>
      <c r="D148" s="103">
        <v>65</v>
      </c>
      <c r="E148" s="104">
        <v>83</v>
      </c>
      <c r="F148" s="97">
        <v>0</v>
      </c>
      <c r="G148" s="97">
        <v>0</v>
      </c>
      <c r="H148" s="97">
        <v>0</v>
      </c>
      <c r="I148" s="97">
        <v>0</v>
      </c>
      <c r="J148" s="97">
        <v>0</v>
      </c>
      <c r="K148" s="97">
        <v>0</v>
      </c>
      <c r="L148" s="97">
        <v>0</v>
      </c>
      <c r="M148" s="97">
        <v>0</v>
      </c>
      <c r="N148" s="97">
        <v>0</v>
      </c>
      <c r="O148" s="97">
        <v>0</v>
      </c>
      <c r="P148" s="103">
        <v>8</v>
      </c>
      <c r="Q148" s="103">
        <v>17</v>
      </c>
      <c r="R148" s="103">
        <v>4</v>
      </c>
      <c r="S148" s="103">
        <v>19</v>
      </c>
      <c r="T148" s="103">
        <v>1</v>
      </c>
      <c r="U148" s="103">
        <v>5</v>
      </c>
      <c r="V148" s="103">
        <v>1</v>
      </c>
      <c r="W148" s="103">
        <v>4</v>
      </c>
      <c r="X148" s="103">
        <v>1</v>
      </c>
      <c r="Y148" s="103">
        <v>3</v>
      </c>
      <c r="Z148" s="103">
        <v>1</v>
      </c>
      <c r="AA148" s="103">
        <v>1</v>
      </c>
      <c r="AB148" s="97">
        <v>0</v>
      </c>
      <c r="AC148" s="103">
        <v>3</v>
      </c>
      <c r="AD148" s="97">
        <v>0</v>
      </c>
      <c r="AE148" s="103">
        <v>2</v>
      </c>
      <c r="AF148" s="97">
        <v>0</v>
      </c>
      <c r="AG148" s="97">
        <v>0</v>
      </c>
      <c r="AH148" s="103">
        <v>2</v>
      </c>
      <c r="AI148" s="103">
        <v>11</v>
      </c>
      <c r="AJ148" s="99"/>
      <c r="AK148" s="99"/>
      <c r="AL148" s="99"/>
    </row>
    <row r="149" spans="1:38" ht="12.6" customHeight="1" thickBot="1" x14ac:dyDescent="0.3">
      <c r="A149" s="219"/>
      <c r="B149" s="128" t="s">
        <v>256</v>
      </c>
      <c r="C149" s="103">
        <v>29</v>
      </c>
      <c r="D149" s="103">
        <v>48</v>
      </c>
      <c r="E149" s="104">
        <v>77</v>
      </c>
      <c r="F149" s="97">
        <v>0</v>
      </c>
      <c r="G149" s="97">
        <v>0</v>
      </c>
      <c r="H149" s="97">
        <v>0</v>
      </c>
      <c r="I149" s="97">
        <v>0</v>
      </c>
      <c r="J149" s="97">
        <v>0</v>
      </c>
      <c r="K149" s="97">
        <v>0</v>
      </c>
      <c r="L149" s="97">
        <v>0</v>
      </c>
      <c r="M149" s="97">
        <v>0</v>
      </c>
      <c r="N149" s="97">
        <v>0</v>
      </c>
      <c r="O149" s="97">
        <v>0</v>
      </c>
      <c r="P149" s="97">
        <v>0</v>
      </c>
      <c r="Q149" s="97">
        <v>0</v>
      </c>
      <c r="R149" s="103">
        <v>3</v>
      </c>
      <c r="S149" s="103">
        <v>4</v>
      </c>
      <c r="T149" s="103">
        <v>5</v>
      </c>
      <c r="U149" s="103">
        <v>8</v>
      </c>
      <c r="V149" s="103">
        <v>4</v>
      </c>
      <c r="W149" s="103">
        <v>10</v>
      </c>
      <c r="X149" s="103">
        <v>5</v>
      </c>
      <c r="Y149" s="103">
        <v>8</v>
      </c>
      <c r="Z149" s="103">
        <v>2</v>
      </c>
      <c r="AA149" s="103">
        <v>8</v>
      </c>
      <c r="AB149" s="103">
        <v>4</v>
      </c>
      <c r="AC149" s="103">
        <v>1</v>
      </c>
      <c r="AD149" s="103">
        <v>2</v>
      </c>
      <c r="AE149" s="103">
        <v>5</v>
      </c>
      <c r="AF149" s="103">
        <v>1</v>
      </c>
      <c r="AG149" s="97">
        <v>0</v>
      </c>
      <c r="AH149" s="103">
        <v>3</v>
      </c>
      <c r="AI149" s="103">
        <v>4</v>
      </c>
      <c r="AJ149" s="99"/>
      <c r="AK149" s="99"/>
      <c r="AL149" s="99"/>
    </row>
    <row r="150" spans="1:38" ht="27" thickBot="1" x14ac:dyDescent="0.3">
      <c r="A150" s="219"/>
      <c r="B150" s="128" t="s">
        <v>260</v>
      </c>
      <c r="C150" s="103">
        <v>6</v>
      </c>
      <c r="D150" s="103">
        <v>8</v>
      </c>
      <c r="E150" s="104">
        <v>14</v>
      </c>
      <c r="F150" s="97">
        <v>0</v>
      </c>
      <c r="G150" s="97">
        <v>0</v>
      </c>
      <c r="H150" s="97">
        <v>0</v>
      </c>
      <c r="I150" s="97">
        <v>0</v>
      </c>
      <c r="J150" s="97">
        <v>0</v>
      </c>
      <c r="K150" s="97">
        <v>0</v>
      </c>
      <c r="L150" s="97">
        <v>0</v>
      </c>
      <c r="M150" s="97">
        <v>0</v>
      </c>
      <c r="N150" s="97">
        <v>0</v>
      </c>
      <c r="O150" s="97">
        <v>0</v>
      </c>
      <c r="P150" s="97">
        <v>0</v>
      </c>
      <c r="Q150" s="97">
        <v>0</v>
      </c>
      <c r="R150" s="103">
        <v>1</v>
      </c>
      <c r="S150" s="103">
        <v>2</v>
      </c>
      <c r="T150" s="97">
        <v>0</v>
      </c>
      <c r="U150" s="97">
        <v>0</v>
      </c>
      <c r="V150" s="97">
        <v>0</v>
      </c>
      <c r="W150" s="97">
        <v>0</v>
      </c>
      <c r="X150" s="103">
        <v>1</v>
      </c>
      <c r="Y150" s="103">
        <v>1</v>
      </c>
      <c r="Z150" s="97">
        <v>0</v>
      </c>
      <c r="AA150" s="103">
        <v>1</v>
      </c>
      <c r="AB150" s="97">
        <v>0</v>
      </c>
      <c r="AC150" s="103">
        <v>1</v>
      </c>
      <c r="AD150" s="97">
        <v>0</v>
      </c>
      <c r="AE150" s="97">
        <v>0</v>
      </c>
      <c r="AF150" s="97">
        <v>0</v>
      </c>
      <c r="AG150" s="97">
        <v>0</v>
      </c>
      <c r="AH150" s="103">
        <v>4</v>
      </c>
      <c r="AI150" s="103">
        <v>3</v>
      </c>
      <c r="AJ150" s="99"/>
      <c r="AK150" s="99"/>
      <c r="AL150" s="99"/>
    </row>
    <row r="151" spans="1:38" ht="12.6" customHeight="1" thickBot="1" x14ac:dyDescent="0.3">
      <c r="A151" s="219"/>
      <c r="B151" s="128" t="s">
        <v>262</v>
      </c>
      <c r="C151" s="103">
        <v>212</v>
      </c>
      <c r="D151" s="103">
        <v>134</v>
      </c>
      <c r="E151" s="104">
        <v>346</v>
      </c>
      <c r="F151" s="97">
        <v>0</v>
      </c>
      <c r="G151" s="97">
        <v>0</v>
      </c>
      <c r="H151" s="97">
        <v>0</v>
      </c>
      <c r="I151" s="97">
        <v>0</v>
      </c>
      <c r="J151" s="97">
        <v>0</v>
      </c>
      <c r="K151" s="97">
        <v>0</v>
      </c>
      <c r="L151" s="97">
        <v>0</v>
      </c>
      <c r="M151" s="97">
        <v>0</v>
      </c>
      <c r="N151" s="97">
        <v>0</v>
      </c>
      <c r="O151" s="97">
        <v>0</v>
      </c>
      <c r="P151" s="103">
        <v>17</v>
      </c>
      <c r="Q151" s="103">
        <v>9</v>
      </c>
      <c r="R151" s="103">
        <v>37</v>
      </c>
      <c r="S151" s="103">
        <v>24</v>
      </c>
      <c r="T151" s="103">
        <v>31</v>
      </c>
      <c r="U151" s="103">
        <v>15</v>
      </c>
      <c r="V151" s="103">
        <v>18</v>
      </c>
      <c r="W151" s="103">
        <v>20</v>
      </c>
      <c r="X151" s="103">
        <v>16</v>
      </c>
      <c r="Y151" s="103">
        <v>12</v>
      </c>
      <c r="Z151" s="103">
        <v>13</v>
      </c>
      <c r="AA151" s="103">
        <v>12</v>
      </c>
      <c r="AB151" s="103">
        <v>16</v>
      </c>
      <c r="AC151" s="103">
        <v>5</v>
      </c>
      <c r="AD151" s="103">
        <v>12</v>
      </c>
      <c r="AE151" s="103">
        <v>6</v>
      </c>
      <c r="AF151" s="103">
        <v>7</v>
      </c>
      <c r="AG151" s="103">
        <v>5</v>
      </c>
      <c r="AH151" s="103">
        <v>45</v>
      </c>
      <c r="AI151" s="103">
        <v>26</v>
      </c>
      <c r="AJ151" s="99"/>
      <c r="AK151" s="99"/>
      <c r="AL151" s="99"/>
    </row>
    <row r="152" spans="1:38" ht="12.6" customHeight="1" thickBot="1" x14ac:dyDescent="0.3">
      <c r="A152" s="219"/>
      <c r="B152" s="128" t="s">
        <v>265</v>
      </c>
      <c r="C152" s="103">
        <v>56</v>
      </c>
      <c r="D152" s="103">
        <v>32</v>
      </c>
      <c r="E152" s="104">
        <v>88</v>
      </c>
      <c r="F152" s="97">
        <v>0</v>
      </c>
      <c r="G152" s="97">
        <v>0</v>
      </c>
      <c r="H152" s="97">
        <v>0</v>
      </c>
      <c r="I152" s="97">
        <v>0</v>
      </c>
      <c r="J152" s="97">
        <v>0</v>
      </c>
      <c r="K152" s="97">
        <v>0</v>
      </c>
      <c r="L152" s="97">
        <v>0</v>
      </c>
      <c r="M152" s="97">
        <v>0</v>
      </c>
      <c r="N152" s="97">
        <v>0</v>
      </c>
      <c r="O152" s="97">
        <v>0</v>
      </c>
      <c r="P152" s="103">
        <v>1</v>
      </c>
      <c r="Q152" s="103">
        <v>2</v>
      </c>
      <c r="R152" s="103">
        <v>5</v>
      </c>
      <c r="S152" s="103">
        <v>5</v>
      </c>
      <c r="T152" s="103">
        <v>4</v>
      </c>
      <c r="U152" s="103">
        <v>3</v>
      </c>
      <c r="V152" s="103">
        <v>7</v>
      </c>
      <c r="W152" s="103">
        <v>3</v>
      </c>
      <c r="X152" s="103">
        <v>2</v>
      </c>
      <c r="Y152" s="103">
        <v>1</v>
      </c>
      <c r="Z152" s="103">
        <v>4</v>
      </c>
      <c r="AA152" s="103">
        <v>2</v>
      </c>
      <c r="AB152" s="103">
        <v>6</v>
      </c>
      <c r="AC152" s="103">
        <v>1</v>
      </c>
      <c r="AD152" s="103">
        <v>2</v>
      </c>
      <c r="AE152" s="103">
        <v>3</v>
      </c>
      <c r="AF152" s="103">
        <v>3</v>
      </c>
      <c r="AG152" s="103">
        <v>2</v>
      </c>
      <c r="AH152" s="103">
        <v>22</v>
      </c>
      <c r="AI152" s="103">
        <v>10</v>
      </c>
      <c r="AJ152" s="99"/>
      <c r="AK152" s="99"/>
      <c r="AL152" s="99"/>
    </row>
    <row r="153" spans="1:38" ht="12.6" customHeight="1" thickBot="1" x14ac:dyDescent="0.3">
      <c r="A153" s="220"/>
      <c r="B153" s="163" t="s">
        <v>0</v>
      </c>
      <c r="C153" s="104">
        <v>2915</v>
      </c>
      <c r="D153" s="104">
        <v>4074</v>
      </c>
      <c r="E153" s="104">
        <v>6989</v>
      </c>
      <c r="F153" s="98">
        <v>0</v>
      </c>
      <c r="G153" s="98">
        <v>0</v>
      </c>
      <c r="H153" s="98">
        <v>0</v>
      </c>
      <c r="I153" s="98">
        <v>0</v>
      </c>
      <c r="J153" s="98">
        <v>0</v>
      </c>
      <c r="K153" s="98">
        <v>0</v>
      </c>
      <c r="L153" s="98">
        <v>0</v>
      </c>
      <c r="M153" s="98">
        <v>0</v>
      </c>
      <c r="N153" s="104">
        <v>2</v>
      </c>
      <c r="O153" s="104">
        <v>5</v>
      </c>
      <c r="P153" s="104">
        <v>49</v>
      </c>
      <c r="Q153" s="104">
        <v>60</v>
      </c>
      <c r="R153" s="104">
        <v>170</v>
      </c>
      <c r="S153" s="104">
        <v>280</v>
      </c>
      <c r="T153" s="104">
        <v>320</v>
      </c>
      <c r="U153" s="104">
        <v>495</v>
      </c>
      <c r="V153" s="104">
        <v>357</v>
      </c>
      <c r="W153" s="104">
        <v>608</v>
      </c>
      <c r="X153" s="104">
        <v>353</v>
      </c>
      <c r="Y153" s="104">
        <v>581</v>
      </c>
      <c r="Z153" s="104">
        <v>328</v>
      </c>
      <c r="AA153" s="104">
        <v>499</v>
      </c>
      <c r="AB153" s="104">
        <v>274</v>
      </c>
      <c r="AC153" s="104">
        <v>388</v>
      </c>
      <c r="AD153" s="104">
        <v>292</v>
      </c>
      <c r="AE153" s="104">
        <v>326</v>
      </c>
      <c r="AF153" s="104">
        <v>219</v>
      </c>
      <c r="AG153" s="104">
        <v>236</v>
      </c>
      <c r="AH153" s="104">
        <v>551</v>
      </c>
      <c r="AI153" s="104">
        <v>596</v>
      </c>
    </row>
    <row r="154" spans="1:38" ht="13.8" customHeight="1" thickBot="1" x14ac:dyDescent="0.3">
      <c r="A154" s="128" t="s">
        <v>8</v>
      </c>
      <c r="B154" s="163" t="s">
        <v>0</v>
      </c>
      <c r="C154" s="104">
        <v>7947</v>
      </c>
      <c r="D154" s="104">
        <v>7209</v>
      </c>
      <c r="E154" s="104">
        <v>15156</v>
      </c>
      <c r="F154" s="98">
        <v>0</v>
      </c>
      <c r="G154" s="104">
        <v>1</v>
      </c>
      <c r="H154" s="98">
        <v>0</v>
      </c>
      <c r="I154" s="98">
        <v>0</v>
      </c>
      <c r="J154" s="104">
        <v>1</v>
      </c>
      <c r="K154" s="98">
        <v>0</v>
      </c>
      <c r="L154" s="98">
        <v>0</v>
      </c>
      <c r="M154" s="98">
        <v>0</v>
      </c>
      <c r="N154" s="104">
        <v>10</v>
      </c>
      <c r="O154" s="104">
        <v>6</v>
      </c>
      <c r="P154" s="104">
        <v>77</v>
      </c>
      <c r="Q154" s="104">
        <v>67</v>
      </c>
      <c r="R154" s="104">
        <v>325</v>
      </c>
      <c r="S154" s="104">
        <v>330</v>
      </c>
      <c r="T154" s="104">
        <v>531</v>
      </c>
      <c r="U154" s="104">
        <v>521</v>
      </c>
      <c r="V154" s="104">
        <v>705</v>
      </c>
      <c r="W154" s="104">
        <v>734</v>
      </c>
      <c r="X154" s="104">
        <v>824</v>
      </c>
      <c r="Y154" s="104">
        <v>831</v>
      </c>
      <c r="Z154" s="104">
        <v>821</v>
      </c>
      <c r="AA154" s="104">
        <v>807</v>
      </c>
      <c r="AB154" s="104">
        <v>795</v>
      </c>
      <c r="AC154" s="104">
        <v>710</v>
      </c>
      <c r="AD154" s="104">
        <v>640</v>
      </c>
      <c r="AE154" s="104">
        <v>645</v>
      </c>
      <c r="AF154" s="104">
        <v>530</v>
      </c>
      <c r="AG154" s="104">
        <v>431</v>
      </c>
      <c r="AH154" s="104">
        <v>2688</v>
      </c>
      <c r="AI154" s="104">
        <v>2126</v>
      </c>
    </row>
    <row r="155" spans="1:38" ht="26.4" customHeight="1" thickBot="1" x14ac:dyDescent="0.3">
      <c r="A155" s="128" t="s">
        <v>7</v>
      </c>
      <c r="B155" s="163" t="s">
        <v>0</v>
      </c>
      <c r="C155" s="104">
        <v>6283</v>
      </c>
      <c r="D155" s="104">
        <v>5927</v>
      </c>
      <c r="E155" s="104">
        <v>12210</v>
      </c>
      <c r="F155" s="104">
        <v>1</v>
      </c>
      <c r="G155" s="104">
        <v>1</v>
      </c>
      <c r="H155" s="98">
        <v>0</v>
      </c>
      <c r="I155" s="98">
        <v>0</v>
      </c>
      <c r="J155" s="98">
        <v>0</v>
      </c>
      <c r="K155" s="98">
        <v>0</v>
      </c>
      <c r="L155" s="98">
        <v>0</v>
      </c>
      <c r="M155" s="98">
        <v>0</v>
      </c>
      <c r="N155" s="104">
        <v>7</v>
      </c>
      <c r="O155" s="104">
        <v>4</v>
      </c>
      <c r="P155" s="104">
        <v>59</v>
      </c>
      <c r="Q155" s="104">
        <v>48</v>
      </c>
      <c r="R155" s="104">
        <v>206</v>
      </c>
      <c r="S155" s="104">
        <v>243</v>
      </c>
      <c r="T155" s="104">
        <v>338</v>
      </c>
      <c r="U155" s="104">
        <v>369</v>
      </c>
      <c r="V155" s="104">
        <v>444</v>
      </c>
      <c r="W155" s="104">
        <v>490</v>
      </c>
      <c r="X155" s="104">
        <v>547</v>
      </c>
      <c r="Y155" s="104">
        <v>595</v>
      </c>
      <c r="Z155" s="104">
        <v>625</v>
      </c>
      <c r="AA155" s="104">
        <v>632</v>
      </c>
      <c r="AB155" s="104">
        <v>593</v>
      </c>
      <c r="AC155" s="104">
        <v>586</v>
      </c>
      <c r="AD155" s="104">
        <v>536</v>
      </c>
      <c r="AE155" s="104">
        <v>537</v>
      </c>
      <c r="AF155" s="104">
        <v>461</v>
      </c>
      <c r="AG155" s="104">
        <v>433</v>
      </c>
      <c r="AH155" s="104">
        <v>2466</v>
      </c>
      <c r="AI155" s="104">
        <v>1989</v>
      </c>
    </row>
    <row r="156" spans="1:38" ht="27" customHeight="1" thickBot="1" x14ac:dyDescent="0.3">
      <c r="A156" s="128" t="s">
        <v>950</v>
      </c>
      <c r="B156" s="163" t="s">
        <v>0</v>
      </c>
      <c r="C156" s="104">
        <v>1232</v>
      </c>
      <c r="D156" s="104">
        <v>1767</v>
      </c>
      <c r="E156" s="104">
        <v>2999</v>
      </c>
      <c r="F156" s="98">
        <v>0</v>
      </c>
      <c r="G156" s="98">
        <v>0</v>
      </c>
      <c r="H156" s="104">
        <v>1</v>
      </c>
      <c r="I156" s="98">
        <v>0</v>
      </c>
      <c r="J156" s="98">
        <v>0</v>
      </c>
      <c r="K156" s="98">
        <v>0</v>
      </c>
      <c r="L156" s="104">
        <v>7</v>
      </c>
      <c r="M156" s="104">
        <v>2</v>
      </c>
      <c r="N156" s="104">
        <v>73</v>
      </c>
      <c r="O156" s="104">
        <v>141</v>
      </c>
      <c r="P156" s="104">
        <v>221</v>
      </c>
      <c r="Q156" s="104">
        <v>317</v>
      </c>
      <c r="R156" s="104">
        <v>235</v>
      </c>
      <c r="S156" s="104">
        <v>303</v>
      </c>
      <c r="T156" s="104">
        <v>127</v>
      </c>
      <c r="U156" s="104">
        <v>203</v>
      </c>
      <c r="V156" s="104">
        <v>95</v>
      </c>
      <c r="W156" s="104">
        <v>123</v>
      </c>
      <c r="X156" s="104">
        <v>52</v>
      </c>
      <c r="Y156" s="104">
        <v>99</v>
      </c>
      <c r="Z156" s="104">
        <v>51</v>
      </c>
      <c r="AA156" s="104">
        <v>83</v>
      </c>
      <c r="AB156" s="104">
        <v>52</v>
      </c>
      <c r="AC156" s="104">
        <v>54</v>
      </c>
      <c r="AD156" s="104">
        <v>27</v>
      </c>
      <c r="AE156" s="104">
        <v>61</v>
      </c>
      <c r="AF156" s="104">
        <v>51</v>
      </c>
      <c r="AG156" s="104">
        <v>65</v>
      </c>
      <c r="AH156" s="104">
        <v>240</v>
      </c>
      <c r="AI156" s="104">
        <v>316</v>
      </c>
    </row>
    <row r="157" spans="1:38" ht="13.8" customHeight="1" thickBot="1" x14ac:dyDescent="0.3">
      <c r="A157" s="128" t="s">
        <v>10</v>
      </c>
      <c r="B157" s="163" t="s">
        <v>0</v>
      </c>
      <c r="C157" s="104">
        <v>3462</v>
      </c>
      <c r="D157" s="104">
        <v>5003</v>
      </c>
      <c r="E157" s="104">
        <v>8465</v>
      </c>
      <c r="F157" s="98">
        <v>0</v>
      </c>
      <c r="G157" s="98">
        <v>0</v>
      </c>
      <c r="H157" s="98">
        <v>0</v>
      </c>
      <c r="I157" s="98">
        <v>0</v>
      </c>
      <c r="J157" s="104">
        <v>1</v>
      </c>
      <c r="K157" s="98">
        <v>0</v>
      </c>
      <c r="L157" s="104">
        <v>5</v>
      </c>
      <c r="M157" s="104">
        <v>12</v>
      </c>
      <c r="N157" s="104">
        <v>620</v>
      </c>
      <c r="O157" s="104">
        <v>1029</v>
      </c>
      <c r="P157" s="104">
        <v>853</v>
      </c>
      <c r="Q157" s="104">
        <v>1248</v>
      </c>
      <c r="R157" s="104">
        <v>665</v>
      </c>
      <c r="S157" s="104">
        <v>870</v>
      </c>
      <c r="T157" s="104">
        <v>431</v>
      </c>
      <c r="U157" s="104">
        <v>532</v>
      </c>
      <c r="V157" s="104">
        <v>233</v>
      </c>
      <c r="W157" s="104">
        <v>287</v>
      </c>
      <c r="X157" s="104">
        <v>140</v>
      </c>
      <c r="Y157" s="104">
        <v>186</v>
      </c>
      <c r="Z157" s="104">
        <v>76</v>
      </c>
      <c r="AA157" s="104">
        <v>119</v>
      </c>
      <c r="AB157" s="104">
        <v>75</v>
      </c>
      <c r="AC157" s="104">
        <v>83</v>
      </c>
      <c r="AD157" s="104">
        <v>51</v>
      </c>
      <c r="AE157" s="104">
        <v>70</v>
      </c>
      <c r="AF157" s="104">
        <v>42</v>
      </c>
      <c r="AG157" s="104">
        <v>75</v>
      </c>
      <c r="AH157" s="104">
        <v>270</v>
      </c>
      <c r="AI157" s="104">
        <v>492</v>
      </c>
    </row>
    <row r="158" spans="1:38" ht="13.8" customHeight="1" thickBot="1" x14ac:dyDescent="0.3">
      <c r="A158" s="233" t="s">
        <v>0</v>
      </c>
      <c r="B158" s="224"/>
      <c r="C158" s="107">
        <v>141033</v>
      </c>
      <c r="D158" s="107">
        <v>176474</v>
      </c>
      <c r="E158" s="107">
        <v>317507</v>
      </c>
      <c r="F158" s="107">
        <v>535</v>
      </c>
      <c r="G158" s="107">
        <v>497</v>
      </c>
      <c r="H158" s="107">
        <v>14998</v>
      </c>
      <c r="I158" s="107">
        <v>18976</v>
      </c>
      <c r="J158" s="107">
        <v>18370</v>
      </c>
      <c r="K158" s="107">
        <v>22812</v>
      </c>
      <c r="L158" s="107">
        <v>18788</v>
      </c>
      <c r="M158" s="107">
        <v>23446</v>
      </c>
      <c r="N158" s="107">
        <v>18489</v>
      </c>
      <c r="O158" s="107">
        <v>23106</v>
      </c>
      <c r="P158" s="107">
        <v>16069</v>
      </c>
      <c r="Q158" s="107">
        <v>20415</v>
      </c>
      <c r="R158" s="107">
        <v>11666</v>
      </c>
      <c r="S158" s="107">
        <v>14530</v>
      </c>
      <c r="T158" s="107">
        <v>7928</v>
      </c>
      <c r="U158" s="107">
        <v>9599</v>
      </c>
      <c r="V158" s="107">
        <v>5464</v>
      </c>
      <c r="W158" s="107">
        <v>6711</v>
      </c>
      <c r="X158" s="107">
        <v>4215</v>
      </c>
      <c r="Y158" s="107">
        <v>5203</v>
      </c>
      <c r="Z158" s="107">
        <v>3503</v>
      </c>
      <c r="AA158" s="107">
        <v>4254</v>
      </c>
      <c r="AB158" s="107">
        <v>3037</v>
      </c>
      <c r="AC158" s="107">
        <v>3456</v>
      </c>
      <c r="AD158" s="107">
        <v>2518</v>
      </c>
      <c r="AE158" s="107">
        <v>3032</v>
      </c>
      <c r="AF158" s="107">
        <v>2268</v>
      </c>
      <c r="AG158" s="107">
        <v>2496</v>
      </c>
      <c r="AH158" s="107">
        <v>13185</v>
      </c>
      <c r="AI158" s="107">
        <v>17941</v>
      </c>
    </row>
    <row r="160" spans="1:38" ht="12.75" customHeight="1" x14ac:dyDescent="0.25">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row>
  </sheetData>
  <mergeCells count="25">
    <mergeCell ref="A2:AI2"/>
    <mergeCell ref="A3:AI3"/>
    <mergeCell ref="AF5:AG5"/>
    <mergeCell ref="AH5:AI5"/>
    <mergeCell ref="V5:W5"/>
    <mergeCell ref="X5:Y5"/>
    <mergeCell ref="Z5:AA5"/>
    <mergeCell ref="AB5:AC5"/>
    <mergeCell ref="AD5:AE5"/>
    <mergeCell ref="A5:B6"/>
    <mergeCell ref="C5:E5"/>
    <mergeCell ref="F5:G5"/>
    <mergeCell ref="R5:S5"/>
    <mergeCell ref="T5:U5"/>
    <mergeCell ref="H5:I5"/>
    <mergeCell ref="L5:M5"/>
    <mergeCell ref="N5:O5"/>
    <mergeCell ref="P5:Q5"/>
    <mergeCell ref="A15:A29"/>
    <mergeCell ref="A158:B158"/>
    <mergeCell ref="A30:A63"/>
    <mergeCell ref="A64:A119"/>
    <mergeCell ref="A120:A126"/>
    <mergeCell ref="A127:A153"/>
    <mergeCell ref="J5:K5"/>
  </mergeCells>
  <pageMargins left="0.39370078740157483" right="0.39370078740157483" top="0.59055118110236227" bottom="0.59055118110236227" header="0.31496062992125984" footer="0.39370078740157483"/>
  <pageSetup paperSize="9" scale="88" orientation="landscape" r:id="rId1"/>
  <headerFooter>
    <oddFooter>&amp;R&amp;A</oddFooter>
  </headerFooter>
  <rowBreaks count="5" manualBreakCount="5">
    <brk id="36" max="16383" man="1"/>
    <brk id="63" max="16383" man="1"/>
    <brk id="81" max="16383" man="1"/>
    <brk id="109" max="16383" man="1"/>
    <brk id="1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F1921-15B3-4E5A-BE38-DA13FAF3CC3C}">
  <sheetPr>
    <pageSetUpPr fitToPage="1"/>
  </sheetPr>
  <dimension ref="A1:L412"/>
  <sheetViews>
    <sheetView zoomScaleNormal="100" workbookViewId="0"/>
  </sheetViews>
  <sheetFormatPr defaultColWidth="8.77734375" defaultRowHeight="12.75" customHeight="1" x14ac:dyDescent="0.25"/>
  <cols>
    <col min="1" max="1" width="11.21875" style="93" customWidth="1"/>
    <col min="2" max="2" width="19.44140625" style="149" customWidth="1"/>
    <col min="3" max="3" width="42.21875" style="149" customWidth="1"/>
    <col min="4" max="6" width="7.77734375" style="93" customWidth="1"/>
    <col min="7" max="9" width="10.77734375" style="93" customWidth="1"/>
    <col min="10" max="12" width="7.77734375" style="93" customWidth="1"/>
    <col min="13" max="16384" width="8.77734375" style="93"/>
  </cols>
  <sheetData>
    <row r="1" spans="1:12" ht="12.75" customHeight="1" x14ac:dyDescent="0.25">
      <c r="A1" s="5" t="s">
        <v>798</v>
      </c>
    </row>
    <row r="2" spans="1:12" ht="15" customHeight="1" x14ac:dyDescent="0.25">
      <c r="A2" s="191" t="s">
        <v>51</v>
      </c>
      <c r="B2" s="191"/>
      <c r="C2" s="197"/>
      <c r="D2" s="197"/>
      <c r="E2" s="197"/>
      <c r="F2" s="197"/>
      <c r="G2" s="197"/>
      <c r="H2" s="197"/>
      <c r="I2" s="197"/>
      <c r="J2" s="197"/>
      <c r="K2" s="197"/>
      <c r="L2" s="197"/>
    </row>
    <row r="3" spans="1:12" ht="13.2" x14ac:dyDescent="0.25">
      <c r="A3" s="191" t="s">
        <v>873</v>
      </c>
      <c r="B3" s="191"/>
      <c r="C3" s="191"/>
      <c r="D3" s="191"/>
      <c r="E3" s="191"/>
      <c r="F3" s="191"/>
      <c r="G3" s="191"/>
      <c r="H3" s="191"/>
      <c r="I3" s="191"/>
      <c r="J3" s="197"/>
      <c r="K3" s="197"/>
      <c r="L3" s="197"/>
    </row>
    <row r="4" spans="1:12" ht="13.8" thickBot="1" x14ac:dyDescent="0.3">
      <c r="A4" s="90"/>
      <c r="B4" s="90"/>
      <c r="C4" s="90"/>
      <c r="D4" s="109"/>
      <c r="E4" s="109"/>
      <c r="F4" s="109"/>
      <c r="G4" s="109"/>
      <c r="H4" s="109"/>
      <c r="I4" s="109"/>
      <c r="J4" s="110"/>
      <c r="K4" s="110"/>
      <c r="L4" s="110"/>
    </row>
    <row r="5" spans="1:12" ht="12.75" customHeight="1" thickBot="1" x14ac:dyDescent="0.3">
      <c r="A5" s="187" t="s">
        <v>4</v>
      </c>
      <c r="B5" s="187"/>
      <c r="C5" s="192"/>
      <c r="D5" s="194" t="s">
        <v>127</v>
      </c>
      <c r="E5" s="195"/>
      <c r="F5" s="196"/>
      <c r="G5" s="194" t="s">
        <v>128</v>
      </c>
      <c r="H5" s="195"/>
      <c r="I5" s="196"/>
      <c r="J5" s="194" t="s">
        <v>75</v>
      </c>
      <c r="K5" s="195"/>
      <c r="L5" s="196"/>
    </row>
    <row r="6" spans="1:12" ht="12.75" customHeight="1" thickBot="1" x14ac:dyDescent="0.3">
      <c r="A6" s="234"/>
      <c r="B6" s="234"/>
      <c r="C6" s="193"/>
      <c r="D6" s="101" t="s">
        <v>11</v>
      </c>
      <c r="E6" s="101" t="s">
        <v>12</v>
      </c>
      <c r="F6" s="113" t="s">
        <v>13</v>
      </c>
      <c r="G6" s="101" t="s">
        <v>11</v>
      </c>
      <c r="H6" s="101" t="s">
        <v>12</v>
      </c>
      <c r="I6" s="113" t="s">
        <v>13</v>
      </c>
      <c r="J6" s="101" t="s">
        <v>11</v>
      </c>
      <c r="K6" s="101" t="s">
        <v>12</v>
      </c>
      <c r="L6" s="113" t="s">
        <v>13</v>
      </c>
    </row>
    <row r="7" spans="1:12" ht="13.8" thickBot="1" x14ac:dyDescent="0.3">
      <c r="A7" s="162" t="s">
        <v>129</v>
      </c>
      <c r="B7" s="159" t="s">
        <v>58</v>
      </c>
      <c r="C7" s="150" t="s">
        <v>133</v>
      </c>
      <c r="D7" s="103">
        <v>124</v>
      </c>
      <c r="E7" s="103">
        <v>66</v>
      </c>
      <c r="F7" s="104">
        <v>190</v>
      </c>
      <c r="G7" s="103">
        <v>8</v>
      </c>
      <c r="H7" s="103">
        <v>15</v>
      </c>
      <c r="I7" s="104">
        <v>23</v>
      </c>
      <c r="J7" s="103">
        <v>132</v>
      </c>
      <c r="K7" s="103">
        <v>81</v>
      </c>
      <c r="L7" s="104">
        <v>213</v>
      </c>
    </row>
    <row r="8" spans="1:12" ht="27" thickBot="1" x14ac:dyDescent="0.3">
      <c r="A8" s="160"/>
      <c r="B8" s="164"/>
      <c r="C8" s="128" t="s">
        <v>134</v>
      </c>
      <c r="D8" s="103">
        <v>120</v>
      </c>
      <c r="E8" s="103">
        <v>34</v>
      </c>
      <c r="F8" s="104">
        <v>154</v>
      </c>
      <c r="G8" s="97">
        <v>0</v>
      </c>
      <c r="H8" s="103">
        <v>3</v>
      </c>
      <c r="I8" s="104">
        <v>3</v>
      </c>
      <c r="J8" s="103">
        <v>120</v>
      </c>
      <c r="K8" s="103">
        <v>37</v>
      </c>
      <c r="L8" s="104">
        <v>157</v>
      </c>
    </row>
    <row r="9" spans="1:12" ht="13.8" thickBot="1" x14ac:dyDescent="0.3">
      <c r="A9" s="160"/>
      <c r="B9" s="164"/>
      <c r="C9" s="128" t="s">
        <v>140</v>
      </c>
      <c r="D9" s="103">
        <v>5943</v>
      </c>
      <c r="E9" s="103">
        <v>3256</v>
      </c>
      <c r="F9" s="104">
        <v>9199</v>
      </c>
      <c r="G9" s="103">
        <v>553</v>
      </c>
      <c r="H9" s="103">
        <v>406</v>
      </c>
      <c r="I9" s="104">
        <v>959</v>
      </c>
      <c r="J9" s="103">
        <v>6496</v>
      </c>
      <c r="K9" s="103">
        <v>3662</v>
      </c>
      <c r="L9" s="104">
        <v>10158</v>
      </c>
    </row>
    <row r="10" spans="1:12" ht="27" thickBot="1" x14ac:dyDescent="0.3">
      <c r="A10" s="160"/>
      <c r="B10" s="164"/>
      <c r="C10" s="128" t="s">
        <v>141</v>
      </c>
      <c r="D10" s="103">
        <v>127</v>
      </c>
      <c r="E10" s="103">
        <v>368</v>
      </c>
      <c r="F10" s="104">
        <v>495</v>
      </c>
      <c r="G10" s="103">
        <v>7</v>
      </c>
      <c r="H10" s="103">
        <v>36</v>
      </c>
      <c r="I10" s="104">
        <v>43</v>
      </c>
      <c r="J10" s="103">
        <v>134</v>
      </c>
      <c r="K10" s="103">
        <v>404</v>
      </c>
      <c r="L10" s="104">
        <v>538</v>
      </c>
    </row>
    <row r="11" spans="1:12" ht="13.8" thickBot="1" x14ac:dyDescent="0.3">
      <c r="A11" s="160"/>
      <c r="B11" s="164"/>
      <c r="C11" s="128" t="s">
        <v>142</v>
      </c>
      <c r="D11" s="103">
        <v>3103</v>
      </c>
      <c r="E11" s="103">
        <v>370</v>
      </c>
      <c r="F11" s="104">
        <v>3473</v>
      </c>
      <c r="G11" s="103">
        <v>166</v>
      </c>
      <c r="H11" s="103">
        <v>33</v>
      </c>
      <c r="I11" s="104">
        <v>199</v>
      </c>
      <c r="J11" s="103">
        <v>3269</v>
      </c>
      <c r="K11" s="103">
        <v>403</v>
      </c>
      <c r="L11" s="104">
        <v>3672</v>
      </c>
    </row>
    <row r="12" spans="1:12" ht="13.8" thickBot="1" x14ac:dyDescent="0.3">
      <c r="A12" s="160"/>
      <c r="B12" s="164"/>
      <c r="C12" s="128" t="s">
        <v>145</v>
      </c>
      <c r="D12" s="103">
        <v>610</v>
      </c>
      <c r="E12" s="103">
        <v>539</v>
      </c>
      <c r="F12" s="104">
        <v>1149</v>
      </c>
      <c r="G12" s="103">
        <v>8</v>
      </c>
      <c r="H12" s="103">
        <v>11</v>
      </c>
      <c r="I12" s="104">
        <v>19</v>
      </c>
      <c r="J12" s="103">
        <v>618</v>
      </c>
      <c r="K12" s="103">
        <v>550</v>
      </c>
      <c r="L12" s="104">
        <v>1168</v>
      </c>
    </row>
    <row r="13" spans="1:12" ht="13.8" thickBot="1" x14ac:dyDescent="0.3">
      <c r="A13" s="160"/>
      <c r="B13" s="164"/>
      <c r="C13" s="128" t="s">
        <v>146</v>
      </c>
      <c r="D13" s="103">
        <v>1480</v>
      </c>
      <c r="E13" s="103">
        <v>4285</v>
      </c>
      <c r="F13" s="104">
        <v>5765</v>
      </c>
      <c r="G13" s="103">
        <v>82</v>
      </c>
      <c r="H13" s="103">
        <v>314</v>
      </c>
      <c r="I13" s="104">
        <v>396</v>
      </c>
      <c r="J13" s="103">
        <v>1562</v>
      </c>
      <c r="K13" s="103">
        <v>4599</v>
      </c>
      <c r="L13" s="104">
        <v>6161</v>
      </c>
    </row>
    <row r="14" spans="1:12" ht="13.8" thickBot="1" x14ac:dyDescent="0.3">
      <c r="A14" s="160"/>
      <c r="B14" s="158"/>
      <c r="C14" s="163" t="s">
        <v>923</v>
      </c>
      <c r="D14" s="104">
        <v>11507</v>
      </c>
      <c r="E14" s="104">
        <v>8918</v>
      </c>
      <c r="F14" s="104">
        <v>20425</v>
      </c>
      <c r="G14" s="104">
        <v>824</v>
      </c>
      <c r="H14" s="104">
        <v>818</v>
      </c>
      <c r="I14" s="104">
        <v>1642</v>
      </c>
      <c r="J14" s="104">
        <v>12331</v>
      </c>
      <c r="K14" s="104">
        <v>9736</v>
      </c>
      <c r="L14" s="104">
        <v>22067</v>
      </c>
    </row>
    <row r="15" spans="1:12" ht="13.8" thickBot="1" x14ac:dyDescent="0.3">
      <c r="A15" s="160"/>
      <c r="B15" s="218" t="s">
        <v>60</v>
      </c>
      <c r="C15" s="128" t="s">
        <v>130</v>
      </c>
      <c r="D15" s="103">
        <v>835</v>
      </c>
      <c r="E15" s="103">
        <v>1563</v>
      </c>
      <c r="F15" s="104">
        <v>2398</v>
      </c>
      <c r="G15" s="103">
        <v>52</v>
      </c>
      <c r="H15" s="103">
        <v>213</v>
      </c>
      <c r="I15" s="104">
        <v>265</v>
      </c>
      <c r="J15" s="103">
        <v>887</v>
      </c>
      <c r="K15" s="103">
        <v>1776</v>
      </c>
      <c r="L15" s="104">
        <v>2663</v>
      </c>
    </row>
    <row r="16" spans="1:12" ht="13.8" thickBot="1" x14ac:dyDescent="0.3">
      <c r="A16" s="160"/>
      <c r="B16" s="219"/>
      <c r="C16" s="128" t="s">
        <v>131</v>
      </c>
      <c r="D16" s="103">
        <v>215</v>
      </c>
      <c r="E16" s="103">
        <v>256</v>
      </c>
      <c r="F16" s="104">
        <v>471</v>
      </c>
      <c r="G16" s="103">
        <v>11</v>
      </c>
      <c r="H16" s="103">
        <v>17</v>
      </c>
      <c r="I16" s="104">
        <v>28</v>
      </c>
      <c r="J16" s="103">
        <v>226</v>
      </c>
      <c r="K16" s="103">
        <v>273</v>
      </c>
      <c r="L16" s="104">
        <v>499</v>
      </c>
    </row>
    <row r="17" spans="1:12" ht="27" thickBot="1" x14ac:dyDescent="0.3">
      <c r="A17" s="160"/>
      <c r="B17" s="219"/>
      <c r="C17" s="128" t="s">
        <v>132</v>
      </c>
      <c r="D17" s="103">
        <v>84</v>
      </c>
      <c r="E17" s="103">
        <v>61</v>
      </c>
      <c r="F17" s="104">
        <v>145</v>
      </c>
      <c r="G17" s="103">
        <v>11</v>
      </c>
      <c r="H17" s="103">
        <v>24</v>
      </c>
      <c r="I17" s="104">
        <v>35</v>
      </c>
      <c r="J17" s="103">
        <v>95</v>
      </c>
      <c r="K17" s="103">
        <v>85</v>
      </c>
      <c r="L17" s="104">
        <v>180</v>
      </c>
    </row>
    <row r="18" spans="1:12" ht="13.8" thickBot="1" x14ac:dyDescent="0.3">
      <c r="A18" s="160"/>
      <c r="B18" s="219"/>
      <c r="C18" s="128" t="s">
        <v>133</v>
      </c>
      <c r="D18" s="103">
        <v>1048</v>
      </c>
      <c r="E18" s="103">
        <v>1611</v>
      </c>
      <c r="F18" s="104">
        <v>2659</v>
      </c>
      <c r="G18" s="103">
        <v>26</v>
      </c>
      <c r="H18" s="103">
        <v>63</v>
      </c>
      <c r="I18" s="104">
        <v>89</v>
      </c>
      <c r="J18" s="103">
        <v>1074</v>
      </c>
      <c r="K18" s="103">
        <v>1674</v>
      </c>
      <c r="L18" s="104">
        <v>2748</v>
      </c>
    </row>
    <row r="19" spans="1:12" ht="13.8" thickBot="1" x14ac:dyDescent="0.3">
      <c r="A19" s="160"/>
      <c r="B19" s="219"/>
      <c r="C19" s="128" t="s">
        <v>135</v>
      </c>
      <c r="D19" s="103">
        <v>2997</v>
      </c>
      <c r="E19" s="103">
        <v>14458</v>
      </c>
      <c r="F19" s="104">
        <v>17455</v>
      </c>
      <c r="G19" s="103">
        <v>154</v>
      </c>
      <c r="H19" s="103">
        <v>1209</v>
      </c>
      <c r="I19" s="104">
        <v>1363</v>
      </c>
      <c r="J19" s="103">
        <v>3151</v>
      </c>
      <c r="K19" s="103">
        <v>15667</v>
      </c>
      <c r="L19" s="104">
        <v>18818</v>
      </c>
    </row>
    <row r="20" spans="1:12" ht="27" thickBot="1" x14ac:dyDescent="0.3">
      <c r="A20" s="160"/>
      <c r="B20" s="219"/>
      <c r="C20" s="128" t="s">
        <v>137</v>
      </c>
      <c r="D20" s="103">
        <v>55</v>
      </c>
      <c r="E20" s="103">
        <v>18</v>
      </c>
      <c r="F20" s="104">
        <v>73</v>
      </c>
      <c r="G20" s="97">
        <v>0</v>
      </c>
      <c r="H20" s="103">
        <v>1</v>
      </c>
      <c r="I20" s="104">
        <v>1</v>
      </c>
      <c r="J20" s="103">
        <v>55</v>
      </c>
      <c r="K20" s="103">
        <v>19</v>
      </c>
      <c r="L20" s="104">
        <v>74</v>
      </c>
    </row>
    <row r="21" spans="1:12" ht="13.8" thickBot="1" x14ac:dyDescent="0.3">
      <c r="A21" s="160"/>
      <c r="B21" s="219"/>
      <c r="C21" s="128" t="s">
        <v>138</v>
      </c>
      <c r="D21" s="103">
        <v>505</v>
      </c>
      <c r="E21" s="103">
        <v>165</v>
      </c>
      <c r="F21" s="104">
        <v>670</v>
      </c>
      <c r="G21" s="103">
        <v>9</v>
      </c>
      <c r="H21" s="103">
        <v>4</v>
      </c>
      <c r="I21" s="104">
        <v>13</v>
      </c>
      <c r="J21" s="103">
        <v>514</v>
      </c>
      <c r="K21" s="103">
        <v>169</v>
      </c>
      <c r="L21" s="104">
        <v>683</v>
      </c>
    </row>
    <row r="22" spans="1:12" ht="27" thickBot="1" x14ac:dyDescent="0.3">
      <c r="A22" s="160"/>
      <c r="B22" s="219"/>
      <c r="C22" s="128" t="s">
        <v>139</v>
      </c>
      <c r="D22" s="103">
        <v>44</v>
      </c>
      <c r="E22" s="103">
        <v>672</v>
      </c>
      <c r="F22" s="104">
        <v>716</v>
      </c>
      <c r="G22" s="103">
        <v>1</v>
      </c>
      <c r="H22" s="103">
        <v>33</v>
      </c>
      <c r="I22" s="104">
        <v>34</v>
      </c>
      <c r="J22" s="103">
        <v>45</v>
      </c>
      <c r="K22" s="103">
        <v>705</v>
      </c>
      <c r="L22" s="104">
        <v>750</v>
      </c>
    </row>
    <row r="23" spans="1:12" ht="13.8" thickBot="1" x14ac:dyDescent="0.3">
      <c r="A23" s="160"/>
      <c r="B23" s="219"/>
      <c r="C23" s="128" t="s">
        <v>140</v>
      </c>
      <c r="D23" s="103">
        <v>13344</v>
      </c>
      <c r="E23" s="103">
        <v>14304</v>
      </c>
      <c r="F23" s="104">
        <v>27648</v>
      </c>
      <c r="G23" s="103">
        <v>1458</v>
      </c>
      <c r="H23" s="103">
        <v>1703</v>
      </c>
      <c r="I23" s="104">
        <v>3161</v>
      </c>
      <c r="J23" s="103">
        <v>14802</v>
      </c>
      <c r="K23" s="103">
        <v>16007</v>
      </c>
      <c r="L23" s="104">
        <v>30809</v>
      </c>
    </row>
    <row r="24" spans="1:12" ht="13.8" thickBot="1" x14ac:dyDescent="0.3">
      <c r="A24" s="160"/>
      <c r="B24" s="219"/>
      <c r="C24" s="128" t="s">
        <v>142</v>
      </c>
      <c r="D24" s="103">
        <v>16266</v>
      </c>
      <c r="E24" s="103">
        <v>3620</v>
      </c>
      <c r="F24" s="104">
        <v>19886</v>
      </c>
      <c r="G24" s="103">
        <v>1276</v>
      </c>
      <c r="H24" s="103">
        <v>529</v>
      </c>
      <c r="I24" s="104">
        <v>1805</v>
      </c>
      <c r="J24" s="103">
        <v>17542</v>
      </c>
      <c r="K24" s="103">
        <v>4149</v>
      </c>
      <c r="L24" s="104">
        <v>21691</v>
      </c>
    </row>
    <row r="25" spans="1:12" ht="13.8" thickBot="1" x14ac:dyDescent="0.3">
      <c r="A25" s="160"/>
      <c r="B25" s="219"/>
      <c r="C25" s="128" t="s">
        <v>143</v>
      </c>
      <c r="D25" s="103">
        <v>169</v>
      </c>
      <c r="E25" s="103">
        <v>83</v>
      </c>
      <c r="F25" s="104">
        <v>252</v>
      </c>
      <c r="G25" s="103">
        <v>20</v>
      </c>
      <c r="H25" s="103">
        <v>23</v>
      </c>
      <c r="I25" s="104">
        <v>43</v>
      </c>
      <c r="J25" s="103">
        <v>189</v>
      </c>
      <c r="K25" s="103">
        <v>106</v>
      </c>
      <c r="L25" s="104">
        <v>295</v>
      </c>
    </row>
    <row r="26" spans="1:12" ht="13.8" thickBot="1" x14ac:dyDescent="0.3">
      <c r="A26" s="160"/>
      <c r="B26" s="219"/>
      <c r="C26" s="128" t="s">
        <v>144</v>
      </c>
      <c r="D26" s="103">
        <v>14</v>
      </c>
      <c r="E26" s="97">
        <v>0</v>
      </c>
      <c r="F26" s="104">
        <v>14</v>
      </c>
      <c r="G26" s="103">
        <v>11</v>
      </c>
      <c r="H26" s="103">
        <v>2</v>
      </c>
      <c r="I26" s="104">
        <v>13</v>
      </c>
      <c r="J26" s="103">
        <v>25</v>
      </c>
      <c r="K26" s="103">
        <v>2</v>
      </c>
      <c r="L26" s="104">
        <v>27</v>
      </c>
    </row>
    <row r="27" spans="1:12" ht="13.8" thickBot="1" x14ac:dyDescent="0.3">
      <c r="A27" s="160"/>
      <c r="B27" s="219"/>
      <c r="C27" s="128" t="s">
        <v>145</v>
      </c>
      <c r="D27" s="103">
        <v>5887</v>
      </c>
      <c r="E27" s="103">
        <v>13043</v>
      </c>
      <c r="F27" s="104">
        <v>18930</v>
      </c>
      <c r="G27" s="103">
        <v>146</v>
      </c>
      <c r="H27" s="103">
        <v>348</v>
      </c>
      <c r="I27" s="104">
        <v>494</v>
      </c>
      <c r="J27" s="103">
        <v>6033</v>
      </c>
      <c r="K27" s="103">
        <v>13391</v>
      </c>
      <c r="L27" s="104">
        <v>19424</v>
      </c>
    </row>
    <row r="28" spans="1:12" ht="13.8" thickBot="1" x14ac:dyDescent="0.3">
      <c r="A28" s="160"/>
      <c r="B28" s="219"/>
      <c r="C28" s="128" t="s">
        <v>146</v>
      </c>
      <c r="D28" s="103">
        <v>2615</v>
      </c>
      <c r="E28" s="103">
        <v>12792</v>
      </c>
      <c r="F28" s="104">
        <v>15407</v>
      </c>
      <c r="G28" s="103">
        <v>92</v>
      </c>
      <c r="H28" s="103">
        <v>569</v>
      </c>
      <c r="I28" s="104">
        <v>661</v>
      </c>
      <c r="J28" s="103">
        <v>2707</v>
      </c>
      <c r="K28" s="103">
        <v>13361</v>
      </c>
      <c r="L28" s="104">
        <v>16068</v>
      </c>
    </row>
    <row r="29" spans="1:12" ht="13.8" thickBot="1" x14ac:dyDescent="0.3">
      <c r="A29" s="160"/>
      <c r="B29" s="220"/>
      <c r="C29" s="163" t="s">
        <v>924</v>
      </c>
      <c r="D29" s="104">
        <v>44078</v>
      </c>
      <c r="E29" s="104">
        <v>62646</v>
      </c>
      <c r="F29" s="104">
        <v>106724</v>
      </c>
      <c r="G29" s="104">
        <v>3267</v>
      </c>
      <c r="H29" s="104">
        <v>4738</v>
      </c>
      <c r="I29" s="104">
        <v>8005</v>
      </c>
      <c r="J29" s="104">
        <v>47345</v>
      </c>
      <c r="K29" s="104">
        <v>67384</v>
      </c>
      <c r="L29" s="104">
        <v>114729</v>
      </c>
    </row>
    <row r="30" spans="1:12" ht="13.8" thickBot="1" x14ac:dyDescent="0.3">
      <c r="A30" s="160"/>
      <c r="B30" s="218" t="s">
        <v>61</v>
      </c>
      <c r="C30" s="128" t="s">
        <v>131</v>
      </c>
      <c r="D30" s="103">
        <v>959</v>
      </c>
      <c r="E30" s="103">
        <v>1636</v>
      </c>
      <c r="F30" s="104">
        <v>2595</v>
      </c>
      <c r="G30" s="103">
        <v>183</v>
      </c>
      <c r="H30" s="103">
        <v>337</v>
      </c>
      <c r="I30" s="104">
        <v>520</v>
      </c>
      <c r="J30" s="103">
        <v>1142</v>
      </c>
      <c r="K30" s="103">
        <v>1973</v>
      </c>
      <c r="L30" s="104">
        <v>3115</v>
      </c>
    </row>
    <row r="31" spans="1:12" ht="13.8" thickBot="1" x14ac:dyDescent="0.3">
      <c r="A31" s="160"/>
      <c r="B31" s="219"/>
      <c r="C31" s="128" t="s">
        <v>143</v>
      </c>
      <c r="D31" s="103">
        <v>473</v>
      </c>
      <c r="E31" s="103">
        <v>375</v>
      </c>
      <c r="F31" s="104">
        <v>848</v>
      </c>
      <c r="G31" s="103">
        <v>170</v>
      </c>
      <c r="H31" s="103">
        <v>174</v>
      </c>
      <c r="I31" s="104">
        <v>344</v>
      </c>
      <c r="J31" s="103">
        <v>643</v>
      </c>
      <c r="K31" s="103">
        <v>549</v>
      </c>
      <c r="L31" s="104">
        <v>1192</v>
      </c>
    </row>
    <row r="32" spans="1:12" ht="13.8" thickBot="1" x14ac:dyDescent="0.3">
      <c r="A32" s="160"/>
      <c r="B32" s="219"/>
      <c r="C32" s="128" t="s">
        <v>144</v>
      </c>
      <c r="D32" s="103">
        <v>162</v>
      </c>
      <c r="E32" s="103">
        <v>37</v>
      </c>
      <c r="F32" s="104">
        <v>199</v>
      </c>
      <c r="G32" s="103">
        <v>150</v>
      </c>
      <c r="H32" s="103">
        <v>19</v>
      </c>
      <c r="I32" s="104">
        <v>169</v>
      </c>
      <c r="J32" s="103">
        <v>312</v>
      </c>
      <c r="K32" s="103">
        <v>56</v>
      </c>
      <c r="L32" s="104">
        <v>368</v>
      </c>
    </row>
    <row r="33" spans="1:12" ht="13.8" thickBot="1" x14ac:dyDescent="0.3">
      <c r="A33" s="160"/>
      <c r="B33" s="220"/>
      <c r="C33" s="163" t="s">
        <v>925</v>
      </c>
      <c r="D33" s="104">
        <v>1594</v>
      </c>
      <c r="E33" s="104">
        <v>2048</v>
      </c>
      <c r="F33" s="104">
        <v>3642</v>
      </c>
      <c r="G33" s="104">
        <v>503</v>
      </c>
      <c r="H33" s="104">
        <v>530</v>
      </c>
      <c r="I33" s="104">
        <v>1033</v>
      </c>
      <c r="J33" s="104">
        <v>2097</v>
      </c>
      <c r="K33" s="104">
        <v>2578</v>
      </c>
      <c r="L33" s="104">
        <v>4675</v>
      </c>
    </row>
    <row r="34" spans="1:12" ht="13.8" thickBot="1" x14ac:dyDescent="0.3">
      <c r="A34" s="160"/>
      <c r="B34" s="218" t="s">
        <v>5</v>
      </c>
      <c r="C34" s="128" t="s">
        <v>130</v>
      </c>
      <c r="D34" s="103">
        <v>25</v>
      </c>
      <c r="E34" s="103">
        <v>13</v>
      </c>
      <c r="F34" s="104">
        <v>38</v>
      </c>
      <c r="G34" s="97">
        <v>0</v>
      </c>
      <c r="H34" s="103">
        <v>1</v>
      </c>
      <c r="I34" s="104">
        <v>1</v>
      </c>
      <c r="J34" s="103">
        <v>25</v>
      </c>
      <c r="K34" s="103">
        <v>14</v>
      </c>
      <c r="L34" s="104">
        <v>39</v>
      </c>
    </row>
    <row r="35" spans="1:12" ht="13.8" thickBot="1" x14ac:dyDescent="0.3">
      <c r="A35" s="160"/>
      <c r="B35" s="219"/>
      <c r="C35" s="128" t="s">
        <v>135</v>
      </c>
      <c r="D35" s="103">
        <v>105</v>
      </c>
      <c r="E35" s="103">
        <v>387</v>
      </c>
      <c r="F35" s="104">
        <v>492</v>
      </c>
      <c r="G35" s="103">
        <v>3</v>
      </c>
      <c r="H35" s="103">
        <v>15</v>
      </c>
      <c r="I35" s="104">
        <v>18</v>
      </c>
      <c r="J35" s="103">
        <v>108</v>
      </c>
      <c r="K35" s="103">
        <v>402</v>
      </c>
      <c r="L35" s="104">
        <v>510</v>
      </c>
    </row>
    <row r="36" spans="1:12" ht="40.200000000000003" thickBot="1" x14ac:dyDescent="0.3">
      <c r="A36" s="160"/>
      <c r="B36" s="219"/>
      <c r="C36" s="128" t="s">
        <v>136</v>
      </c>
      <c r="D36" s="103">
        <v>5</v>
      </c>
      <c r="E36" s="103">
        <v>42</v>
      </c>
      <c r="F36" s="104">
        <v>47</v>
      </c>
      <c r="G36" s="103">
        <v>2</v>
      </c>
      <c r="H36" s="103">
        <v>5</v>
      </c>
      <c r="I36" s="104">
        <v>7</v>
      </c>
      <c r="J36" s="103">
        <v>7</v>
      </c>
      <c r="K36" s="103">
        <v>47</v>
      </c>
      <c r="L36" s="104">
        <v>54</v>
      </c>
    </row>
    <row r="37" spans="1:12" ht="13.8" thickBot="1" x14ac:dyDescent="0.3">
      <c r="A37" s="160"/>
      <c r="B37" s="219"/>
      <c r="C37" s="128" t="s">
        <v>140</v>
      </c>
      <c r="D37" s="103">
        <v>174</v>
      </c>
      <c r="E37" s="103">
        <v>170</v>
      </c>
      <c r="F37" s="104">
        <v>344</v>
      </c>
      <c r="G37" s="103">
        <v>19</v>
      </c>
      <c r="H37" s="103">
        <v>18</v>
      </c>
      <c r="I37" s="104">
        <v>37</v>
      </c>
      <c r="J37" s="103">
        <v>193</v>
      </c>
      <c r="K37" s="103">
        <v>188</v>
      </c>
      <c r="L37" s="104">
        <v>381</v>
      </c>
    </row>
    <row r="38" spans="1:12" ht="13.8" thickBot="1" x14ac:dyDescent="0.3">
      <c r="A38" s="160"/>
      <c r="B38" s="219"/>
      <c r="C38" s="128" t="s">
        <v>145</v>
      </c>
      <c r="D38" s="103">
        <v>87</v>
      </c>
      <c r="E38" s="103">
        <v>715</v>
      </c>
      <c r="F38" s="104">
        <v>802</v>
      </c>
      <c r="G38" s="97">
        <v>0</v>
      </c>
      <c r="H38" s="103">
        <v>3</v>
      </c>
      <c r="I38" s="104">
        <v>3</v>
      </c>
      <c r="J38" s="103">
        <v>87</v>
      </c>
      <c r="K38" s="103">
        <v>718</v>
      </c>
      <c r="L38" s="104">
        <v>805</v>
      </c>
    </row>
    <row r="39" spans="1:12" ht="13.8" thickBot="1" x14ac:dyDescent="0.3">
      <c r="A39" s="160"/>
      <c r="B39" s="219"/>
      <c r="C39" s="128" t="s">
        <v>146</v>
      </c>
      <c r="D39" s="103">
        <v>8</v>
      </c>
      <c r="E39" s="103">
        <v>85</v>
      </c>
      <c r="F39" s="104">
        <v>93</v>
      </c>
      <c r="G39" s="97">
        <v>0</v>
      </c>
      <c r="H39" s="103">
        <v>2</v>
      </c>
      <c r="I39" s="104">
        <v>2</v>
      </c>
      <c r="J39" s="103">
        <v>8</v>
      </c>
      <c r="K39" s="103">
        <v>87</v>
      </c>
      <c r="L39" s="104">
        <v>95</v>
      </c>
    </row>
    <row r="40" spans="1:12" ht="13.8" thickBot="1" x14ac:dyDescent="0.3">
      <c r="A40" s="160"/>
      <c r="B40" s="220"/>
      <c r="C40" s="163" t="s">
        <v>926</v>
      </c>
      <c r="D40" s="104">
        <v>404</v>
      </c>
      <c r="E40" s="104">
        <v>1412</v>
      </c>
      <c r="F40" s="104">
        <v>1816</v>
      </c>
      <c r="G40" s="104">
        <v>24</v>
      </c>
      <c r="H40" s="104">
        <v>44</v>
      </c>
      <c r="I40" s="104">
        <v>68</v>
      </c>
      <c r="J40" s="104">
        <v>428</v>
      </c>
      <c r="K40" s="104">
        <v>1456</v>
      </c>
      <c r="L40" s="104">
        <v>1884</v>
      </c>
    </row>
    <row r="41" spans="1:12" ht="13.8" thickBot="1" x14ac:dyDescent="0.3">
      <c r="A41" s="160"/>
      <c r="B41" s="218" t="s">
        <v>6</v>
      </c>
      <c r="C41" s="128" t="s">
        <v>131</v>
      </c>
      <c r="D41" s="103">
        <v>3</v>
      </c>
      <c r="E41" s="103">
        <v>1</v>
      </c>
      <c r="F41" s="104">
        <v>4</v>
      </c>
      <c r="G41" s="103">
        <v>1</v>
      </c>
      <c r="H41" s="103">
        <v>5</v>
      </c>
      <c r="I41" s="104">
        <v>6</v>
      </c>
      <c r="J41" s="103">
        <v>4</v>
      </c>
      <c r="K41" s="103">
        <v>6</v>
      </c>
      <c r="L41" s="104">
        <v>10</v>
      </c>
    </row>
    <row r="42" spans="1:12" ht="13.8" thickBot="1" x14ac:dyDescent="0.3">
      <c r="A42" s="160"/>
      <c r="B42" s="219"/>
      <c r="C42" s="128" t="s">
        <v>143</v>
      </c>
      <c r="D42" s="103">
        <v>1</v>
      </c>
      <c r="E42" s="103">
        <v>1</v>
      </c>
      <c r="F42" s="104">
        <v>2</v>
      </c>
      <c r="G42" s="103">
        <v>9</v>
      </c>
      <c r="H42" s="103">
        <v>6</v>
      </c>
      <c r="I42" s="104">
        <v>15</v>
      </c>
      <c r="J42" s="103">
        <v>10</v>
      </c>
      <c r="K42" s="103">
        <v>7</v>
      </c>
      <c r="L42" s="104">
        <v>17</v>
      </c>
    </row>
    <row r="43" spans="1:12" ht="13.8" thickBot="1" x14ac:dyDescent="0.3">
      <c r="A43" s="160"/>
      <c r="B43" s="220"/>
      <c r="C43" s="163" t="s">
        <v>927</v>
      </c>
      <c r="D43" s="104">
        <v>4</v>
      </c>
      <c r="E43" s="104">
        <v>2</v>
      </c>
      <c r="F43" s="104">
        <v>6</v>
      </c>
      <c r="G43" s="104">
        <v>10</v>
      </c>
      <c r="H43" s="104">
        <v>11</v>
      </c>
      <c r="I43" s="104">
        <v>21</v>
      </c>
      <c r="J43" s="104">
        <v>14</v>
      </c>
      <c r="K43" s="104">
        <v>13</v>
      </c>
      <c r="L43" s="104">
        <v>27</v>
      </c>
    </row>
    <row r="44" spans="1:12" ht="13.8" thickBot="1" x14ac:dyDescent="0.3">
      <c r="A44" s="160"/>
      <c r="B44" s="218" t="s">
        <v>9</v>
      </c>
      <c r="C44" s="128" t="s">
        <v>131</v>
      </c>
      <c r="D44" s="103">
        <v>8</v>
      </c>
      <c r="E44" s="103">
        <v>14</v>
      </c>
      <c r="F44" s="104">
        <v>22</v>
      </c>
      <c r="G44" s="103">
        <v>9</v>
      </c>
      <c r="H44" s="103">
        <v>22</v>
      </c>
      <c r="I44" s="104">
        <v>31</v>
      </c>
      <c r="J44" s="103">
        <v>17</v>
      </c>
      <c r="K44" s="103">
        <v>36</v>
      </c>
      <c r="L44" s="104">
        <v>53</v>
      </c>
    </row>
    <row r="45" spans="1:12" ht="13.8" thickBot="1" x14ac:dyDescent="0.3">
      <c r="A45" s="160"/>
      <c r="B45" s="219"/>
      <c r="C45" s="128" t="s">
        <v>143</v>
      </c>
      <c r="D45" s="103">
        <v>6</v>
      </c>
      <c r="E45" s="97">
        <v>0</v>
      </c>
      <c r="F45" s="104">
        <v>6</v>
      </c>
      <c r="G45" s="103">
        <v>15</v>
      </c>
      <c r="H45" s="103">
        <v>23</v>
      </c>
      <c r="I45" s="104">
        <v>38</v>
      </c>
      <c r="J45" s="103">
        <v>21</v>
      </c>
      <c r="K45" s="103">
        <v>23</v>
      </c>
      <c r="L45" s="104">
        <v>44</v>
      </c>
    </row>
    <row r="46" spans="1:12" ht="13.8" thickBot="1" x14ac:dyDescent="0.3">
      <c r="A46" s="160"/>
      <c r="B46" s="219"/>
      <c r="C46" s="128" t="s">
        <v>145</v>
      </c>
      <c r="D46" s="97">
        <v>0</v>
      </c>
      <c r="E46" s="103">
        <v>17</v>
      </c>
      <c r="F46" s="104">
        <v>17</v>
      </c>
      <c r="G46" s="97">
        <v>0</v>
      </c>
      <c r="H46" s="97">
        <v>0</v>
      </c>
      <c r="I46" s="98">
        <v>0</v>
      </c>
      <c r="J46" s="97">
        <v>0</v>
      </c>
      <c r="K46" s="103">
        <v>17</v>
      </c>
      <c r="L46" s="104">
        <v>17</v>
      </c>
    </row>
    <row r="47" spans="1:12" ht="13.8" thickBot="1" x14ac:dyDescent="0.3">
      <c r="A47" s="160"/>
      <c r="B47" s="220"/>
      <c r="C47" s="163" t="s">
        <v>928</v>
      </c>
      <c r="D47" s="104">
        <v>14</v>
      </c>
      <c r="E47" s="104">
        <v>31</v>
      </c>
      <c r="F47" s="104">
        <v>45</v>
      </c>
      <c r="G47" s="104">
        <v>24</v>
      </c>
      <c r="H47" s="104">
        <v>45</v>
      </c>
      <c r="I47" s="104">
        <v>69</v>
      </c>
      <c r="J47" s="104">
        <v>38</v>
      </c>
      <c r="K47" s="104">
        <v>76</v>
      </c>
      <c r="L47" s="104">
        <v>114</v>
      </c>
    </row>
    <row r="48" spans="1:12" ht="13.8" thickBot="1" x14ac:dyDescent="0.3">
      <c r="A48" s="160"/>
      <c r="B48" s="218" t="s">
        <v>10</v>
      </c>
      <c r="C48" s="128" t="s">
        <v>131</v>
      </c>
      <c r="D48" s="103">
        <v>9</v>
      </c>
      <c r="E48" s="103">
        <v>16</v>
      </c>
      <c r="F48" s="104">
        <v>25</v>
      </c>
      <c r="G48" s="103">
        <v>8</v>
      </c>
      <c r="H48" s="103">
        <v>21</v>
      </c>
      <c r="I48" s="104">
        <v>29</v>
      </c>
      <c r="J48" s="103">
        <v>17</v>
      </c>
      <c r="K48" s="103">
        <v>37</v>
      </c>
      <c r="L48" s="104">
        <v>54</v>
      </c>
    </row>
    <row r="49" spans="1:12" ht="13.8" thickBot="1" x14ac:dyDescent="0.3">
      <c r="A49" s="160"/>
      <c r="B49" s="219"/>
      <c r="C49" s="128" t="s">
        <v>143</v>
      </c>
      <c r="D49" s="103">
        <v>5</v>
      </c>
      <c r="E49" s="103">
        <v>7</v>
      </c>
      <c r="F49" s="104">
        <v>12</v>
      </c>
      <c r="G49" s="103">
        <v>2</v>
      </c>
      <c r="H49" s="103">
        <v>5</v>
      </c>
      <c r="I49" s="104">
        <v>7</v>
      </c>
      <c r="J49" s="103">
        <v>7</v>
      </c>
      <c r="K49" s="103">
        <v>12</v>
      </c>
      <c r="L49" s="104">
        <v>19</v>
      </c>
    </row>
    <row r="50" spans="1:12" ht="13.8" thickBot="1" x14ac:dyDescent="0.3">
      <c r="A50" s="160"/>
      <c r="B50" s="219"/>
      <c r="C50" s="128" t="s">
        <v>144</v>
      </c>
      <c r="D50" s="103">
        <v>10</v>
      </c>
      <c r="E50" s="97">
        <v>0</v>
      </c>
      <c r="F50" s="104">
        <v>10</v>
      </c>
      <c r="G50" s="103">
        <v>3</v>
      </c>
      <c r="H50" s="97">
        <v>0</v>
      </c>
      <c r="I50" s="104">
        <v>3</v>
      </c>
      <c r="J50" s="103">
        <v>13</v>
      </c>
      <c r="K50" s="97">
        <v>0</v>
      </c>
      <c r="L50" s="104">
        <v>13</v>
      </c>
    </row>
    <row r="51" spans="1:12" ht="13.8" thickBot="1" x14ac:dyDescent="0.3">
      <c r="A51" s="160"/>
      <c r="B51" s="220"/>
      <c r="C51" s="163" t="s">
        <v>929</v>
      </c>
      <c r="D51" s="104">
        <v>24</v>
      </c>
      <c r="E51" s="104">
        <v>23</v>
      </c>
      <c r="F51" s="104">
        <v>47</v>
      </c>
      <c r="G51" s="104">
        <v>13</v>
      </c>
      <c r="H51" s="104">
        <v>26</v>
      </c>
      <c r="I51" s="104">
        <v>39</v>
      </c>
      <c r="J51" s="104">
        <v>37</v>
      </c>
      <c r="K51" s="104">
        <v>49</v>
      </c>
      <c r="L51" s="104">
        <v>86</v>
      </c>
    </row>
    <row r="52" spans="1:12" ht="13.8" thickBot="1" x14ac:dyDescent="0.3">
      <c r="A52" s="160"/>
      <c r="B52" s="218" t="s">
        <v>62</v>
      </c>
      <c r="C52" s="128" t="s">
        <v>131</v>
      </c>
      <c r="D52" s="103">
        <v>363</v>
      </c>
      <c r="E52" s="103">
        <v>588</v>
      </c>
      <c r="F52" s="104">
        <v>951</v>
      </c>
      <c r="G52" s="103">
        <v>139</v>
      </c>
      <c r="H52" s="103">
        <v>270</v>
      </c>
      <c r="I52" s="104">
        <v>409</v>
      </c>
      <c r="J52" s="103">
        <v>502</v>
      </c>
      <c r="K52" s="103">
        <v>858</v>
      </c>
      <c r="L52" s="104">
        <v>1360</v>
      </c>
    </row>
    <row r="53" spans="1:12" ht="13.8" thickBot="1" x14ac:dyDescent="0.3">
      <c r="A53" s="160"/>
      <c r="B53" s="219"/>
      <c r="C53" s="128" t="s">
        <v>143</v>
      </c>
      <c r="D53" s="103">
        <v>365</v>
      </c>
      <c r="E53" s="103">
        <v>299</v>
      </c>
      <c r="F53" s="104">
        <v>664</v>
      </c>
      <c r="G53" s="103">
        <v>236</v>
      </c>
      <c r="H53" s="103">
        <v>274</v>
      </c>
      <c r="I53" s="104">
        <v>510</v>
      </c>
      <c r="J53" s="103">
        <v>601</v>
      </c>
      <c r="K53" s="103">
        <v>573</v>
      </c>
      <c r="L53" s="104">
        <v>1174</v>
      </c>
    </row>
    <row r="54" spans="1:12" ht="13.8" thickBot="1" x14ac:dyDescent="0.3">
      <c r="A54" s="160"/>
      <c r="B54" s="219"/>
      <c r="C54" s="128" t="s">
        <v>144</v>
      </c>
      <c r="D54" s="103">
        <v>55</v>
      </c>
      <c r="E54" s="103">
        <v>16</v>
      </c>
      <c r="F54" s="104">
        <v>71</v>
      </c>
      <c r="G54" s="103">
        <v>17</v>
      </c>
      <c r="H54" s="103">
        <v>7</v>
      </c>
      <c r="I54" s="104">
        <v>24</v>
      </c>
      <c r="J54" s="103">
        <v>72</v>
      </c>
      <c r="K54" s="103">
        <v>23</v>
      </c>
      <c r="L54" s="104">
        <v>95</v>
      </c>
    </row>
    <row r="55" spans="1:12" ht="13.8" thickBot="1" x14ac:dyDescent="0.3">
      <c r="A55" s="160"/>
      <c r="B55" s="220"/>
      <c r="C55" s="163" t="s">
        <v>930</v>
      </c>
      <c r="D55" s="104">
        <v>783</v>
      </c>
      <c r="E55" s="104">
        <v>903</v>
      </c>
      <c r="F55" s="104">
        <v>1686</v>
      </c>
      <c r="G55" s="104">
        <v>392</v>
      </c>
      <c r="H55" s="104">
        <v>551</v>
      </c>
      <c r="I55" s="104">
        <v>943</v>
      </c>
      <c r="J55" s="104">
        <v>1175</v>
      </c>
      <c r="K55" s="104">
        <v>1454</v>
      </c>
      <c r="L55" s="104">
        <v>2629</v>
      </c>
    </row>
    <row r="56" spans="1:12" ht="13.8" thickBot="1" x14ac:dyDescent="0.3">
      <c r="A56" s="161"/>
      <c r="B56" s="216" t="s">
        <v>921</v>
      </c>
      <c r="C56" s="224"/>
      <c r="D56" s="104">
        <v>58408</v>
      </c>
      <c r="E56" s="104">
        <v>75983</v>
      </c>
      <c r="F56" s="104">
        <v>134391</v>
      </c>
      <c r="G56" s="104">
        <v>5057</v>
      </c>
      <c r="H56" s="104">
        <v>6763</v>
      </c>
      <c r="I56" s="104">
        <v>11820</v>
      </c>
      <c r="J56" s="104">
        <v>63465</v>
      </c>
      <c r="K56" s="104">
        <v>82746</v>
      </c>
      <c r="L56" s="104">
        <v>146211</v>
      </c>
    </row>
    <row r="57" spans="1:12" ht="13.8" thickBot="1" x14ac:dyDescent="0.3">
      <c r="A57" s="225" t="s">
        <v>147</v>
      </c>
      <c r="B57" s="218" t="s">
        <v>61</v>
      </c>
      <c r="C57" s="128" t="s">
        <v>148</v>
      </c>
      <c r="D57" s="103">
        <v>317</v>
      </c>
      <c r="E57" s="103">
        <v>635</v>
      </c>
      <c r="F57" s="104">
        <v>952</v>
      </c>
      <c r="G57" s="103">
        <v>9</v>
      </c>
      <c r="H57" s="103">
        <v>23</v>
      </c>
      <c r="I57" s="104">
        <v>32</v>
      </c>
      <c r="J57" s="103">
        <v>326</v>
      </c>
      <c r="K57" s="103">
        <v>658</v>
      </c>
      <c r="L57" s="104">
        <v>984</v>
      </c>
    </row>
    <row r="58" spans="1:12" ht="13.8" thickBot="1" x14ac:dyDescent="0.3">
      <c r="A58" s="226"/>
      <c r="B58" s="219"/>
      <c r="C58" s="128" t="s">
        <v>130</v>
      </c>
      <c r="D58" s="103">
        <v>800</v>
      </c>
      <c r="E58" s="103">
        <v>1562</v>
      </c>
      <c r="F58" s="104">
        <v>2362</v>
      </c>
      <c r="G58" s="103">
        <v>38</v>
      </c>
      <c r="H58" s="103">
        <v>134</v>
      </c>
      <c r="I58" s="104">
        <v>172</v>
      </c>
      <c r="J58" s="103">
        <v>838</v>
      </c>
      <c r="K58" s="103">
        <v>1696</v>
      </c>
      <c r="L58" s="104">
        <v>2534</v>
      </c>
    </row>
    <row r="59" spans="1:12" ht="13.8" thickBot="1" x14ac:dyDescent="0.3">
      <c r="A59" s="226"/>
      <c r="B59" s="219"/>
      <c r="C59" s="128" t="s">
        <v>168</v>
      </c>
      <c r="D59" s="103">
        <v>2356</v>
      </c>
      <c r="E59" s="103">
        <v>2472</v>
      </c>
      <c r="F59" s="104">
        <v>4828</v>
      </c>
      <c r="G59" s="103">
        <v>49</v>
      </c>
      <c r="H59" s="103">
        <v>62</v>
      </c>
      <c r="I59" s="104">
        <v>111</v>
      </c>
      <c r="J59" s="103">
        <v>2405</v>
      </c>
      <c r="K59" s="103">
        <v>2534</v>
      </c>
      <c r="L59" s="104">
        <v>4939</v>
      </c>
    </row>
    <row r="60" spans="1:12" ht="13.8" thickBot="1" x14ac:dyDescent="0.3">
      <c r="A60" s="226"/>
      <c r="B60" s="219"/>
      <c r="C60" s="128" t="s">
        <v>185</v>
      </c>
      <c r="D60" s="103">
        <v>721</v>
      </c>
      <c r="E60" s="103">
        <v>2067</v>
      </c>
      <c r="F60" s="104">
        <v>2788</v>
      </c>
      <c r="G60" s="103">
        <v>50</v>
      </c>
      <c r="H60" s="103">
        <v>164</v>
      </c>
      <c r="I60" s="104">
        <v>214</v>
      </c>
      <c r="J60" s="103">
        <v>771</v>
      </c>
      <c r="K60" s="103">
        <v>2231</v>
      </c>
      <c r="L60" s="104">
        <v>3002</v>
      </c>
    </row>
    <row r="61" spans="1:12" ht="13.8" thickBot="1" x14ac:dyDescent="0.3">
      <c r="A61" s="226"/>
      <c r="B61" s="219"/>
      <c r="C61" s="128" t="s">
        <v>133</v>
      </c>
      <c r="D61" s="103">
        <v>213</v>
      </c>
      <c r="E61" s="103">
        <v>198</v>
      </c>
      <c r="F61" s="104">
        <v>411</v>
      </c>
      <c r="G61" s="103">
        <v>2</v>
      </c>
      <c r="H61" s="103">
        <v>3</v>
      </c>
      <c r="I61" s="104">
        <v>5</v>
      </c>
      <c r="J61" s="103">
        <v>215</v>
      </c>
      <c r="K61" s="103">
        <v>201</v>
      </c>
      <c r="L61" s="104">
        <v>416</v>
      </c>
    </row>
    <row r="62" spans="1:12" ht="13.8" thickBot="1" x14ac:dyDescent="0.3">
      <c r="A62" s="226"/>
      <c r="B62" s="219"/>
      <c r="C62" s="128" t="s">
        <v>191</v>
      </c>
      <c r="D62" s="103">
        <v>12</v>
      </c>
      <c r="E62" s="103">
        <v>77</v>
      </c>
      <c r="F62" s="104">
        <v>89</v>
      </c>
      <c r="G62" s="103">
        <v>5</v>
      </c>
      <c r="H62" s="103">
        <v>23</v>
      </c>
      <c r="I62" s="104">
        <v>28</v>
      </c>
      <c r="J62" s="103">
        <v>17</v>
      </c>
      <c r="K62" s="103">
        <v>100</v>
      </c>
      <c r="L62" s="104">
        <v>117</v>
      </c>
    </row>
    <row r="63" spans="1:12" ht="13.8" thickBot="1" x14ac:dyDescent="0.3">
      <c r="A63" s="226"/>
      <c r="B63" s="219"/>
      <c r="C63" s="128" t="s">
        <v>193</v>
      </c>
      <c r="D63" s="103">
        <v>212</v>
      </c>
      <c r="E63" s="103">
        <v>897</v>
      </c>
      <c r="F63" s="104">
        <v>1109</v>
      </c>
      <c r="G63" s="103">
        <v>98</v>
      </c>
      <c r="H63" s="103">
        <v>572</v>
      </c>
      <c r="I63" s="104">
        <v>670</v>
      </c>
      <c r="J63" s="103">
        <v>310</v>
      </c>
      <c r="K63" s="103">
        <v>1469</v>
      </c>
      <c r="L63" s="104">
        <v>1779</v>
      </c>
    </row>
    <row r="64" spans="1:12" ht="27" thickBot="1" x14ac:dyDescent="0.3">
      <c r="A64" s="226"/>
      <c r="B64" s="219"/>
      <c r="C64" s="128" t="s">
        <v>197</v>
      </c>
      <c r="D64" s="103">
        <v>4102</v>
      </c>
      <c r="E64" s="103">
        <v>2313</v>
      </c>
      <c r="F64" s="104">
        <v>6415</v>
      </c>
      <c r="G64" s="103">
        <v>418</v>
      </c>
      <c r="H64" s="103">
        <v>301</v>
      </c>
      <c r="I64" s="104">
        <v>719</v>
      </c>
      <c r="J64" s="103">
        <v>4520</v>
      </c>
      <c r="K64" s="103">
        <v>2614</v>
      </c>
      <c r="L64" s="104">
        <v>7134</v>
      </c>
    </row>
    <row r="65" spans="1:12" ht="79.8" thickBot="1" x14ac:dyDescent="0.3">
      <c r="A65" s="226"/>
      <c r="B65" s="219"/>
      <c r="C65" s="128" t="s">
        <v>797</v>
      </c>
      <c r="D65" s="103">
        <v>9</v>
      </c>
      <c r="E65" s="103">
        <v>33</v>
      </c>
      <c r="F65" s="104">
        <v>42</v>
      </c>
      <c r="G65" s="103">
        <v>59</v>
      </c>
      <c r="H65" s="103">
        <v>148</v>
      </c>
      <c r="I65" s="104">
        <v>207</v>
      </c>
      <c r="J65" s="103">
        <v>68</v>
      </c>
      <c r="K65" s="103">
        <v>181</v>
      </c>
      <c r="L65" s="104">
        <v>249</v>
      </c>
    </row>
    <row r="66" spans="1:12" ht="40.200000000000003" thickBot="1" x14ac:dyDescent="0.3">
      <c r="A66" s="226"/>
      <c r="B66" s="219"/>
      <c r="C66" s="128" t="s">
        <v>206</v>
      </c>
      <c r="D66" s="103">
        <v>114</v>
      </c>
      <c r="E66" s="103">
        <v>227</v>
      </c>
      <c r="F66" s="104">
        <v>341</v>
      </c>
      <c r="G66" s="103">
        <v>35</v>
      </c>
      <c r="H66" s="103">
        <v>47</v>
      </c>
      <c r="I66" s="104">
        <v>82</v>
      </c>
      <c r="J66" s="103">
        <v>149</v>
      </c>
      <c r="K66" s="103">
        <v>274</v>
      </c>
      <c r="L66" s="104">
        <v>423</v>
      </c>
    </row>
    <row r="67" spans="1:12" ht="13.8" thickBot="1" x14ac:dyDescent="0.3">
      <c r="A67" s="226"/>
      <c r="B67" s="219"/>
      <c r="C67" s="128" t="s">
        <v>216</v>
      </c>
      <c r="D67" s="103">
        <v>380</v>
      </c>
      <c r="E67" s="103">
        <v>1332</v>
      </c>
      <c r="F67" s="104">
        <v>1712</v>
      </c>
      <c r="G67" s="103">
        <v>36</v>
      </c>
      <c r="H67" s="103">
        <v>89</v>
      </c>
      <c r="I67" s="104">
        <v>125</v>
      </c>
      <c r="J67" s="103">
        <v>416</v>
      </c>
      <c r="K67" s="103">
        <v>1421</v>
      </c>
      <c r="L67" s="104">
        <v>1837</v>
      </c>
    </row>
    <row r="68" spans="1:12" ht="13.8" thickBot="1" x14ac:dyDescent="0.3">
      <c r="A68" s="226"/>
      <c r="B68" s="219"/>
      <c r="C68" s="128" t="s">
        <v>218</v>
      </c>
      <c r="D68" s="103">
        <v>1346</v>
      </c>
      <c r="E68" s="103">
        <v>2303</v>
      </c>
      <c r="F68" s="104">
        <v>3649</v>
      </c>
      <c r="G68" s="103">
        <v>85</v>
      </c>
      <c r="H68" s="103">
        <v>96</v>
      </c>
      <c r="I68" s="104">
        <v>181</v>
      </c>
      <c r="J68" s="103">
        <v>1431</v>
      </c>
      <c r="K68" s="103">
        <v>2399</v>
      </c>
      <c r="L68" s="104">
        <v>3830</v>
      </c>
    </row>
    <row r="69" spans="1:12" ht="13.8" thickBot="1" x14ac:dyDescent="0.3">
      <c r="A69" s="226"/>
      <c r="B69" s="219"/>
      <c r="C69" s="128" t="s">
        <v>226</v>
      </c>
      <c r="D69" s="103">
        <v>940</v>
      </c>
      <c r="E69" s="103">
        <v>556</v>
      </c>
      <c r="F69" s="104">
        <v>1496</v>
      </c>
      <c r="G69" s="103">
        <v>35</v>
      </c>
      <c r="H69" s="103">
        <v>19</v>
      </c>
      <c r="I69" s="104">
        <v>54</v>
      </c>
      <c r="J69" s="103">
        <v>975</v>
      </c>
      <c r="K69" s="103">
        <v>575</v>
      </c>
      <c r="L69" s="104">
        <v>1550</v>
      </c>
    </row>
    <row r="70" spans="1:12" ht="13.8" thickBot="1" x14ac:dyDescent="0.3">
      <c r="A70" s="226"/>
      <c r="B70" s="219"/>
      <c r="C70" s="128" t="s">
        <v>229</v>
      </c>
      <c r="D70" s="103">
        <v>220</v>
      </c>
      <c r="E70" s="103">
        <v>331</v>
      </c>
      <c r="F70" s="104">
        <v>551</v>
      </c>
      <c r="G70" s="103">
        <v>18</v>
      </c>
      <c r="H70" s="103">
        <v>38</v>
      </c>
      <c r="I70" s="104">
        <v>56</v>
      </c>
      <c r="J70" s="103">
        <v>238</v>
      </c>
      <c r="K70" s="103">
        <v>369</v>
      </c>
      <c r="L70" s="104">
        <v>607</v>
      </c>
    </row>
    <row r="71" spans="1:12" ht="27" thickBot="1" x14ac:dyDescent="0.3">
      <c r="A71" s="226"/>
      <c r="B71" s="219"/>
      <c r="C71" s="128" t="s">
        <v>233</v>
      </c>
      <c r="D71" s="103">
        <v>35</v>
      </c>
      <c r="E71" s="103">
        <v>49</v>
      </c>
      <c r="F71" s="104">
        <v>84</v>
      </c>
      <c r="G71" s="103">
        <v>51</v>
      </c>
      <c r="H71" s="103">
        <v>26</v>
      </c>
      <c r="I71" s="104">
        <v>77</v>
      </c>
      <c r="J71" s="103">
        <v>86</v>
      </c>
      <c r="K71" s="103">
        <v>75</v>
      </c>
      <c r="L71" s="104">
        <v>161</v>
      </c>
    </row>
    <row r="72" spans="1:12" ht="13.8" thickBot="1" x14ac:dyDescent="0.3">
      <c r="A72" s="226"/>
      <c r="B72" s="219"/>
      <c r="C72" s="128" t="s">
        <v>140</v>
      </c>
      <c r="D72" s="103">
        <v>2115</v>
      </c>
      <c r="E72" s="103">
        <v>1488</v>
      </c>
      <c r="F72" s="104">
        <v>3603</v>
      </c>
      <c r="G72" s="103">
        <v>527</v>
      </c>
      <c r="H72" s="103">
        <v>418</v>
      </c>
      <c r="I72" s="104">
        <v>945</v>
      </c>
      <c r="J72" s="103">
        <v>2642</v>
      </c>
      <c r="K72" s="103">
        <v>1906</v>
      </c>
      <c r="L72" s="104">
        <v>4548</v>
      </c>
    </row>
    <row r="73" spans="1:12" ht="13.8" thickBot="1" x14ac:dyDescent="0.3">
      <c r="A73" s="226"/>
      <c r="B73" s="219"/>
      <c r="C73" s="128" t="s">
        <v>142</v>
      </c>
      <c r="D73" s="103">
        <v>4129</v>
      </c>
      <c r="E73" s="103">
        <v>556</v>
      </c>
      <c r="F73" s="104">
        <v>4685</v>
      </c>
      <c r="G73" s="103">
        <v>421</v>
      </c>
      <c r="H73" s="103">
        <v>144</v>
      </c>
      <c r="I73" s="104">
        <v>565</v>
      </c>
      <c r="J73" s="103">
        <v>4550</v>
      </c>
      <c r="K73" s="103">
        <v>700</v>
      </c>
      <c r="L73" s="104">
        <v>5250</v>
      </c>
    </row>
    <row r="74" spans="1:12" ht="13.8" thickBot="1" x14ac:dyDescent="0.3">
      <c r="A74" s="226"/>
      <c r="B74" s="219"/>
      <c r="C74" s="128" t="s">
        <v>237</v>
      </c>
      <c r="D74" s="103">
        <v>1202</v>
      </c>
      <c r="E74" s="103">
        <v>2261</v>
      </c>
      <c r="F74" s="104">
        <v>3463</v>
      </c>
      <c r="G74" s="103">
        <v>188</v>
      </c>
      <c r="H74" s="103">
        <v>388</v>
      </c>
      <c r="I74" s="104">
        <v>576</v>
      </c>
      <c r="J74" s="103">
        <v>1390</v>
      </c>
      <c r="K74" s="103">
        <v>2649</v>
      </c>
      <c r="L74" s="104">
        <v>4039</v>
      </c>
    </row>
    <row r="75" spans="1:12" ht="13.8" thickBot="1" x14ac:dyDescent="0.3">
      <c r="A75" s="226"/>
      <c r="B75" s="219"/>
      <c r="C75" s="128" t="s">
        <v>242</v>
      </c>
      <c r="D75" s="103">
        <v>191</v>
      </c>
      <c r="E75" s="103">
        <v>119</v>
      </c>
      <c r="F75" s="104">
        <v>310</v>
      </c>
      <c r="G75" s="103">
        <v>10</v>
      </c>
      <c r="H75" s="103">
        <v>12</v>
      </c>
      <c r="I75" s="104">
        <v>22</v>
      </c>
      <c r="J75" s="103">
        <v>201</v>
      </c>
      <c r="K75" s="103">
        <v>131</v>
      </c>
      <c r="L75" s="104">
        <v>332</v>
      </c>
    </row>
    <row r="76" spans="1:12" ht="13.8" thickBot="1" x14ac:dyDescent="0.3">
      <c r="A76" s="226"/>
      <c r="B76" s="219"/>
      <c r="C76" s="128" t="s">
        <v>243</v>
      </c>
      <c r="D76" s="103">
        <v>965</v>
      </c>
      <c r="E76" s="103">
        <v>4795</v>
      </c>
      <c r="F76" s="104">
        <v>5760</v>
      </c>
      <c r="G76" s="103">
        <v>69</v>
      </c>
      <c r="H76" s="103">
        <v>222</v>
      </c>
      <c r="I76" s="104">
        <v>291</v>
      </c>
      <c r="J76" s="103">
        <v>1034</v>
      </c>
      <c r="K76" s="103">
        <v>5017</v>
      </c>
      <c r="L76" s="104">
        <v>6051</v>
      </c>
    </row>
    <row r="77" spans="1:12" ht="27" thickBot="1" x14ac:dyDescent="0.3">
      <c r="A77" s="226"/>
      <c r="B77" s="219"/>
      <c r="C77" s="128" t="s">
        <v>249</v>
      </c>
      <c r="D77" s="103">
        <v>2393</v>
      </c>
      <c r="E77" s="103">
        <v>5722</v>
      </c>
      <c r="F77" s="104">
        <v>8115</v>
      </c>
      <c r="G77" s="103">
        <v>79</v>
      </c>
      <c r="H77" s="103">
        <v>258</v>
      </c>
      <c r="I77" s="104">
        <v>337</v>
      </c>
      <c r="J77" s="103">
        <v>2472</v>
      </c>
      <c r="K77" s="103">
        <v>5980</v>
      </c>
      <c r="L77" s="104">
        <v>8452</v>
      </c>
    </row>
    <row r="78" spans="1:12" ht="13.8" thickBot="1" x14ac:dyDescent="0.3">
      <c r="A78" s="226"/>
      <c r="B78" s="219"/>
      <c r="C78" s="128" t="s">
        <v>253</v>
      </c>
      <c r="D78" s="103">
        <v>45</v>
      </c>
      <c r="E78" s="103">
        <v>388</v>
      </c>
      <c r="F78" s="104">
        <v>433</v>
      </c>
      <c r="G78" s="97">
        <v>0</v>
      </c>
      <c r="H78" s="103">
        <v>7</v>
      </c>
      <c r="I78" s="104">
        <v>7</v>
      </c>
      <c r="J78" s="103">
        <v>45</v>
      </c>
      <c r="K78" s="103">
        <v>395</v>
      </c>
      <c r="L78" s="104">
        <v>440</v>
      </c>
    </row>
    <row r="79" spans="1:12" ht="13.8" thickBot="1" x14ac:dyDescent="0.3">
      <c r="A79" s="226"/>
      <c r="B79" s="219"/>
      <c r="C79" s="128" t="s">
        <v>254</v>
      </c>
      <c r="D79" s="103">
        <v>356</v>
      </c>
      <c r="E79" s="103">
        <v>1202</v>
      </c>
      <c r="F79" s="104">
        <v>1558</v>
      </c>
      <c r="G79" s="103">
        <v>41</v>
      </c>
      <c r="H79" s="103">
        <v>95</v>
      </c>
      <c r="I79" s="104">
        <v>136</v>
      </c>
      <c r="J79" s="103">
        <v>397</v>
      </c>
      <c r="K79" s="103">
        <v>1297</v>
      </c>
      <c r="L79" s="104">
        <v>1694</v>
      </c>
    </row>
    <row r="80" spans="1:12" ht="13.8" thickBot="1" x14ac:dyDescent="0.3">
      <c r="A80" s="226"/>
      <c r="B80" s="219"/>
      <c r="C80" s="128" t="s">
        <v>256</v>
      </c>
      <c r="D80" s="103">
        <v>128</v>
      </c>
      <c r="E80" s="103">
        <v>397</v>
      </c>
      <c r="F80" s="104">
        <v>525</v>
      </c>
      <c r="G80" s="103">
        <v>30</v>
      </c>
      <c r="H80" s="103">
        <v>24</v>
      </c>
      <c r="I80" s="104">
        <v>54</v>
      </c>
      <c r="J80" s="103">
        <v>158</v>
      </c>
      <c r="K80" s="103">
        <v>421</v>
      </c>
      <c r="L80" s="104">
        <v>579</v>
      </c>
    </row>
    <row r="81" spans="1:12" ht="13.8" thickBot="1" x14ac:dyDescent="0.3">
      <c r="A81" s="226"/>
      <c r="B81" s="219"/>
      <c r="C81" s="128" t="s">
        <v>257</v>
      </c>
      <c r="D81" s="103">
        <v>947</v>
      </c>
      <c r="E81" s="103">
        <v>970</v>
      </c>
      <c r="F81" s="104">
        <v>1917</v>
      </c>
      <c r="G81" s="103">
        <v>12</v>
      </c>
      <c r="H81" s="103">
        <v>19</v>
      </c>
      <c r="I81" s="104">
        <v>31</v>
      </c>
      <c r="J81" s="103">
        <v>959</v>
      </c>
      <c r="K81" s="103">
        <v>989</v>
      </c>
      <c r="L81" s="104">
        <v>1948</v>
      </c>
    </row>
    <row r="82" spans="1:12" ht="13.8" thickBot="1" x14ac:dyDescent="0.3">
      <c r="A82" s="226"/>
      <c r="B82" s="219"/>
      <c r="C82" s="128" t="s">
        <v>261</v>
      </c>
      <c r="D82" s="103">
        <v>250</v>
      </c>
      <c r="E82" s="103">
        <v>794</v>
      </c>
      <c r="F82" s="104">
        <v>1044</v>
      </c>
      <c r="G82" s="103">
        <v>24</v>
      </c>
      <c r="H82" s="103">
        <v>66</v>
      </c>
      <c r="I82" s="104">
        <v>90</v>
      </c>
      <c r="J82" s="103">
        <v>274</v>
      </c>
      <c r="K82" s="103">
        <v>860</v>
      </c>
      <c r="L82" s="104">
        <v>1134</v>
      </c>
    </row>
    <row r="83" spans="1:12" ht="13.8" thickBot="1" x14ac:dyDescent="0.3">
      <c r="A83" s="226"/>
      <c r="B83" s="219"/>
      <c r="C83" s="128" t="s">
        <v>262</v>
      </c>
      <c r="D83" s="103">
        <v>2419</v>
      </c>
      <c r="E83" s="103">
        <v>831</v>
      </c>
      <c r="F83" s="104">
        <v>3250</v>
      </c>
      <c r="G83" s="103">
        <v>45</v>
      </c>
      <c r="H83" s="103">
        <v>25</v>
      </c>
      <c r="I83" s="104">
        <v>70</v>
      </c>
      <c r="J83" s="103">
        <v>2464</v>
      </c>
      <c r="K83" s="103">
        <v>856</v>
      </c>
      <c r="L83" s="104">
        <v>3320</v>
      </c>
    </row>
    <row r="84" spans="1:12" ht="13.8" thickBot="1" x14ac:dyDescent="0.3">
      <c r="A84" s="226"/>
      <c r="B84" s="219"/>
      <c r="C84" s="128" t="s">
        <v>264</v>
      </c>
      <c r="D84" s="103">
        <v>28</v>
      </c>
      <c r="E84" s="103">
        <v>9</v>
      </c>
      <c r="F84" s="104">
        <v>37</v>
      </c>
      <c r="G84" s="103">
        <v>4</v>
      </c>
      <c r="H84" s="103">
        <v>1</v>
      </c>
      <c r="I84" s="104">
        <v>5</v>
      </c>
      <c r="J84" s="103">
        <v>32</v>
      </c>
      <c r="K84" s="103">
        <v>10</v>
      </c>
      <c r="L84" s="104">
        <v>42</v>
      </c>
    </row>
    <row r="85" spans="1:12" ht="13.8" thickBot="1" x14ac:dyDescent="0.3">
      <c r="A85" s="226"/>
      <c r="B85" s="219"/>
      <c r="C85" s="128" t="s">
        <v>265</v>
      </c>
      <c r="D85" s="103">
        <v>3153</v>
      </c>
      <c r="E85" s="103">
        <v>1586</v>
      </c>
      <c r="F85" s="104">
        <v>4739</v>
      </c>
      <c r="G85" s="103">
        <v>139</v>
      </c>
      <c r="H85" s="103">
        <v>101</v>
      </c>
      <c r="I85" s="104">
        <v>240</v>
      </c>
      <c r="J85" s="103">
        <v>3292</v>
      </c>
      <c r="K85" s="103">
        <v>1687</v>
      </c>
      <c r="L85" s="104">
        <v>4979</v>
      </c>
    </row>
    <row r="86" spans="1:12" ht="13.8" thickBot="1" x14ac:dyDescent="0.3">
      <c r="A86" s="226"/>
      <c r="B86" s="219"/>
      <c r="C86" s="128" t="s">
        <v>266</v>
      </c>
      <c r="D86" s="103">
        <v>398</v>
      </c>
      <c r="E86" s="103">
        <v>322</v>
      </c>
      <c r="F86" s="104">
        <v>720</v>
      </c>
      <c r="G86" s="103">
        <v>114</v>
      </c>
      <c r="H86" s="103">
        <v>87</v>
      </c>
      <c r="I86" s="104">
        <v>201</v>
      </c>
      <c r="J86" s="103">
        <v>512</v>
      </c>
      <c r="K86" s="103">
        <v>409</v>
      </c>
      <c r="L86" s="104">
        <v>921</v>
      </c>
    </row>
    <row r="87" spans="1:12" ht="13.8" thickBot="1" x14ac:dyDescent="0.3">
      <c r="A87" s="226"/>
      <c r="B87" s="220"/>
      <c r="C87" s="163" t="s">
        <v>925</v>
      </c>
      <c r="D87" s="104">
        <v>30496</v>
      </c>
      <c r="E87" s="104">
        <v>36492</v>
      </c>
      <c r="F87" s="104">
        <v>66988</v>
      </c>
      <c r="G87" s="104">
        <v>2691</v>
      </c>
      <c r="H87" s="104">
        <v>3612</v>
      </c>
      <c r="I87" s="104">
        <v>6303</v>
      </c>
      <c r="J87" s="104">
        <v>33187</v>
      </c>
      <c r="K87" s="104">
        <v>40104</v>
      </c>
      <c r="L87" s="104">
        <v>73291</v>
      </c>
    </row>
    <row r="88" spans="1:12" ht="13.8" thickBot="1" x14ac:dyDescent="0.3">
      <c r="A88" s="226"/>
      <c r="B88" s="218" t="s">
        <v>62</v>
      </c>
      <c r="C88" s="128" t="s">
        <v>148</v>
      </c>
      <c r="D88" s="103">
        <v>102</v>
      </c>
      <c r="E88" s="103">
        <v>221</v>
      </c>
      <c r="F88" s="104">
        <v>323</v>
      </c>
      <c r="G88" s="103">
        <v>4</v>
      </c>
      <c r="H88" s="103">
        <v>3</v>
      </c>
      <c r="I88" s="104">
        <v>7</v>
      </c>
      <c r="J88" s="103">
        <v>106</v>
      </c>
      <c r="K88" s="103">
        <v>224</v>
      </c>
      <c r="L88" s="104">
        <v>330</v>
      </c>
    </row>
    <row r="89" spans="1:12" ht="93" thickBot="1" x14ac:dyDescent="0.3">
      <c r="A89" s="226"/>
      <c r="B89" s="219"/>
      <c r="C89" s="128" t="s">
        <v>150</v>
      </c>
      <c r="D89" s="103">
        <v>3</v>
      </c>
      <c r="E89" s="103">
        <v>8</v>
      </c>
      <c r="F89" s="104">
        <v>11</v>
      </c>
      <c r="G89" s="103">
        <v>45</v>
      </c>
      <c r="H89" s="103">
        <v>67</v>
      </c>
      <c r="I89" s="104">
        <v>112</v>
      </c>
      <c r="J89" s="103">
        <v>48</v>
      </c>
      <c r="K89" s="103">
        <v>75</v>
      </c>
      <c r="L89" s="104">
        <v>123</v>
      </c>
    </row>
    <row r="90" spans="1:12" ht="40.200000000000003" thickBot="1" x14ac:dyDescent="0.3">
      <c r="A90" s="226"/>
      <c r="B90" s="219"/>
      <c r="C90" s="128" t="s">
        <v>155</v>
      </c>
      <c r="D90" s="103">
        <v>81</v>
      </c>
      <c r="E90" s="103">
        <v>69</v>
      </c>
      <c r="F90" s="104">
        <v>150</v>
      </c>
      <c r="G90" s="103">
        <v>1</v>
      </c>
      <c r="H90" s="103">
        <v>1</v>
      </c>
      <c r="I90" s="104">
        <v>2</v>
      </c>
      <c r="J90" s="103">
        <v>82</v>
      </c>
      <c r="K90" s="103">
        <v>70</v>
      </c>
      <c r="L90" s="104">
        <v>152</v>
      </c>
    </row>
    <row r="91" spans="1:12" ht="27" thickBot="1" x14ac:dyDescent="0.3">
      <c r="A91" s="226"/>
      <c r="B91" s="219"/>
      <c r="C91" s="128" t="s">
        <v>157</v>
      </c>
      <c r="D91" s="103">
        <v>30</v>
      </c>
      <c r="E91" s="103">
        <v>84</v>
      </c>
      <c r="F91" s="104">
        <v>114</v>
      </c>
      <c r="G91" s="103">
        <v>15</v>
      </c>
      <c r="H91" s="103">
        <v>51</v>
      </c>
      <c r="I91" s="104">
        <v>66</v>
      </c>
      <c r="J91" s="103">
        <v>45</v>
      </c>
      <c r="K91" s="103">
        <v>135</v>
      </c>
      <c r="L91" s="104">
        <v>180</v>
      </c>
    </row>
    <row r="92" spans="1:12" ht="13.8" thickBot="1" x14ac:dyDescent="0.3">
      <c r="A92" s="226"/>
      <c r="B92" s="219"/>
      <c r="C92" s="128" t="s">
        <v>130</v>
      </c>
      <c r="D92" s="103">
        <v>399</v>
      </c>
      <c r="E92" s="103">
        <v>711</v>
      </c>
      <c r="F92" s="104">
        <v>1110</v>
      </c>
      <c r="G92" s="103">
        <v>80</v>
      </c>
      <c r="H92" s="103">
        <v>136</v>
      </c>
      <c r="I92" s="104">
        <v>216</v>
      </c>
      <c r="J92" s="103">
        <v>479</v>
      </c>
      <c r="K92" s="103">
        <v>847</v>
      </c>
      <c r="L92" s="104">
        <v>1326</v>
      </c>
    </row>
    <row r="93" spans="1:12" ht="27" thickBot="1" x14ac:dyDescent="0.3">
      <c r="A93" s="226"/>
      <c r="B93" s="219"/>
      <c r="C93" s="128" t="s">
        <v>163</v>
      </c>
      <c r="D93" s="103">
        <v>73</v>
      </c>
      <c r="E93" s="103">
        <v>120</v>
      </c>
      <c r="F93" s="104">
        <v>193</v>
      </c>
      <c r="G93" s="103">
        <v>6</v>
      </c>
      <c r="H93" s="103">
        <v>13</v>
      </c>
      <c r="I93" s="104">
        <v>19</v>
      </c>
      <c r="J93" s="103">
        <v>79</v>
      </c>
      <c r="K93" s="103">
        <v>133</v>
      </c>
      <c r="L93" s="104">
        <v>212</v>
      </c>
    </row>
    <row r="94" spans="1:12" ht="13.8" thickBot="1" x14ac:dyDescent="0.3">
      <c r="A94" s="226"/>
      <c r="B94" s="219"/>
      <c r="C94" s="128" t="s">
        <v>168</v>
      </c>
      <c r="D94" s="103">
        <v>994</v>
      </c>
      <c r="E94" s="103">
        <v>1472</v>
      </c>
      <c r="F94" s="104">
        <v>2466</v>
      </c>
      <c r="G94" s="103">
        <v>73</v>
      </c>
      <c r="H94" s="103">
        <v>130</v>
      </c>
      <c r="I94" s="104">
        <v>203</v>
      </c>
      <c r="J94" s="103">
        <v>1067</v>
      </c>
      <c r="K94" s="103">
        <v>1602</v>
      </c>
      <c r="L94" s="104">
        <v>2669</v>
      </c>
    </row>
    <row r="95" spans="1:12" ht="13.8" thickBot="1" x14ac:dyDescent="0.3">
      <c r="A95" s="226"/>
      <c r="B95" s="219"/>
      <c r="C95" s="128" t="s">
        <v>185</v>
      </c>
      <c r="D95" s="103">
        <v>273</v>
      </c>
      <c r="E95" s="103">
        <v>888</v>
      </c>
      <c r="F95" s="104">
        <v>1161</v>
      </c>
      <c r="G95" s="103">
        <v>64</v>
      </c>
      <c r="H95" s="103">
        <v>131</v>
      </c>
      <c r="I95" s="104">
        <v>195</v>
      </c>
      <c r="J95" s="103">
        <v>337</v>
      </c>
      <c r="K95" s="103">
        <v>1019</v>
      </c>
      <c r="L95" s="104">
        <v>1356</v>
      </c>
    </row>
    <row r="96" spans="1:12" ht="27" thickBot="1" x14ac:dyDescent="0.3">
      <c r="A96" s="226"/>
      <c r="B96" s="219"/>
      <c r="C96" s="128" t="s">
        <v>188</v>
      </c>
      <c r="D96" s="103">
        <v>29</v>
      </c>
      <c r="E96" s="103">
        <v>146</v>
      </c>
      <c r="F96" s="104">
        <v>175</v>
      </c>
      <c r="G96" s="103">
        <v>2</v>
      </c>
      <c r="H96" s="103">
        <v>5</v>
      </c>
      <c r="I96" s="104">
        <v>7</v>
      </c>
      <c r="J96" s="103">
        <v>31</v>
      </c>
      <c r="K96" s="103">
        <v>151</v>
      </c>
      <c r="L96" s="104">
        <v>182</v>
      </c>
    </row>
    <row r="97" spans="1:12" ht="13.8" thickBot="1" x14ac:dyDescent="0.3">
      <c r="A97" s="226"/>
      <c r="B97" s="219"/>
      <c r="C97" s="128" t="s">
        <v>133</v>
      </c>
      <c r="D97" s="103">
        <v>70</v>
      </c>
      <c r="E97" s="103">
        <v>105</v>
      </c>
      <c r="F97" s="104">
        <v>175</v>
      </c>
      <c r="G97" s="103">
        <v>1</v>
      </c>
      <c r="H97" s="103">
        <v>2</v>
      </c>
      <c r="I97" s="104">
        <v>3</v>
      </c>
      <c r="J97" s="103">
        <v>71</v>
      </c>
      <c r="K97" s="103">
        <v>107</v>
      </c>
      <c r="L97" s="104">
        <v>178</v>
      </c>
    </row>
    <row r="98" spans="1:12" ht="13.8" thickBot="1" x14ac:dyDescent="0.3">
      <c r="A98" s="226"/>
      <c r="B98" s="219"/>
      <c r="C98" s="128" t="s">
        <v>191</v>
      </c>
      <c r="D98" s="103">
        <v>5</v>
      </c>
      <c r="E98" s="103">
        <v>21</v>
      </c>
      <c r="F98" s="104">
        <v>26</v>
      </c>
      <c r="G98" s="97">
        <v>0</v>
      </c>
      <c r="H98" s="103">
        <v>4</v>
      </c>
      <c r="I98" s="104">
        <v>4</v>
      </c>
      <c r="J98" s="103">
        <v>5</v>
      </c>
      <c r="K98" s="103">
        <v>25</v>
      </c>
      <c r="L98" s="104">
        <v>30</v>
      </c>
    </row>
    <row r="99" spans="1:12" ht="13.8" thickBot="1" x14ac:dyDescent="0.3">
      <c r="A99" s="226"/>
      <c r="B99" s="219"/>
      <c r="C99" s="128" t="s">
        <v>193</v>
      </c>
      <c r="D99" s="103">
        <v>105</v>
      </c>
      <c r="E99" s="103">
        <v>470</v>
      </c>
      <c r="F99" s="104">
        <v>575</v>
      </c>
      <c r="G99" s="103">
        <v>49</v>
      </c>
      <c r="H99" s="103">
        <v>269</v>
      </c>
      <c r="I99" s="104">
        <v>318</v>
      </c>
      <c r="J99" s="103">
        <v>154</v>
      </c>
      <c r="K99" s="103">
        <v>739</v>
      </c>
      <c r="L99" s="104">
        <v>893</v>
      </c>
    </row>
    <row r="100" spans="1:12" ht="27" thickBot="1" x14ac:dyDescent="0.3">
      <c r="A100" s="226"/>
      <c r="B100" s="219"/>
      <c r="C100" s="128" t="s">
        <v>197</v>
      </c>
      <c r="D100" s="103">
        <v>2784</v>
      </c>
      <c r="E100" s="103">
        <v>1719</v>
      </c>
      <c r="F100" s="104">
        <v>4503</v>
      </c>
      <c r="G100" s="103">
        <v>464</v>
      </c>
      <c r="H100" s="103">
        <v>523</v>
      </c>
      <c r="I100" s="104">
        <v>987</v>
      </c>
      <c r="J100" s="103">
        <v>3248</v>
      </c>
      <c r="K100" s="103">
        <v>2242</v>
      </c>
      <c r="L100" s="104">
        <v>5490</v>
      </c>
    </row>
    <row r="101" spans="1:12" ht="66.599999999999994" thickBot="1" x14ac:dyDescent="0.3">
      <c r="A101" s="226"/>
      <c r="B101" s="219"/>
      <c r="C101" s="128" t="s">
        <v>201</v>
      </c>
      <c r="D101" s="103">
        <v>3</v>
      </c>
      <c r="E101" s="103">
        <v>5</v>
      </c>
      <c r="F101" s="104">
        <v>8</v>
      </c>
      <c r="G101" s="103">
        <v>27</v>
      </c>
      <c r="H101" s="103">
        <v>56</v>
      </c>
      <c r="I101" s="104">
        <v>83</v>
      </c>
      <c r="J101" s="103">
        <v>30</v>
      </c>
      <c r="K101" s="103">
        <v>61</v>
      </c>
      <c r="L101" s="104">
        <v>91</v>
      </c>
    </row>
    <row r="102" spans="1:12" ht="53.4" thickBot="1" x14ac:dyDescent="0.3">
      <c r="A102" s="226"/>
      <c r="B102" s="219"/>
      <c r="C102" s="128" t="s">
        <v>203</v>
      </c>
      <c r="D102" s="103">
        <v>24</v>
      </c>
      <c r="E102" s="103">
        <v>299</v>
      </c>
      <c r="F102" s="104">
        <v>323</v>
      </c>
      <c r="G102" s="103">
        <v>2</v>
      </c>
      <c r="H102" s="103">
        <v>18</v>
      </c>
      <c r="I102" s="104">
        <v>20</v>
      </c>
      <c r="J102" s="103">
        <v>26</v>
      </c>
      <c r="K102" s="103">
        <v>317</v>
      </c>
      <c r="L102" s="104">
        <v>343</v>
      </c>
    </row>
    <row r="103" spans="1:12" ht="40.200000000000003" thickBot="1" x14ac:dyDescent="0.3">
      <c r="A103" s="226"/>
      <c r="B103" s="219"/>
      <c r="C103" s="128" t="s">
        <v>205</v>
      </c>
      <c r="D103" s="103">
        <v>81</v>
      </c>
      <c r="E103" s="103">
        <v>129</v>
      </c>
      <c r="F103" s="104">
        <v>210</v>
      </c>
      <c r="G103" s="103">
        <v>1</v>
      </c>
      <c r="H103" s="103">
        <v>2</v>
      </c>
      <c r="I103" s="104">
        <v>3</v>
      </c>
      <c r="J103" s="103">
        <v>82</v>
      </c>
      <c r="K103" s="103">
        <v>131</v>
      </c>
      <c r="L103" s="104">
        <v>213</v>
      </c>
    </row>
    <row r="104" spans="1:12" ht="40.200000000000003" thickBot="1" x14ac:dyDescent="0.3">
      <c r="A104" s="226"/>
      <c r="B104" s="219"/>
      <c r="C104" s="128" t="s">
        <v>206</v>
      </c>
      <c r="D104" s="103">
        <v>16</v>
      </c>
      <c r="E104" s="103">
        <v>50</v>
      </c>
      <c r="F104" s="104">
        <v>66</v>
      </c>
      <c r="G104" s="97">
        <v>0</v>
      </c>
      <c r="H104" s="103">
        <v>1</v>
      </c>
      <c r="I104" s="104">
        <v>1</v>
      </c>
      <c r="J104" s="103">
        <v>16</v>
      </c>
      <c r="K104" s="103">
        <v>51</v>
      </c>
      <c r="L104" s="104">
        <v>67</v>
      </c>
    </row>
    <row r="105" spans="1:12" ht="40.200000000000003" thickBot="1" x14ac:dyDescent="0.3">
      <c r="A105" s="226"/>
      <c r="B105" s="219"/>
      <c r="C105" s="128" t="s">
        <v>211</v>
      </c>
      <c r="D105" s="103">
        <v>52</v>
      </c>
      <c r="E105" s="103">
        <v>48</v>
      </c>
      <c r="F105" s="104">
        <v>100</v>
      </c>
      <c r="G105" s="103">
        <v>6</v>
      </c>
      <c r="H105" s="103">
        <v>1</v>
      </c>
      <c r="I105" s="104">
        <v>7</v>
      </c>
      <c r="J105" s="103">
        <v>58</v>
      </c>
      <c r="K105" s="103">
        <v>49</v>
      </c>
      <c r="L105" s="104">
        <v>107</v>
      </c>
    </row>
    <row r="106" spans="1:12" ht="27" thickBot="1" x14ac:dyDescent="0.3">
      <c r="A106" s="226"/>
      <c r="B106" s="219"/>
      <c r="C106" s="128" t="s">
        <v>212</v>
      </c>
      <c r="D106" s="103">
        <v>22</v>
      </c>
      <c r="E106" s="103">
        <v>73</v>
      </c>
      <c r="F106" s="104">
        <v>95</v>
      </c>
      <c r="G106" s="103">
        <v>2</v>
      </c>
      <c r="H106" s="103">
        <v>10</v>
      </c>
      <c r="I106" s="104">
        <v>12</v>
      </c>
      <c r="J106" s="103">
        <v>24</v>
      </c>
      <c r="K106" s="103">
        <v>83</v>
      </c>
      <c r="L106" s="104">
        <v>107</v>
      </c>
    </row>
    <row r="107" spans="1:12" ht="27" thickBot="1" x14ac:dyDescent="0.3">
      <c r="A107" s="226"/>
      <c r="B107" s="219"/>
      <c r="C107" s="128" t="s">
        <v>215</v>
      </c>
      <c r="D107" s="103">
        <v>4</v>
      </c>
      <c r="E107" s="103">
        <v>15</v>
      </c>
      <c r="F107" s="104">
        <v>19</v>
      </c>
      <c r="G107" s="97">
        <v>0</v>
      </c>
      <c r="H107" s="97">
        <v>0</v>
      </c>
      <c r="I107" s="98">
        <v>0</v>
      </c>
      <c r="J107" s="103">
        <v>4</v>
      </c>
      <c r="K107" s="103">
        <v>15</v>
      </c>
      <c r="L107" s="104">
        <v>19</v>
      </c>
    </row>
    <row r="108" spans="1:12" ht="13.8" thickBot="1" x14ac:dyDescent="0.3">
      <c r="A108" s="226"/>
      <c r="B108" s="219"/>
      <c r="C108" s="128" t="s">
        <v>216</v>
      </c>
      <c r="D108" s="103">
        <v>190</v>
      </c>
      <c r="E108" s="103">
        <v>742</v>
      </c>
      <c r="F108" s="104">
        <v>932</v>
      </c>
      <c r="G108" s="103">
        <v>41</v>
      </c>
      <c r="H108" s="103">
        <v>33</v>
      </c>
      <c r="I108" s="104">
        <v>74</v>
      </c>
      <c r="J108" s="103">
        <v>231</v>
      </c>
      <c r="K108" s="103">
        <v>775</v>
      </c>
      <c r="L108" s="104">
        <v>1006</v>
      </c>
    </row>
    <row r="109" spans="1:12" ht="27" thickBot="1" x14ac:dyDescent="0.3">
      <c r="A109" s="226"/>
      <c r="B109" s="219"/>
      <c r="C109" s="128" t="s">
        <v>811</v>
      </c>
      <c r="D109" s="103">
        <v>8</v>
      </c>
      <c r="E109" s="103">
        <v>3</v>
      </c>
      <c r="F109" s="104">
        <v>11</v>
      </c>
      <c r="G109" s="97">
        <v>0</v>
      </c>
      <c r="H109" s="103">
        <v>4</v>
      </c>
      <c r="I109" s="104">
        <v>4</v>
      </c>
      <c r="J109" s="103">
        <v>8</v>
      </c>
      <c r="K109" s="103">
        <v>7</v>
      </c>
      <c r="L109" s="104">
        <v>15</v>
      </c>
    </row>
    <row r="110" spans="1:12" ht="13.8" thickBot="1" x14ac:dyDescent="0.3">
      <c r="A110" s="226"/>
      <c r="B110" s="219"/>
      <c r="C110" s="128" t="s">
        <v>218</v>
      </c>
      <c r="D110" s="103">
        <v>1310</v>
      </c>
      <c r="E110" s="103">
        <v>2362</v>
      </c>
      <c r="F110" s="104">
        <v>3672</v>
      </c>
      <c r="G110" s="103">
        <v>83</v>
      </c>
      <c r="H110" s="103">
        <v>129</v>
      </c>
      <c r="I110" s="104">
        <v>212</v>
      </c>
      <c r="J110" s="103">
        <v>1393</v>
      </c>
      <c r="K110" s="103">
        <v>2491</v>
      </c>
      <c r="L110" s="104">
        <v>3884</v>
      </c>
    </row>
    <row r="111" spans="1:12" ht="40.200000000000003" thickBot="1" x14ac:dyDescent="0.3">
      <c r="A111" s="226"/>
      <c r="B111" s="219"/>
      <c r="C111" s="128" t="s">
        <v>223</v>
      </c>
      <c r="D111" s="103">
        <v>19</v>
      </c>
      <c r="E111" s="103">
        <v>12</v>
      </c>
      <c r="F111" s="104">
        <v>31</v>
      </c>
      <c r="G111" s="103">
        <v>35</v>
      </c>
      <c r="H111" s="103">
        <v>37</v>
      </c>
      <c r="I111" s="104">
        <v>72</v>
      </c>
      <c r="J111" s="103">
        <v>54</v>
      </c>
      <c r="K111" s="103">
        <v>49</v>
      </c>
      <c r="L111" s="104">
        <v>103</v>
      </c>
    </row>
    <row r="112" spans="1:12" ht="27" thickBot="1" x14ac:dyDescent="0.3">
      <c r="A112" s="226"/>
      <c r="B112" s="219"/>
      <c r="C112" s="128" t="s">
        <v>225</v>
      </c>
      <c r="D112" s="103">
        <v>3</v>
      </c>
      <c r="E112" s="103">
        <v>3</v>
      </c>
      <c r="F112" s="104">
        <v>6</v>
      </c>
      <c r="G112" s="103">
        <v>2</v>
      </c>
      <c r="H112" s="103">
        <v>1</v>
      </c>
      <c r="I112" s="104">
        <v>3</v>
      </c>
      <c r="J112" s="103">
        <v>5</v>
      </c>
      <c r="K112" s="103">
        <v>4</v>
      </c>
      <c r="L112" s="104">
        <v>9</v>
      </c>
    </row>
    <row r="113" spans="1:12" ht="13.8" thickBot="1" x14ac:dyDescent="0.3">
      <c r="A113" s="226"/>
      <c r="B113" s="219"/>
      <c r="C113" s="128" t="s">
        <v>226</v>
      </c>
      <c r="D113" s="103">
        <v>277</v>
      </c>
      <c r="E113" s="103">
        <v>155</v>
      </c>
      <c r="F113" s="104">
        <v>432</v>
      </c>
      <c r="G113" s="103">
        <v>13</v>
      </c>
      <c r="H113" s="103">
        <v>16</v>
      </c>
      <c r="I113" s="104">
        <v>29</v>
      </c>
      <c r="J113" s="103">
        <v>290</v>
      </c>
      <c r="K113" s="103">
        <v>171</v>
      </c>
      <c r="L113" s="104">
        <v>461</v>
      </c>
    </row>
    <row r="114" spans="1:12" ht="27" thickBot="1" x14ac:dyDescent="0.3">
      <c r="A114" s="226"/>
      <c r="B114" s="219"/>
      <c r="C114" s="128" t="s">
        <v>228</v>
      </c>
      <c r="D114" s="103">
        <v>27</v>
      </c>
      <c r="E114" s="103">
        <v>40</v>
      </c>
      <c r="F114" s="104">
        <v>67</v>
      </c>
      <c r="G114" s="103">
        <v>37</v>
      </c>
      <c r="H114" s="103">
        <v>68</v>
      </c>
      <c r="I114" s="104">
        <v>105</v>
      </c>
      <c r="J114" s="103">
        <v>64</v>
      </c>
      <c r="K114" s="103">
        <v>108</v>
      </c>
      <c r="L114" s="104">
        <v>172</v>
      </c>
    </row>
    <row r="115" spans="1:12" ht="13.8" thickBot="1" x14ac:dyDescent="0.3">
      <c r="A115" s="226"/>
      <c r="B115" s="219"/>
      <c r="C115" s="128" t="s">
        <v>229</v>
      </c>
      <c r="D115" s="103">
        <v>78</v>
      </c>
      <c r="E115" s="103">
        <v>136</v>
      </c>
      <c r="F115" s="104">
        <v>214</v>
      </c>
      <c r="G115" s="103">
        <v>13</v>
      </c>
      <c r="H115" s="103">
        <v>42</v>
      </c>
      <c r="I115" s="104">
        <v>55</v>
      </c>
      <c r="J115" s="103">
        <v>91</v>
      </c>
      <c r="K115" s="103">
        <v>178</v>
      </c>
      <c r="L115" s="104">
        <v>269</v>
      </c>
    </row>
    <row r="116" spans="1:12" ht="27" thickBot="1" x14ac:dyDescent="0.3">
      <c r="A116" s="226"/>
      <c r="B116" s="219"/>
      <c r="C116" s="128" t="s">
        <v>232</v>
      </c>
      <c r="D116" s="103">
        <v>11</v>
      </c>
      <c r="E116" s="103">
        <v>12</v>
      </c>
      <c r="F116" s="104">
        <v>23</v>
      </c>
      <c r="G116" s="97">
        <v>0</v>
      </c>
      <c r="H116" s="103">
        <v>1</v>
      </c>
      <c r="I116" s="104">
        <v>1</v>
      </c>
      <c r="J116" s="103">
        <v>11</v>
      </c>
      <c r="K116" s="103">
        <v>13</v>
      </c>
      <c r="L116" s="104">
        <v>24</v>
      </c>
    </row>
    <row r="117" spans="1:12" ht="27" thickBot="1" x14ac:dyDescent="0.3">
      <c r="A117" s="226"/>
      <c r="B117" s="219"/>
      <c r="C117" s="128" t="s">
        <v>233</v>
      </c>
      <c r="D117" s="103">
        <v>76</v>
      </c>
      <c r="E117" s="103">
        <v>73</v>
      </c>
      <c r="F117" s="104">
        <v>149</v>
      </c>
      <c r="G117" s="103">
        <v>135</v>
      </c>
      <c r="H117" s="103">
        <v>46</v>
      </c>
      <c r="I117" s="104">
        <v>181</v>
      </c>
      <c r="J117" s="103">
        <v>211</v>
      </c>
      <c r="K117" s="103">
        <v>119</v>
      </c>
      <c r="L117" s="104">
        <v>330</v>
      </c>
    </row>
    <row r="118" spans="1:12" ht="13.8" thickBot="1" x14ac:dyDescent="0.3">
      <c r="A118" s="226"/>
      <c r="B118" s="219"/>
      <c r="C118" s="128" t="s">
        <v>140</v>
      </c>
      <c r="D118" s="103">
        <v>1432</v>
      </c>
      <c r="E118" s="103">
        <v>1042</v>
      </c>
      <c r="F118" s="104">
        <v>2474</v>
      </c>
      <c r="G118" s="103">
        <v>195</v>
      </c>
      <c r="H118" s="103">
        <v>253</v>
      </c>
      <c r="I118" s="104">
        <v>448</v>
      </c>
      <c r="J118" s="103">
        <v>1627</v>
      </c>
      <c r="K118" s="103">
        <v>1295</v>
      </c>
      <c r="L118" s="104">
        <v>2922</v>
      </c>
    </row>
    <row r="119" spans="1:12" ht="13.8" thickBot="1" x14ac:dyDescent="0.3">
      <c r="A119" s="226"/>
      <c r="B119" s="219"/>
      <c r="C119" s="128" t="s">
        <v>142</v>
      </c>
      <c r="D119" s="103">
        <v>2331</v>
      </c>
      <c r="E119" s="103">
        <v>374</v>
      </c>
      <c r="F119" s="104">
        <v>2705</v>
      </c>
      <c r="G119" s="103">
        <v>187</v>
      </c>
      <c r="H119" s="103">
        <v>128</v>
      </c>
      <c r="I119" s="104">
        <v>315</v>
      </c>
      <c r="J119" s="103">
        <v>2518</v>
      </c>
      <c r="K119" s="103">
        <v>502</v>
      </c>
      <c r="L119" s="104">
        <v>3020</v>
      </c>
    </row>
    <row r="120" spans="1:12" ht="13.8" thickBot="1" x14ac:dyDescent="0.3">
      <c r="A120" s="226"/>
      <c r="B120" s="219"/>
      <c r="C120" s="128" t="s">
        <v>237</v>
      </c>
      <c r="D120" s="103">
        <v>845</v>
      </c>
      <c r="E120" s="103">
        <v>1699</v>
      </c>
      <c r="F120" s="104">
        <v>2544</v>
      </c>
      <c r="G120" s="103">
        <v>267</v>
      </c>
      <c r="H120" s="103">
        <v>435</v>
      </c>
      <c r="I120" s="104">
        <v>702</v>
      </c>
      <c r="J120" s="103">
        <v>1112</v>
      </c>
      <c r="K120" s="103">
        <v>2134</v>
      </c>
      <c r="L120" s="104">
        <v>3246</v>
      </c>
    </row>
    <row r="121" spans="1:12" ht="27" thickBot="1" x14ac:dyDescent="0.3">
      <c r="A121" s="226"/>
      <c r="B121" s="219"/>
      <c r="C121" s="128" t="s">
        <v>240</v>
      </c>
      <c r="D121" s="103">
        <v>20</v>
      </c>
      <c r="E121" s="103">
        <v>90</v>
      </c>
      <c r="F121" s="104">
        <v>110</v>
      </c>
      <c r="G121" s="97">
        <v>0</v>
      </c>
      <c r="H121" s="103">
        <v>1</v>
      </c>
      <c r="I121" s="104">
        <v>1</v>
      </c>
      <c r="J121" s="103">
        <v>20</v>
      </c>
      <c r="K121" s="103">
        <v>91</v>
      </c>
      <c r="L121" s="104">
        <v>111</v>
      </c>
    </row>
    <row r="122" spans="1:12" ht="27" thickBot="1" x14ac:dyDescent="0.3">
      <c r="A122" s="226"/>
      <c r="B122" s="219"/>
      <c r="C122" s="128" t="s">
        <v>241</v>
      </c>
      <c r="D122" s="103">
        <v>39</v>
      </c>
      <c r="E122" s="103">
        <v>54</v>
      </c>
      <c r="F122" s="104">
        <v>93</v>
      </c>
      <c r="G122" s="103">
        <v>2</v>
      </c>
      <c r="H122" s="103">
        <v>7</v>
      </c>
      <c r="I122" s="104">
        <v>9</v>
      </c>
      <c r="J122" s="103">
        <v>41</v>
      </c>
      <c r="K122" s="103">
        <v>61</v>
      </c>
      <c r="L122" s="104">
        <v>102</v>
      </c>
    </row>
    <row r="123" spans="1:12" ht="13.8" thickBot="1" x14ac:dyDescent="0.3">
      <c r="A123" s="226"/>
      <c r="B123" s="219"/>
      <c r="C123" s="128" t="s">
        <v>242</v>
      </c>
      <c r="D123" s="103">
        <v>102</v>
      </c>
      <c r="E123" s="103">
        <v>67</v>
      </c>
      <c r="F123" s="104">
        <v>169</v>
      </c>
      <c r="G123" s="103">
        <v>7</v>
      </c>
      <c r="H123" s="103">
        <v>2</v>
      </c>
      <c r="I123" s="104">
        <v>9</v>
      </c>
      <c r="J123" s="103">
        <v>109</v>
      </c>
      <c r="K123" s="103">
        <v>69</v>
      </c>
      <c r="L123" s="104">
        <v>178</v>
      </c>
    </row>
    <row r="124" spans="1:12" ht="13.8" thickBot="1" x14ac:dyDescent="0.3">
      <c r="A124" s="226"/>
      <c r="B124" s="219"/>
      <c r="C124" s="128" t="s">
        <v>243</v>
      </c>
      <c r="D124" s="103">
        <v>595</v>
      </c>
      <c r="E124" s="103">
        <v>3652</v>
      </c>
      <c r="F124" s="104">
        <v>4247</v>
      </c>
      <c r="G124" s="103">
        <v>105</v>
      </c>
      <c r="H124" s="103">
        <v>389</v>
      </c>
      <c r="I124" s="104">
        <v>494</v>
      </c>
      <c r="J124" s="103">
        <v>700</v>
      </c>
      <c r="K124" s="103">
        <v>4041</v>
      </c>
      <c r="L124" s="104">
        <v>4741</v>
      </c>
    </row>
    <row r="125" spans="1:12" ht="40.200000000000003" thickBot="1" x14ac:dyDescent="0.3">
      <c r="A125" s="226"/>
      <c r="B125" s="219"/>
      <c r="C125" s="128" t="s">
        <v>244</v>
      </c>
      <c r="D125" s="97">
        <v>0</v>
      </c>
      <c r="E125" s="97">
        <v>0</v>
      </c>
      <c r="F125" s="98">
        <v>0</v>
      </c>
      <c r="G125" s="103">
        <v>5</v>
      </c>
      <c r="H125" s="103">
        <v>29</v>
      </c>
      <c r="I125" s="104">
        <v>34</v>
      </c>
      <c r="J125" s="103">
        <v>5</v>
      </c>
      <c r="K125" s="103">
        <v>29</v>
      </c>
      <c r="L125" s="104">
        <v>34</v>
      </c>
    </row>
    <row r="126" spans="1:12" ht="27" thickBot="1" x14ac:dyDescent="0.3">
      <c r="A126" s="226"/>
      <c r="B126" s="219"/>
      <c r="C126" s="128" t="s">
        <v>249</v>
      </c>
      <c r="D126" s="103">
        <v>1189</v>
      </c>
      <c r="E126" s="103">
        <v>2745</v>
      </c>
      <c r="F126" s="104">
        <v>3934</v>
      </c>
      <c r="G126" s="103">
        <v>52</v>
      </c>
      <c r="H126" s="103">
        <v>151</v>
      </c>
      <c r="I126" s="104">
        <v>203</v>
      </c>
      <c r="J126" s="103">
        <v>1241</v>
      </c>
      <c r="K126" s="103">
        <v>2896</v>
      </c>
      <c r="L126" s="104">
        <v>4137</v>
      </c>
    </row>
    <row r="127" spans="1:12" ht="13.8" thickBot="1" x14ac:dyDescent="0.3">
      <c r="A127" s="226"/>
      <c r="B127" s="219"/>
      <c r="C127" s="128" t="s">
        <v>253</v>
      </c>
      <c r="D127" s="103">
        <v>168</v>
      </c>
      <c r="E127" s="103">
        <v>895</v>
      </c>
      <c r="F127" s="104">
        <v>1063</v>
      </c>
      <c r="G127" s="103">
        <v>6</v>
      </c>
      <c r="H127" s="103">
        <v>44</v>
      </c>
      <c r="I127" s="104">
        <v>50</v>
      </c>
      <c r="J127" s="103">
        <v>174</v>
      </c>
      <c r="K127" s="103">
        <v>939</v>
      </c>
      <c r="L127" s="104">
        <v>1113</v>
      </c>
    </row>
    <row r="128" spans="1:12" ht="13.8" thickBot="1" x14ac:dyDescent="0.3">
      <c r="A128" s="226"/>
      <c r="B128" s="219"/>
      <c r="C128" s="128" t="s">
        <v>254</v>
      </c>
      <c r="D128" s="103">
        <v>141</v>
      </c>
      <c r="E128" s="103">
        <v>439</v>
      </c>
      <c r="F128" s="104">
        <v>580</v>
      </c>
      <c r="G128" s="103">
        <v>43</v>
      </c>
      <c r="H128" s="103">
        <v>148</v>
      </c>
      <c r="I128" s="104">
        <v>191</v>
      </c>
      <c r="J128" s="103">
        <v>184</v>
      </c>
      <c r="K128" s="103">
        <v>587</v>
      </c>
      <c r="L128" s="104">
        <v>771</v>
      </c>
    </row>
    <row r="129" spans="1:12" ht="13.8" thickBot="1" x14ac:dyDescent="0.3">
      <c r="A129" s="226"/>
      <c r="B129" s="219"/>
      <c r="C129" s="128" t="s">
        <v>255</v>
      </c>
      <c r="D129" s="103">
        <v>127</v>
      </c>
      <c r="E129" s="103">
        <v>405</v>
      </c>
      <c r="F129" s="104">
        <v>532</v>
      </c>
      <c r="G129" s="103">
        <v>4</v>
      </c>
      <c r="H129" s="103">
        <v>13</v>
      </c>
      <c r="I129" s="104">
        <v>17</v>
      </c>
      <c r="J129" s="103">
        <v>131</v>
      </c>
      <c r="K129" s="103">
        <v>418</v>
      </c>
      <c r="L129" s="104">
        <v>549</v>
      </c>
    </row>
    <row r="130" spans="1:12" ht="13.8" thickBot="1" x14ac:dyDescent="0.3">
      <c r="A130" s="226"/>
      <c r="B130" s="219"/>
      <c r="C130" s="128" t="s">
        <v>256</v>
      </c>
      <c r="D130" s="103">
        <v>107</v>
      </c>
      <c r="E130" s="103">
        <v>209</v>
      </c>
      <c r="F130" s="104">
        <v>316</v>
      </c>
      <c r="G130" s="103">
        <v>14</v>
      </c>
      <c r="H130" s="103">
        <v>22</v>
      </c>
      <c r="I130" s="104">
        <v>36</v>
      </c>
      <c r="J130" s="103">
        <v>121</v>
      </c>
      <c r="K130" s="103">
        <v>231</v>
      </c>
      <c r="L130" s="104">
        <v>352</v>
      </c>
    </row>
    <row r="131" spans="1:12" ht="13.8" thickBot="1" x14ac:dyDescent="0.3">
      <c r="A131" s="226"/>
      <c r="B131" s="219"/>
      <c r="C131" s="128" t="s">
        <v>257</v>
      </c>
      <c r="D131" s="103">
        <v>527</v>
      </c>
      <c r="E131" s="103">
        <v>600</v>
      </c>
      <c r="F131" s="104">
        <v>1127</v>
      </c>
      <c r="G131" s="103">
        <v>201</v>
      </c>
      <c r="H131" s="103">
        <v>323</v>
      </c>
      <c r="I131" s="104">
        <v>524</v>
      </c>
      <c r="J131" s="103">
        <v>728</v>
      </c>
      <c r="K131" s="103">
        <v>923</v>
      </c>
      <c r="L131" s="104">
        <v>1651</v>
      </c>
    </row>
    <row r="132" spans="1:12" ht="27" thickBot="1" x14ac:dyDescent="0.3">
      <c r="A132" s="226"/>
      <c r="B132" s="219"/>
      <c r="C132" s="128" t="s">
        <v>258</v>
      </c>
      <c r="D132" s="103">
        <v>6</v>
      </c>
      <c r="E132" s="103">
        <v>6</v>
      </c>
      <c r="F132" s="104">
        <v>12</v>
      </c>
      <c r="G132" s="103">
        <v>62</v>
      </c>
      <c r="H132" s="103">
        <v>56</v>
      </c>
      <c r="I132" s="104">
        <v>118</v>
      </c>
      <c r="J132" s="103">
        <v>68</v>
      </c>
      <c r="K132" s="103">
        <v>62</v>
      </c>
      <c r="L132" s="104">
        <v>130</v>
      </c>
    </row>
    <row r="133" spans="1:12" ht="27" thickBot="1" x14ac:dyDescent="0.3">
      <c r="A133" s="226"/>
      <c r="B133" s="219"/>
      <c r="C133" s="128" t="s">
        <v>259</v>
      </c>
      <c r="D133" s="103">
        <v>97</v>
      </c>
      <c r="E133" s="103">
        <v>40</v>
      </c>
      <c r="F133" s="104">
        <v>137</v>
      </c>
      <c r="G133" s="103">
        <v>53</v>
      </c>
      <c r="H133" s="103">
        <v>43</v>
      </c>
      <c r="I133" s="104">
        <v>96</v>
      </c>
      <c r="J133" s="103">
        <v>150</v>
      </c>
      <c r="K133" s="103">
        <v>83</v>
      </c>
      <c r="L133" s="104">
        <v>233</v>
      </c>
    </row>
    <row r="134" spans="1:12" ht="27" thickBot="1" x14ac:dyDescent="0.3">
      <c r="A134" s="226"/>
      <c r="B134" s="219"/>
      <c r="C134" s="128" t="s">
        <v>260</v>
      </c>
      <c r="D134" s="103">
        <v>2</v>
      </c>
      <c r="E134" s="97">
        <v>0</v>
      </c>
      <c r="F134" s="104">
        <v>2</v>
      </c>
      <c r="G134" s="103">
        <v>44</v>
      </c>
      <c r="H134" s="103">
        <v>34</v>
      </c>
      <c r="I134" s="104">
        <v>78</v>
      </c>
      <c r="J134" s="103">
        <v>46</v>
      </c>
      <c r="K134" s="103">
        <v>34</v>
      </c>
      <c r="L134" s="104">
        <v>80</v>
      </c>
    </row>
    <row r="135" spans="1:12" ht="13.8" thickBot="1" x14ac:dyDescent="0.3">
      <c r="A135" s="226"/>
      <c r="B135" s="219"/>
      <c r="C135" s="128" t="s">
        <v>261</v>
      </c>
      <c r="D135" s="103">
        <v>159</v>
      </c>
      <c r="E135" s="103">
        <v>511</v>
      </c>
      <c r="F135" s="104">
        <v>670</v>
      </c>
      <c r="G135" s="103">
        <v>19</v>
      </c>
      <c r="H135" s="103">
        <v>52</v>
      </c>
      <c r="I135" s="104">
        <v>71</v>
      </c>
      <c r="J135" s="103">
        <v>178</v>
      </c>
      <c r="K135" s="103">
        <v>563</v>
      </c>
      <c r="L135" s="104">
        <v>741</v>
      </c>
    </row>
    <row r="136" spans="1:12" ht="13.8" thickBot="1" x14ac:dyDescent="0.3">
      <c r="A136" s="226"/>
      <c r="B136" s="219"/>
      <c r="C136" s="128" t="s">
        <v>262</v>
      </c>
      <c r="D136" s="103">
        <v>1940</v>
      </c>
      <c r="E136" s="103">
        <v>597</v>
      </c>
      <c r="F136" s="104">
        <v>2537</v>
      </c>
      <c r="G136" s="103">
        <v>636</v>
      </c>
      <c r="H136" s="103">
        <v>273</v>
      </c>
      <c r="I136" s="104">
        <v>909</v>
      </c>
      <c r="J136" s="103">
        <v>2576</v>
      </c>
      <c r="K136" s="103">
        <v>870</v>
      </c>
      <c r="L136" s="104">
        <v>3446</v>
      </c>
    </row>
    <row r="137" spans="1:12" ht="13.8" thickBot="1" x14ac:dyDescent="0.3">
      <c r="A137" s="226"/>
      <c r="B137" s="219"/>
      <c r="C137" s="128" t="s">
        <v>264</v>
      </c>
      <c r="D137" s="103">
        <v>32</v>
      </c>
      <c r="E137" s="103">
        <v>10</v>
      </c>
      <c r="F137" s="104">
        <v>42</v>
      </c>
      <c r="G137" s="103">
        <v>69</v>
      </c>
      <c r="H137" s="103">
        <v>36</v>
      </c>
      <c r="I137" s="104">
        <v>105</v>
      </c>
      <c r="J137" s="103">
        <v>101</v>
      </c>
      <c r="K137" s="103">
        <v>46</v>
      </c>
      <c r="L137" s="104">
        <v>147</v>
      </c>
    </row>
    <row r="138" spans="1:12" ht="13.8" thickBot="1" x14ac:dyDescent="0.3">
      <c r="A138" s="226"/>
      <c r="B138" s="219"/>
      <c r="C138" s="128" t="s">
        <v>265</v>
      </c>
      <c r="D138" s="103">
        <v>1591</v>
      </c>
      <c r="E138" s="103">
        <v>1038</v>
      </c>
      <c r="F138" s="104">
        <v>2629</v>
      </c>
      <c r="G138" s="103">
        <v>570</v>
      </c>
      <c r="H138" s="103">
        <v>686</v>
      </c>
      <c r="I138" s="104">
        <v>1256</v>
      </c>
      <c r="J138" s="103">
        <v>2161</v>
      </c>
      <c r="K138" s="103">
        <v>1724</v>
      </c>
      <c r="L138" s="104">
        <v>3885</v>
      </c>
    </row>
    <row r="139" spans="1:12" ht="13.8" thickBot="1" x14ac:dyDescent="0.3">
      <c r="A139" s="226"/>
      <c r="B139" s="219"/>
      <c r="C139" s="128" t="s">
        <v>266</v>
      </c>
      <c r="D139" s="103">
        <v>175</v>
      </c>
      <c r="E139" s="103">
        <v>123</v>
      </c>
      <c r="F139" s="104">
        <v>298</v>
      </c>
      <c r="G139" s="103">
        <v>115</v>
      </c>
      <c r="H139" s="103">
        <v>70</v>
      </c>
      <c r="I139" s="104">
        <v>185</v>
      </c>
      <c r="J139" s="103">
        <v>290</v>
      </c>
      <c r="K139" s="103">
        <v>193</v>
      </c>
      <c r="L139" s="104">
        <v>483</v>
      </c>
    </row>
    <row r="140" spans="1:12" ht="13.8" thickBot="1" x14ac:dyDescent="0.3">
      <c r="A140" s="226"/>
      <c r="B140" s="220"/>
      <c r="C140" s="163" t="s">
        <v>930</v>
      </c>
      <c r="D140" s="104">
        <v>18774</v>
      </c>
      <c r="E140" s="104">
        <v>24787</v>
      </c>
      <c r="F140" s="104">
        <v>43561</v>
      </c>
      <c r="G140" s="104">
        <v>3857</v>
      </c>
      <c r="H140" s="104">
        <v>4995</v>
      </c>
      <c r="I140" s="104">
        <v>8852</v>
      </c>
      <c r="J140" s="104">
        <v>22631</v>
      </c>
      <c r="K140" s="104">
        <v>29782</v>
      </c>
      <c r="L140" s="104">
        <v>52413</v>
      </c>
    </row>
    <row r="141" spans="1:12" ht="55.2" customHeight="1" thickBot="1" x14ac:dyDescent="0.3">
      <c r="A141" s="226"/>
      <c r="B141" s="218" t="s">
        <v>6</v>
      </c>
      <c r="C141" s="128" t="s">
        <v>152</v>
      </c>
      <c r="D141" s="103">
        <v>1</v>
      </c>
      <c r="E141" s="103">
        <v>3</v>
      </c>
      <c r="F141" s="104">
        <v>4</v>
      </c>
      <c r="G141" s="103">
        <v>6</v>
      </c>
      <c r="H141" s="103">
        <v>36</v>
      </c>
      <c r="I141" s="104">
        <v>42</v>
      </c>
      <c r="J141" s="103">
        <v>7</v>
      </c>
      <c r="K141" s="103">
        <v>39</v>
      </c>
      <c r="L141" s="104">
        <v>46</v>
      </c>
    </row>
    <row r="142" spans="1:12" ht="25.2" customHeight="1" thickBot="1" x14ac:dyDescent="0.3">
      <c r="A142" s="226"/>
      <c r="B142" s="219"/>
      <c r="C142" s="128" t="s">
        <v>180</v>
      </c>
      <c r="D142" s="103">
        <v>62</v>
      </c>
      <c r="E142" s="103">
        <v>52</v>
      </c>
      <c r="F142" s="104">
        <v>114</v>
      </c>
      <c r="G142" s="97">
        <v>0</v>
      </c>
      <c r="H142" s="103">
        <v>1</v>
      </c>
      <c r="I142" s="104">
        <v>1</v>
      </c>
      <c r="J142" s="103">
        <v>62</v>
      </c>
      <c r="K142" s="103">
        <v>53</v>
      </c>
      <c r="L142" s="104">
        <v>115</v>
      </c>
    </row>
    <row r="143" spans="1:12" ht="40.200000000000003" thickBot="1" x14ac:dyDescent="0.3">
      <c r="A143" s="226"/>
      <c r="B143" s="219"/>
      <c r="C143" s="128" t="s">
        <v>186</v>
      </c>
      <c r="D143" s="103">
        <v>2</v>
      </c>
      <c r="E143" s="103">
        <v>18</v>
      </c>
      <c r="F143" s="104">
        <v>20</v>
      </c>
      <c r="G143" s="103">
        <v>3</v>
      </c>
      <c r="H143" s="103">
        <v>11</v>
      </c>
      <c r="I143" s="104">
        <v>14</v>
      </c>
      <c r="J143" s="103">
        <v>5</v>
      </c>
      <c r="K143" s="103">
        <v>29</v>
      </c>
      <c r="L143" s="104">
        <v>34</v>
      </c>
    </row>
    <row r="144" spans="1:12" ht="25.2" customHeight="1" thickBot="1" x14ac:dyDescent="0.3">
      <c r="A144" s="226"/>
      <c r="B144" s="219"/>
      <c r="C144" s="128" t="s">
        <v>197</v>
      </c>
      <c r="D144" s="103">
        <v>28</v>
      </c>
      <c r="E144" s="103">
        <v>8</v>
      </c>
      <c r="F144" s="104">
        <v>36</v>
      </c>
      <c r="G144" s="103">
        <v>26</v>
      </c>
      <c r="H144" s="103">
        <v>11</v>
      </c>
      <c r="I144" s="104">
        <v>37</v>
      </c>
      <c r="J144" s="103">
        <v>54</v>
      </c>
      <c r="K144" s="103">
        <v>19</v>
      </c>
      <c r="L144" s="104">
        <v>73</v>
      </c>
    </row>
    <row r="145" spans="1:12" ht="65.400000000000006" customHeight="1" thickBot="1" x14ac:dyDescent="0.3">
      <c r="A145" s="226"/>
      <c r="B145" s="219"/>
      <c r="C145" s="128" t="s">
        <v>198</v>
      </c>
      <c r="D145" s="103">
        <v>13</v>
      </c>
      <c r="E145" s="103">
        <v>6</v>
      </c>
      <c r="F145" s="104">
        <v>19</v>
      </c>
      <c r="G145" s="103">
        <v>2</v>
      </c>
      <c r="H145" s="103">
        <v>2</v>
      </c>
      <c r="I145" s="104">
        <v>4</v>
      </c>
      <c r="J145" s="103">
        <v>15</v>
      </c>
      <c r="K145" s="103">
        <v>8</v>
      </c>
      <c r="L145" s="104">
        <v>23</v>
      </c>
    </row>
    <row r="146" spans="1:12" ht="40.200000000000003" thickBot="1" x14ac:dyDescent="0.3">
      <c r="A146" s="226"/>
      <c r="B146" s="219"/>
      <c r="C146" s="128" t="s">
        <v>206</v>
      </c>
      <c r="D146" s="103">
        <v>3</v>
      </c>
      <c r="E146" s="103">
        <v>2</v>
      </c>
      <c r="F146" s="104">
        <v>5</v>
      </c>
      <c r="G146" s="103">
        <v>18</v>
      </c>
      <c r="H146" s="103">
        <v>28</v>
      </c>
      <c r="I146" s="104">
        <v>46</v>
      </c>
      <c r="J146" s="103">
        <v>21</v>
      </c>
      <c r="K146" s="103">
        <v>30</v>
      </c>
      <c r="L146" s="104">
        <v>51</v>
      </c>
    </row>
    <row r="147" spans="1:12" ht="53.4" thickBot="1" x14ac:dyDescent="0.3">
      <c r="A147" s="226"/>
      <c r="B147" s="219"/>
      <c r="C147" s="128" t="s">
        <v>207</v>
      </c>
      <c r="D147" s="97">
        <v>0</v>
      </c>
      <c r="E147" s="103">
        <v>5</v>
      </c>
      <c r="F147" s="104">
        <v>5</v>
      </c>
      <c r="G147" s="103">
        <v>29</v>
      </c>
      <c r="H147" s="103">
        <v>53</v>
      </c>
      <c r="I147" s="104">
        <v>82</v>
      </c>
      <c r="J147" s="103">
        <v>29</v>
      </c>
      <c r="K147" s="103">
        <v>58</v>
      </c>
      <c r="L147" s="104">
        <v>87</v>
      </c>
    </row>
    <row r="148" spans="1:12" ht="52.2" customHeight="1" thickBot="1" x14ac:dyDescent="0.3">
      <c r="A148" s="226"/>
      <c r="B148" s="219"/>
      <c r="C148" s="128" t="s">
        <v>810</v>
      </c>
      <c r="D148" s="103">
        <v>6</v>
      </c>
      <c r="E148" s="103">
        <v>3</v>
      </c>
      <c r="F148" s="104">
        <v>9</v>
      </c>
      <c r="G148" s="103">
        <v>3</v>
      </c>
      <c r="H148" s="103">
        <v>4</v>
      </c>
      <c r="I148" s="104">
        <v>7</v>
      </c>
      <c r="J148" s="103">
        <v>9</v>
      </c>
      <c r="K148" s="103">
        <v>7</v>
      </c>
      <c r="L148" s="104">
        <v>16</v>
      </c>
    </row>
    <row r="149" spans="1:12" ht="12.6" customHeight="1" thickBot="1" x14ac:dyDescent="0.3">
      <c r="A149" s="226"/>
      <c r="B149" s="219"/>
      <c r="C149" s="128" t="s">
        <v>216</v>
      </c>
      <c r="D149" s="103">
        <v>43</v>
      </c>
      <c r="E149" s="103">
        <v>143</v>
      </c>
      <c r="F149" s="104">
        <v>186</v>
      </c>
      <c r="G149" s="97">
        <v>0</v>
      </c>
      <c r="H149" s="103">
        <v>4</v>
      </c>
      <c r="I149" s="104">
        <v>4</v>
      </c>
      <c r="J149" s="103">
        <v>43</v>
      </c>
      <c r="K149" s="103">
        <v>147</v>
      </c>
      <c r="L149" s="104">
        <v>190</v>
      </c>
    </row>
    <row r="150" spans="1:12" ht="13.2" customHeight="1" thickBot="1" x14ac:dyDescent="0.3">
      <c r="A150" s="226"/>
      <c r="B150" s="219"/>
      <c r="C150" s="128" t="s">
        <v>218</v>
      </c>
      <c r="D150" s="103">
        <v>1775</v>
      </c>
      <c r="E150" s="103">
        <v>2616</v>
      </c>
      <c r="F150" s="104">
        <v>4391</v>
      </c>
      <c r="G150" s="103">
        <v>99</v>
      </c>
      <c r="H150" s="103">
        <v>113</v>
      </c>
      <c r="I150" s="104">
        <v>212</v>
      </c>
      <c r="J150" s="103">
        <v>1874</v>
      </c>
      <c r="K150" s="103">
        <v>2729</v>
      </c>
      <c r="L150" s="104">
        <v>4603</v>
      </c>
    </row>
    <row r="151" spans="1:12" ht="40.200000000000003" thickBot="1" x14ac:dyDescent="0.3">
      <c r="A151" s="226"/>
      <c r="B151" s="219"/>
      <c r="C151" s="128" t="s">
        <v>219</v>
      </c>
      <c r="D151" s="97">
        <v>0</v>
      </c>
      <c r="E151" s="103">
        <v>4</v>
      </c>
      <c r="F151" s="104">
        <v>4</v>
      </c>
      <c r="G151" s="103">
        <v>3</v>
      </c>
      <c r="H151" s="103">
        <v>9</v>
      </c>
      <c r="I151" s="104">
        <v>12</v>
      </c>
      <c r="J151" s="103">
        <v>3</v>
      </c>
      <c r="K151" s="103">
        <v>13</v>
      </c>
      <c r="L151" s="104">
        <v>16</v>
      </c>
    </row>
    <row r="152" spans="1:12" ht="25.2" customHeight="1" thickBot="1" x14ac:dyDescent="0.3">
      <c r="A152" s="226"/>
      <c r="B152" s="219"/>
      <c r="C152" s="128" t="s">
        <v>222</v>
      </c>
      <c r="D152" s="97">
        <v>0</v>
      </c>
      <c r="E152" s="103">
        <v>5</v>
      </c>
      <c r="F152" s="104">
        <v>5</v>
      </c>
      <c r="G152" s="97">
        <v>0</v>
      </c>
      <c r="H152" s="103">
        <v>5</v>
      </c>
      <c r="I152" s="104">
        <v>5</v>
      </c>
      <c r="J152" s="97">
        <v>0</v>
      </c>
      <c r="K152" s="103">
        <v>10</v>
      </c>
      <c r="L152" s="104">
        <v>10</v>
      </c>
    </row>
    <row r="153" spans="1:12" ht="26.4" customHeight="1" thickBot="1" x14ac:dyDescent="0.3">
      <c r="A153" s="226"/>
      <c r="B153" s="219"/>
      <c r="C153" s="128" t="s">
        <v>225</v>
      </c>
      <c r="D153" s="103">
        <v>10</v>
      </c>
      <c r="E153" s="103">
        <v>3</v>
      </c>
      <c r="F153" s="104">
        <v>13</v>
      </c>
      <c r="G153" s="103">
        <v>1</v>
      </c>
      <c r="H153" s="103">
        <v>1</v>
      </c>
      <c r="I153" s="104">
        <v>2</v>
      </c>
      <c r="J153" s="103">
        <v>11</v>
      </c>
      <c r="K153" s="103">
        <v>4</v>
      </c>
      <c r="L153" s="104">
        <v>15</v>
      </c>
    </row>
    <row r="154" spans="1:12" ht="13.8" thickBot="1" x14ac:dyDescent="0.3">
      <c r="A154" s="226"/>
      <c r="B154" s="219"/>
      <c r="C154" s="128" t="s">
        <v>226</v>
      </c>
      <c r="D154" s="103">
        <v>11</v>
      </c>
      <c r="E154" s="103">
        <v>11</v>
      </c>
      <c r="F154" s="104">
        <v>22</v>
      </c>
      <c r="G154" s="103">
        <v>2</v>
      </c>
      <c r="H154" s="103">
        <v>1</v>
      </c>
      <c r="I154" s="104">
        <v>3</v>
      </c>
      <c r="J154" s="103">
        <v>13</v>
      </c>
      <c r="K154" s="103">
        <v>12</v>
      </c>
      <c r="L154" s="104">
        <v>25</v>
      </c>
    </row>
    <row r="155" spans="1:12" ht="27" thickBot="1" x14ac:dyDescent="0.3">
      <c r="A155" s="226"/>
      <c r="B155" s="219"/>
      <c r="C155" s="128" t="s">
        <v>233</v>
      </c>
      <c r="D155" s="103">
        <v>5</v>
      </c>
      <c r="E155" s="103">
        <v>4</v>
      </c>
      <c r="F155" s="104">
        <v>9</v>
      </c>
      <c r="G155" s="103">
        <v>23</v>
      </c>
      <c r="H155" s="103">
        <v>5</v>
      </c>
      <c r="I155" s="104">
        <v>28</v>
      </c>
      <c r="J155" s="103">
        <v>28</v>
      </c>
      <c r="K155" s="103">
        <v>9</v>
      </c>
      <c r="L155" s="104">
        <v>37</v>
      </c>
    </row>
    <row r="156" spans="1:12" ht="13.8" thickBot="1" x14ac:dyDescent="0.3">
      <c r="A156" s="226"/>
      <c r="B156" s="219"/>
      <c r="C156" s="128" t="s">
        <v>142</v>
      </c>
      <c r="D156" s="103">
        <v>15</v>
      </c>
      <c r="E156" s="103">
        <v>9</v>
      </c>
      <c r="F156" s="104">
        <v>24</v>
      </c>
      <c r="G156" s="103">
        <v>18</v>
      </c>
      <c r="H156" s="103">
        <v>7</v>
      </c>
      <c r="I156" s="104">
        <v>25</v>
      </c>
      <c r="J156" s="103">
        <v>33</v>
      </c>
      <c r="K156" s="103">
        <v>16</v>
      </c>
      <c r="L156" s="104">
        <v>49</v>
      </c>
    </row>
    <row r="157" spans="1:12" ht="13.8" thickBot="1" x14ac:dyDescent="0.3">
      <c r="A157" s="226"/>
      <c r="B157" s="219"/>
      <c r="C157" s="128" t="s">
        <v>237</v>
      </c>
      <c r="D157" s="103">
        <v>7</v>
      </c>
      <c r="E157" s="103">
        <v>7</v>
      </c>
      <c r="F157" s="104">
        <v>14</v>
      </c>
      <c r="G157" s="103">
        <v>11</v>
      </c>
      <c r="H157" s="103">
        <v>11</v>
      </c>
      <c r="I157" s="104">
        <v>22</v>
      </c>
      <c r="J157" s="103">
        <v>18</v>
      </c>
      <c r="K157" s="103">
        <v>18</v>
      </c>
      <c r="L157" s="104">
        <v>36</v>
      </c>
    </row>
    <row r="158" spans="1:12" ht="13.8" thickBot="1" x14ac:dyDescent="0.3">
      <c r="A158" s="226"/>
      <c r="B158" s="219"/>
      <c r="C158" s="128" t="s">
        <v>243</v>
      </c>
      <c r="D158" s="103">
        <v>1</v>
      </c>
      <c r="E158" s="103">
        <v>10</v>
      </c>
      <c r="F158" s="104">
        <v>11</v>
      </c>
      <c r="G158" s="103">
        <v>12</v>
      </c>
      <c r="H158" s="103">
        <v>24</v>
      </c>
      <c r="I158" s="104">
        <v>36</v>
      </c>
      <c r="J158" s="103">
        <v>13</v>
      </c>
      <c r="K158" s="103">
        <v>34</v>
      </c>
      <c r="L158" s="104">
        <v>47</v>
      </c>
    </row>
    <row r="159" spans="1:12" ht="27" thickBot="1" x14ac:dyDescent="0.3">
      <c r="A159" s="226"/>
      <c r="B159" s="219"/>
      <c r="C159" s="128" t="s">
        <v>249</v>
      </c>
      <c r="D159" s="103">
        <v>261</v>
      </c>
      <c r="E159" s="103">
        <v>422</v>
      </c>
      <c r="F159" s="104">
        <v>683</v>
      </c>
      <c r="G159" s="103">
        <v>81</v>
      </c>
      <c r="H159" s="103">
        <v>117</v>
      </c>
      <c r="I159" s="104">
        <v>198</v>
      </c>
      <c r="J159" s="103">
        <v>342</v>
      </c>
      <c r="K159" s="103">
        <v>539</v>
      </c>
      <c r="L159" s="104">
        <v>881</v>
      </c>
    </row>
    <row r="160" spans="1:12" ht="13.8" thickBot="1" x14ac:dyDescent="0.3">
      <c r="A160" s="226"/>
      <c r="B160" s="219"/>
      <c r="C160" s="128" t="s">
        <v>254</v>
      </c>
      <c r="D160" s="103">
        <v>15</v>
      </c>
      <c r="E160" s="103">
        <v>50</v>
      </c>
      <c r="F160" s="104">
        <v>65</v>
      </c>
      <c r="G160" s="103">
        <v>3</v>
      </c>
      <c r="H160" s="103">
        <v>15</v>
      </c>
      <c r="I160" s="104">
        <v>18</v>
      </c>
      <c r="J160" s="103">
        <v>18</v>
      </c>
      <c r="K160" s="103">
        <v>65</v>
      </c>
      <c r="L160" s="104">
        <v>83</v>
      </c>
    </row>
    <row r="161" spans="1:12" ht="13.8" thickBot="1" x14ac:dyDescent="0.3">
      <c r="A161" s="226"/>
      <c r="B161" s="219"/>
      <c r="C161" s="128" t="s">
        <v>256</v>
      </c>
      <c r="D161" s="103">
        <v>20</v>
      </c>
      <c r="E161" s="103">
        <v>43</v>
      </c>
      <c r="F161" s="104">
        <v>63</v>
      </c>
      <c r="G161" s="103">
        <v>9</v>
      </c>
      <c r="H161" s="103">
        <v>5</v>
      </c>
      <c r="I161" s="104">
        <v>14</v>
      </c>
      <c r="J161" s="103">
        <v>29</v>
      </c>
      <c r="K161" s="103">
        <v>48</v>
      </c>
      <c r="L161" s="104">
        <v>77</v>
      </c>
    </row>
    <row r="162" spans="1:12" ht="27" thickBot="1" x14ac:dyDescent="0.3">
      <c r="A162" s="226"/>
      <c r="B162" s="219"/>
      <c r="C162" s="128" t="s">
        <v>260</v>
      </c>
      <c r="D162" s="103">
        <v>2</v>
      </c>
      <c r="E162" s="103">
        <v>2</v>
      </c>
      <c r="F162" s="104">
        <v>4</v>
      </c>
      <c r="G162" s="103">
        <v>4</v>
      </c>
      <c r="H162" s="103">
        <v>6</v>
      </c>
      <c r="I162" s="104">
        <v>10</v>
      </c>
      <c r="J162" s="103">
        <v>6</v>
      </c>
      <c r="K162" s="103">
        <v>8</v>
      </c>
      <c r="L162" s="104">
        <v>14</v>
      </c>
    </row>
    <row r="163" spans="1:12" ht="13.8" thickBot="1" x14ac:dyDescent="0.3">
      <c r="A163" s="226"/>
      <c r="B163" s="219"/>
      <c r="C163" s="128" t="s">
        <v>262</v>
      </c>
      <c r="D163" s="103">
        <v>119</v>
      </c>
      <c r="E163" s="103">
        <v>37</v>
      </c>
      <c r="F163" s="104">
        <v>156</v>
      </c>
      <c r="G163" s="103">
        <v>93</v>
      </c>
      <c r="H163" s="103">
        <v>97</v>
      </c>
      <c r="I163" s="104">
        <v>190</v>
      </c>
      <c r="J163" s="103">
        <v>212</v>
      </c>
      <c r="K163" s="103">
        <v>134</v>
      </c>
      <c r="L163" s="104">
        <v>346</v>
      </c>
    </row>
    <row r="164" spans="1:12" ht="13.8" thickBot="1" x14ac:dyDescent="0.3">
      <c r="A164" s="226"/>
      <c r="B164" s="219"/>
      <c r="C164" s="128" t="s">
        <v>265</v>
      </c>
      <c r="D164" s="103">
        <v>35</v>
      </c>
      <c r="E164" s="103">
        <v>14</v>
      </c>
      <c r="F164" s="104">
        <v>49</v>
      </c>
      <c r="G164" s="103">
        <v>21</v>
      </c>
      <c r="H164" s="103">
        <v>18</v>
      </c>
      <c r="I164" s="104">
        <v>39</v>
      </c>
      <c r="J164" s="103">
        <v>56</v>
      </c>
      <c r="K164" s="103">
        <v>32</v>
      </c>
      <c r="L164" s="104">
        <v>88</v>
      </c>
    </row>
    <row r="165" spans="1:12" ht="13.8" thickBot="1" x14ac:dyDescent="0.3">
      <c r="A165" s="226"/>
      <c r="B165" s="220"/>
      <c r="C165" s="163" t="s">
        <v>927</v>
      </c>
      <c r="D165" s="104">
        <v>2434</v>
      </c>
      <c r="E165" s="104">
        <v>3477</v>
      </c>
      <c r="F165" s="104">
        <v>5911</v>
      </c>
      <c r="G165" s="104">
        <v>467</v>
      </c>
      <c r="H165" s="104">
        <v>584</v>
      </c>
      <c r="I165" s="104">
        <v>1051</v>
      </c>
      <c r="J165" s="104">
        <v>2901</v>
      </c>
      <c r="K165" s="104">
        <v>4061</v>
      </c>
      <c r="L165" s="104">
        <v>6962</v>
      </c>
    </row>
    <row r="166" spans="1:12" ht="13.8" thickBot="1" x14ac:dyDescent="0.3">
      <c r="A166" s="226"/>
      <c r="B166" s="218" t="s">
        <v>8</v>
      </c>
      <c r="C166" s="128" t="s">
        <v>148</v>
      </c>
      <c r="D166" s="103">
        <v>54</v>
      </c>
      <c r="E166" s="103">
        <v>46</v>
      </c>
      <c r="F166" s="104">
        <v>100</v>
      </c>
      <c r="G166" s="103">
        <v>49</v>
      </c>
      <c r="H166" s="103">
        <v>64</v>
      </c>
      <c r="I166" s="104">
        <v>113</v>
      </c>
      <c r="J166" s="103">
        <v>103</v>
      </c>
      <c r="K166" s="103">
        <v>110</v>
      </c>
      <c r="L166" s="104">
        <v>213</v>
      </c>
    </row>
    <row r="167" spans="1:12" ht="93" thickBot="1" x14ac:dyDescent="0.3">
      <c r="A167" s="226"/>
      <c r="B167" s="219"/>
      <c r="C167" s="128" t="s">
        <v>150</v>
      </c>
      <c r="D167" s="103">
        <v>2</v>
      </c>
      <c r="E167" s="103">
        <v>3</v>
      </c>
      <c r="F167" s="104">
        <v>5</v>
      </c>
      <c r="G167" s="103">
        <v>1</v>
      </c>
      <c r="H167" s="97">
        <v>0</v>
      </c>
      <c r="I167" s="104">
        <v>1</v>
      </c>
      <c r="J167" s="103">
        <v>3</v>
      </c>
      <c r="K167" s="103">
        <v>3</v>
      </c>
      <c r="L167" s="104">
        <v>6</v>
      </c>
    </row>
    <row r="168" spans="1:12" ht="40.200000000000003" thickBot="1" x14ac:dyDescent="0.3">
      <c r="A168" s="226"/>
      <c r="B168" s="219"/>
      <c r="C168" s="128" t="s">
        <v>154</v>
      </c>
      <c r="D168" s="103">
        <v>130</v>
      </c>
      <c r="E168" s="103">
        <v>138</v>
      </c>
      <c r="F168" s="104">
        <v>268</v>
      </c>
      <c r="G168" s="103">
        <v>88</v>
      </c>
      <c r="H168" s="103">
        <v>110</v>
      </c>
      <c r="I168" s="104">
        <v>198</v>
      </c>
      <c r="J168" s="103">
        <v>218</v>
      </c>
      <c r="K168" s="103">
        <v>248</v>
      </c>
      <c r="L168" s="104">
        <v>466</v>
      </c>
    </row>
    <row r="169" spans="1:12" ht="27" thickBot="1" x14ac:dyDescent="0.3">
      <c r="A169" s="226"/>
      <c r="B169" s="219"/>
      <c r="C169" s="128" t="s">
        <v>156</v>
      </c>
      <c r="D169" s="97">
        <v>0</v>
      </c>
      <c r="E169" s="97">
        <v>0</v>
      </c>
      <c r="F169" s="98">
        <v>0</v>
      </c>
      <c r="G169" s="97">
        <v>0</v>
      </c>
      <c r="H169" s="103">
        <v>1</v>
      </c>
      <c r="I169" s="104">
        <v>1</v>
      </c>
      <c r="J169" s="97">
        <v>0</v>
      </c>
      <c r="K169" s="103">
        <v>1</v>
      </c>
      <c r="L169" s="104">
        <v>1</v>
      </c>
    </row>
    <row r="170" spans="1:12" ht="27" thickBot="1" x14ac:dyDescent="0.3">
      <c r="A170" s="226"/>
      <c r="B170" s="219"/>
      <c r="C170" s="128" t="s">
        <v>157</v>
      </c>
      <c r="D170" s="103">
        <v>1</v>
      </c>
      <c r="E170" s="103">
        <v>3</v>
      </c>
      <c r="F170" s="104">
        <v>4</v>
      </c>
      <c r="G170" s="103">
        <v>3</v>
      </c>
      <c r="H170" s="103">
        <v>6</v>
      </c>
      <c r="I170" s="104">
        <v>9</v>
      </c>
      <c r="J170" s="103">
        <v>4</v>
      </c>
      <c r="K170" s="103">
        <v>9</v>
      </c>
      <c r="L170" s="104">
        <v>13</v>
      </c>
    </row>
    <row r="171" spans="1:12" ht="27" thickBot="1" x14ac:dyDescent="0.3">
      <c r="A171" s="226"/>
      <c r="B171" s="219"/>
      <c r="C171" s="128" t="s">
        <v>158</v>
      </c>
      <c r="D171" s="103">
        <v>1</v>
      </c>
      <c r="E171" s="97">
        <v>0</v>
      </c>
      <c r="F171" s="104">
        <v>1</v>
      </c>
      <c r="G171" s="97">
        <v>0</v>
      </c>
      <c r="H171" s="97">
        <v>0</v>
      </c>
      <c r="I171" s="98">
        <v>0</v>
      </c>
      <c r="J171" s="103">
        <v>1</v>
      </c>
      <c r="K171" s="97">
        <v>0</v>
      </c>
      <c r="L171" s="104">
        <v>1</v>
      </c>
    </row>
    <row r="172" spans="1:12" ht="27" thickBot="1" x14ac:dyDescent="0.3">
      <c r="A172" s="226"/>
      <c r="B172" s="219"/>
      <c r="C172" s="128" t="s">
        <v>160</v>
      </c>
      <c r="D172" s="97">
        <v>0</v>
      </c>
      <c r="E172" s="97">
        <v>0</v>
      </c>
      <c r="F172" s="98">
        <v>0</v>
      </c>
      <c r="G172" s="97">
        <v>0</v>
      </c>
      <c r="H172" s="103">
        <v>4</v>
      </c>
      <c r="I172" s="104">
        <v>4</v>
      </c>
      <c r="J172" s="97">
        <v>0</v>
      </c>
      <c r="K172" s="103">
        <v>4</v>
      </c>
      <c r="L172" s="104">
        <v>4</v>
      </c>
    </row>
    <row r="173" spans="1:12" ht="13.8" thickBot="1" x14ac:dyDescent="0.3">
      <c r="A173" s="226"/>
      <c r="B173" s="219"/>
      <c r="C173" s="128" t="s">
        <v>130</v>
      </c>
      <c r="D173" s="103">
        <v>20</v>
      </c>
      <c r="E173" s="103">
        <v>17</v>
      </c>
      <c r="F173" s="104">
        <v>37</v>
      </c>
      <c r="G173" s="103">
        <v>14</v>
      </c>
      <c r="H173" s="103">
        <v>12</v>
      </c>
      <c r="I173" s="104">
        <v>26</v>
      </c>
      <c r="J173" s="103">
        <v>34</v>
      </c>
      <c r="K173" s="103">
        <v>29</v>
      </c>
      <c r="L173" s="104">
        <v>63</v>
      </c>
    </row>
    <row r="174" spans="1:12" ht="93" thickBot="1" x14ac:dyDescent="0.3">
      <c r="A174" s="226"/>
      <c r="B174" s="219"/>
      <c r="C174" s="128" t="s">
        <v>161</v>
      </c>
      <c r="D174" s="103">
        <v>41</v>
      </c>
      <c r="E174" s="103">
        <v>77</v>
      </c>
      <c r="F174" s="104">
        <v>118</v>
      </c>
      <c r="G174" s="103">
        <v>49</v>
      </c>
      <c r="H174" s="103">
        <v>51</v>
      </c>
      <c r="I174" s="104">
        <v>100</v>
      </c>
      <c r="J174" s="103">
        <v>90</v>
      </c>
      <c r="K174" s="103">
        <v>128</v>
      </c>
      <c r="L174" s="104">
        <v>218</v>
      </c>
    </row>
    <row r="175" spans="1:12" ht="27" thickBot="1" x14ac:dyDescent="0.3">
      <c r="A175" s="226"/>
      <c r="B175" s="219"/>
      <c r="C175" s="128" t="s">
        <v>163</v>
      </c>
      <c r="D175" s="97">
        <v>0</v>
      </c>
      <c r="E175" s="97">
        <v>0</v>
      </c>
      <c r="F175" s="98">
        <v>0</v>
      </c>
      <c r="G175" s="97">
        <v>0</v>
      </c>
      <c r="H175" s="103">
        <v>2</v>
      </c>
      <c r="I175" s="104">
        <v>2</v>
      </c>
      <c r="J175" s="97">
        <v>0</v>
      </c>
      <c r="K175" s="103">
        <v>2</v>
      </c>
      <c r="L175" s="104">
        <v>2</v>
      </c>
    </row>
    <row r="176" spans="1:12" ht="40.200000000000003" thickBot="1" x14ac:dyDescent="0.3">
      <c r="A176" s="226"/>
      <c r="B176" s="219"/>
      <c r="C176" s="128" t="s">
        <v>166</v>
      </c>
      <c r="D176" s="97">
        <v>0</v>
      </c>
      <c r="E176" s="97">
        <v>0</v>
      </c>
      <c r="F176" s="98">
        <v>0</v>
      </c>
      <c r="G176" s="103">
        <v>1</v>
      </c>
      <c r="H176" s="97">
        <v>0</v>
      </c>
      <c r="I176" s="104">
        <v>1</v>
      </c>
      <c r="J176" s="103">
        <v>1</v>
      </c>
      <c r="K176" s="97">
        <v>0</v>
      </c>
      <c r="L176" s="104">
        <v>1</v>
      </c>
    </row>
    <row r="177" spans="1:12" ht="27" thickBot="1" x14ac:dyDescent="0.3">
      <c r="A177" s="226"/>
      <c r="B177" s="219"/>
      <c r="C177" s="128" t="s">
        <v>806</v>
      </c>
      <c r="D177" s="97">
        <v>0</v>
      </c>
      <c r="E177" s="97">
        <v>0</v>
      </c>
      <c r="F177" s="98">
        <v>0</v>
      </c>
      <c r="G177" s="97">
        <v>0</v>
      </c>
      <c r="H177" s="103">
        <v>1</v>
      </c>
      <c r="I177" s="104">
        <v>1</v>
      </c>
      <c r="J177" s="97">
        <v>0</v>
      </c>
      <c r="K177" s="103">
        <v>1</v>
      </c>
      <c r="L177" s="104">
        <v>1</v>
      </c>
    </row>
    <row r="178" spans="1:12" ht="13.8" thickBot="1" x14ac:dyDescent="0.3">
      <c r="A178" s="226"/>
      <c r="B178" s="219"/>
      <c r="C178" s="128" t="s">
        <v>168</v>
      </c>
      <c r="D178" s="103">
        <v>46</v>
      </c>
      <c r="E178" s="103">
        <v>75</v>
      </c>
      <c r="F178" s="104">
        <v>121</v>
      </c>
      <c r="G178" s="103">
        <v>43</v>
      </c>
      <c r="H178" s="103">
        <v>62</v>
      </c>
      <c r="I178" s="104">
        <v>105</v>
      </c>
      <c r="J178" s="103">
        <v>89</v>
      </c>
      <c r="K178" s="103">
        <v>137</v>
      </c>
      <c r="L178" s="104">
        <v>226</v>
      </c>
    </row>
    <row r="179" spans="1:12" ht="27" thickBot="1" x14ac:dyDescent="0.3">
      <c r="A179" s="226"/>
      <c r="B179" s="219"/>
      <c r="C179" s="128" t="s">
        <v>172</v>
      </c>
      <c r="D179" s="103">
        <v>36</v>
      </c>
      <c r="E179" s="103">
        <v>83</v>
      </c>
      <c r="F179" s="104">
        <v>119</v>
      </c>
      <c r="G179" s="103">
        <v>32</v>
      </c>
      <c r="H179" s="103">
        <v>51</v>
      </c>
      <c r="I179" s="104">
        <v>83</v>
      </c>
      <c r="J179" s="103">
        <v>68</v>
      </c>
      <c r="K179" s="103">
        <v>134</v>
      </c>
      <c r="L179" s="104">
        <v>202</v>
      </c>
    </row>
    <row r="180" spans="1:12" ht="40.200000000000003" thickBot="1" x14ac:dyDescent="0.3">
      <c r="A180" s="226"/>
      <c r="B180" s="219"/>
      <c r="C180" s="128" t="s">
        <v>181</v>
      </c>
      <c r="D180" s="103">
        <v>198</v>
      </c>
      <c r="E180" s="103">
        <v>398</v>
      </c>
      <c r="F180" s="104">
        <v>596</v>
      </c>
      <c r="G180" s="103">
        <v>90</v>
      </c>
      <c r="H180" s="103">
        <v>113</v>
      </c>
      <c r="I180" s="104">
        <v>203</v>
      </c>
      <c r="J180" s="103">
        <v>288</v>
      </c>
      <c r="K180" s="103">
        <v>511</v>
      </c>
      <c r="L180" s="104">
        <v>799</v>
      </c>
    </row>
    <row r="181" spans="1:12" ht="27" thickBot="1" x14ac:dyDescent="0.3">
      <c r="A181" s="226"/>
      <c r="B181" s="219"/>
      <c r="C181" s="128" t="s">
        <v>182</v>
      </c>
      <c r="D181" s="103">
        <v>1</v>
      </c>
      <c r="E181" s="103">
        <v>1</v>
      </c>
      <c r="F181" s="104">
        <v>2</v>
      </c>
      <c r="G181" s="97">
        <v>0</v>
      </c>
      <c r="H181" s="97">
        <v>0</v>
      </c>
      <c r="I181" s="98">
        <v>0</v>
      </c>
      <c r="J181" s="103">
        <v>1</v>
      </c>
      <c r="K181" s="103">
        <v>1</v>
      </c>
      <c r="L181" s="104">
        <v>2</v>
      </c>
    </row>
    <row r="182" spans="1:12" ht="27" thickBot="1" x14ac:dyDescent="0.3">
      <c r="A182" s="226"/>
      <c r="B182" s="219"/>
      <c r="C182" s="128" t="s">
        <v>808</v>
      </c>
      <c r="D182" s="97">
        <v>0</v>
      </c>
      <c r="E182" s="97">
        <v>0</v>
      </c>
      <c r="F182" s="98">
        <v>0</v>
      </c>
      <c r="G182" s="97">
        <v>0</v>
      </c>
      <c r="H182" s="103">
        <v>1</v>
      </c>
      <c r="I182" s="104">
        <v>1</v>
      </c>
      <c r="J182" s="97">
        <v>0</v>
      </c>
      <c r="K182" s="103">
        <v>1</v>
      </c>
      <c r="L182" s="104">
        <v>1</v>
      </c>
    </row>
    <row r="183" spans="1:12" ht="27" thickBot="1" x14ac:dyDescent="0.3">
      <c r="A183" s="226"/>
      <c r="B183" s="219"/>
      <c r="C183" s="128" t="s">
        <v>183</v>
      </c>
      <c r="D183" s="103">
        <v>2</v>
      </c>
      <c r="E183" s="97">
        <v>0</v>
      </c>
      <c r="F183" s="104">
        <v>2</v>
      </c>
      <c r="G183" s="97">
        <v>0</v>
      </c>
      <c r="H183" s="97">
        <v>0</v>
      </c>
      <c r="I183" s="98">
        <v>0</v>
      </c>
      <c r="J183" s="103">
        <v>2</v>
      </c>
      <c r="K183" s="97">
        <v>0</v>
      </c>
      <c r="L183" s="104">
        <v>2</v>
      </c>
    </row>
    <row r="184" spans="1:12" ht="40.200000000000003" thickBot="1" x14ac:dyDescent="0.3">
      <c r="A184" s="226"/>
      <c r="B184" s="219"/>
      <c r="C184" s="128" t="s">
        <v>189</v>
      </c>
      <c r="D184" s="103">
        <v>1</v>
      </c>
      <c r="E184" s="97">
        <v>0</v>
      </c>
      <c r="F184" s="104">
        <v>1</v>
      </c>
      <c r="G184" s="97">
        <v>0</v>
      </c>
      <c r="H184" s="97">
        <v>0</v>
      </c>
      <c r="I184" s="98">
        <v>0</v>
      </c>
      <c r="J184" s="103">
        <v>1</v>
      </c>
      <c r="K184" s="97">
        <v>0</v>
      </c>
      <c r="L184" s="104">
        <v>1</v>
      </c>
    </row>
    <row r="185" spans="1:12" ht="27" thickBot="1" x14ac:dyDescent="0.3">
      <c r="A185" s="226"/>
      <c r="B185" s="219"/>
      <c r="C185" s="128" t="s">
        <v>190</v>
      </c>
      <c r="D185" s="97">
        <v>0</v>
      </c>
      <c r="E185" s="103">
        <v>1</v>
      </c>
      <c r="F185" s="104">
        <v>1</v>
      </c>
      <c r="G185" s="97">
        <v>0</v>
      </c>
      <c r="H185" s="103">
        <v>1</v>
      </c>
      <c r="I185" s="104">
        <v>1</v>
      </c>
      <c r="J185" s="97">
        <v>0</v>
      </c>
      <c r="K185" s="103">
        <v>2</v>
      </c>
      <c r="L185" s="104">
        <v>2</v>
      </c>
    </row>
    <row r="186" spans="1:12" ht="13.8" thickBot="1" x14ac:dyDescent="0.3">
      <c r="A186" s="226"/>
      <c r="B186" s="219"/>
      <c r="C186" s="128" t="s">
        <v>193</v>
      </c>
      <c r="D186" s="103">
        <v>49</v>
      </c>
      <c r="E186" s="103">
        <v>115</v>
      </c>
      <c r="F186" s="104">
        <v>164</v>
      </c>
      <c r="G186" s="103">
        <v>66</v>
      </c>
      <c r="H186" s="103">
        <v>69</v>
      </c>
      <c r="I186" s="104">
        <v>135</v>
      </c>
      <c r="J186" s="103">
        <v>115</v>
      </c>
      <c r="K186" s="103">
        <v>184</v>
      </c>
      <c r="L186" s="104">
        <v>299</v>
      </c>
    </row>
    <row r="187" spans="1:12" ht="27" thickBot="1" x14ac:dyDescent="0.3">
      <c r="A187" s="226"/>
      <c r="B187" s="219"/>
      <c r="C187" s="128" t="s">
        <v>197</v>
      </c>
      <c r="D187" s="103">
        <v>223</v>
      </c>
      <c r="E187" s="103">
        <v>171</v>
      </c>
      <c r="F187" s="104">
        <v>394</v>
      </c>
      <c r="G187" s="103">
        <v>189</v>
      </c>
      <c r="H187" s="103">
        <v>183</v>
      </c>
      <c r="I187" s="104">
        <v>372</v>
      </c>
      <c r="J187" s="103">
        <v>412</v>
      </c>
      <c r="K187" s="103">
        <v>354</v>
      </c>
      <c r="L187" s="104">
        <v>766</v>
      </c>
    </row>
    <row r="188" spans="1:12" ht="53.4" thickBot="1" x14ac:dyDescent="0.3">
      <c r="A188" s="226"/>
      <c r="B188" s="219"/>
      <c r="C188" s="128" t="s">
        <v>202</v>
      </c>
      <c r="D188" s="103">
        <v>1</v>
      </c>
      <c r="E188" s="97">
        <v>0</v>
      </c>
      <c r="F188" s="104">
        <v>1</v>
      </c>
      <c r="G188" s="97">
        <v>0</v>
      </c>
      <c r="H188" s="97">
        <v>0</v>
      </c>
      <c r="I188" s="98">
        <v>0</v>
      </c>
      <c r="J188" s="103">
        <v>1</v>
      </c>
      <c r="K188" s="97">
        <v>0</v>
      </c>
      <c r="L188" s="104">
        <v>1</v>
      </c>
    </row>
    <row r="189" spans="1:12" ht="53.4" thickBot="1" x14ac:dyDescent="0.3">
      <c r="A189" s="226"/>
      <c r="B189" s="219"/>
      <c r="C189" s="128" t="s">
        <v>203</v>
      </c>
      <c r="D189" s="97">
        <v>0</v>
      </c>
      <c r="E189" s="103">
        <v>1</v>
      </c>
      <c r="F189" s="104">
        <v>1</v>
      </c>
      <c r="G189" s="97">
        <v>0</v>
      </c>
      <c r="H189" s="103">
        <v>2</v>
      </c>
      <c r="I189" s="104">
        <v>2</v>
      </c>
      <c r="J189" s="97">
        <v>0</v>
      </c>
      <c r="K189" s="103">
        <v>3</v>
      </c>
      <c r="L189" s="104">
        <v>3</v>
      </c>
    </row>
    <row r="190" spans="1:12" ht="40.200000000000003" thickBot="1" x14ac:dyDescent="0.3">
      <c r="A190" s="226"/>
      <c r="B190" s="219"/>
      <c r="C190" s="128" t="s">
        <v>208</v>
      </c>
      <c r="D190" s="97">
        <v>0</v>
      </c>
      <c r="E190" s="103">
        <v>2</v>
      </c>
      <c r="F190" s="104">
        <v>2</v>
      </c>
      <c r="G190" s="97">
        <v>0</v>
      </c>
      <c r="H190" s="97">
        <v>0</v>
      </c>
      <c r="I190" s="98">
        <v>0</v>
      </c>
      <c r="J190" s="97">
        <v>0</v>
      </c>
      <c r="K190" s="103">
        <v>2</v>
      </c>
      <c r="L190" s="104">
        <v>2</v>
      </c>
    </row>
    <row r="191" spans="1:12" ht="40.200000000000003" thickBot="1" x14ac:dyDescent="0.3">
      <c r="A191" s="226"/>
      <c r="B191" s="219"/>
      <c r="C191" s="128" t="s">
        <v>209</v>
      </c>
      <c r="D191" s="97">
        <v>0</v>
      </c>
      <c r="E191" s="103">
        <v>1</v>
      </c>
      <c r="F191" s="104">
        <v>1</v>
      </c>
      <c r="G191" s="97">
        <v>0</v>
      </c>
      <c r="H191" s="103">
        <v>1</v>
      </c>
      <c r="I191" s="104">
        <v>1</v>
      </c>
      <c r="J191" s="97">
        <v>0</v>
      </c>
      <c r="K191" s="103">
        <v>2</v>
      </c>
      <c r="L191" s="104">
        <v>2</v>
      </c>
    </row>
    <row r="192" spans="1:12" ht="65.400000000000006" customHeight="1" thickBot="1" x14ac:dyDescent="0.3">
      <c r="A192" s="226"/>
      <c r="B192" s="219"/>
      <c r="C192" s="128" t="s">
        <v>210</v>
      </c>
      <c r="D192" s="97">
        <v>0</v>
      </c>
      <c r="E192" s="97">
        <v>0</v>
      </c>
      <c r="F192" s="98">
        <v>0</v>
      </c>
      <c r="G192" s="97">
        <v>0</v>
      </c>
      <c r="H192" s="103">
        <v>1</v>
      </c>
      <c r="I192" s="104">
        <v>1</v>
      </c>
      <c r="J192" s="97">
        <v>0</v>
      </c>
      <c r="K192" s="103">
        <v>1</v>
      </c>
      <c r="L192" s="104">
        <v>1</v>
      </c>
    </row>
    <row r="193" spans="1:12" ht="27" thickBot="1" x14ac:dyDescent="0.3">
      <c r="A193" s="226"/>
      <c r="B193" s="219"/>
      <c r="C193" s="128" t="s">
        <v>214</v>
      </c>
      <c r="D193" s="97">
        <v>0</v>
      </c>
      <c r="E193" s="97">
        <v>0</v>
      </c>
      <c r="F193" s="98">
        <v>0</v>
      </c>
      <c r="G193" s="103">
        <v>1</v>
      </c>
      <c r="H193" s="97">
        <v>0</v>
      </c>
      <c r="I193" s="104">
        <v>1</v>
      </c>
      <c r="J193" s="103">
        <v>1</v>
      </c>
      <c r="K193" s="97">
        <v>0</v>
      </c>
      <c r="L193" s="104">
        <v>1</v>
      </c>
    </row>
    <row r="194" spans="1:12" ht="13.8" thickBot="1" x14ac:dyDescent="0.3">
      <c r="A194" s="226"/>
      <c r="B194" s="219"/>
      <c r="C194" s="128" t="s">
        <v>216</v>
      </c>
      <c r="D194" s="103">
        <v>73</v>
      </c>
      <c r="E194" s="103">
        <v>145</v>
      </c>
      <c r="F194" s="104">
        <v>218</v>
      </c>
      <c r="G194" s="103">
        <v>56</v>
      </c>
      <c r="H194" s="103">
        <v>63</v>
      </c>
      <c r="I194" s="104">
        <v>119</v>
      </c>
      <c r="J194" s="103">
        <v>129</v>
      </c>
      <c r="K194" s="103">
        <v>208</v>
      </c>
      <c r="L194" s="104">
        <v>337</v>
      </c>
    </row>
    <row r="195" spans="1:12" ht="27" thickBot="1" x14ac:dyDescent="0.3">
      <c r="A195" s="226"/>
      <c r="B195" s="219"/>
      <c r="C195" s="128" t="s">
        <v>217</v>
      </c>
      <c r="D195" s="97">
        <v>0</v>
      </c>
      <c r="E195" s="97">
        <v>0</v>
      </c>
      <c r="F195" s="98">
        <v>0</v>
      </c>
      <c r="G195" s="97">
        <v>0</v>
      </c>
      <c r="H195" s="103">
        <v>1</v>
      </c>
      <c r="I195" s="104">
        <v>1</v>
      </c>
      <c r="J195" s="97">
        <v>0</v>
      </c>
      <c r="K195" s="103">
        <v>1</v>
      </c>
      <c r="L195" s="104">
        <v>1</v>
      </c>
    </row>
    <row r="196" spans="1:12" ht="13.8" thickBot="1" x14ac:dyDescent="0.3">
      <c r="A196" s="226"/>
      <c r="B196" s="219"/>
      <c r="C196" s="128" t="s">
        <v>218</v>
      </c>
      <c r="D196" s="103">
        <v>385</v>
      </c>
      <c r="E196" s="103">
        <v>597</v>
      </c>
      <c r="F196" s="104">
        <v>982</v>
      </c>
      <c r="G196" s="103">
        <v>298</v>
      </c>
      <c r="H196" s="103">
        <v>426</v>
      </c>
      <c r="I196" s="104">
        <v>724</v>
      </c>
      <c r="J196" s="103">
        <v>683</v>
      </c>
      <c r="K196" s="103">
        <v>1023</v>
      </c>
      <c r="L196" s="104">
        <v>1706</v>
      </c>
    </row>
    <row r="197" spans="1:12" ht="27" thickBot="1" x14ac:dyDescent="0.3">
      <c r="A197" s="226"/>
      <c r="B197" s="219"/>
      <c r="C197" s="128" t="s">
        <v>221</v>
      </c>
      <c r="D197" s="103">
        <v>1</v>
      </c>
      <c r="E197" s="97">
        <v>0</v>
      </c>
      <c r="F197" s="104">
        <v>1</v>
      </c>
      <c r="G197" s="97">
        <v>0</v>
      </c>
      <c r="H197" s="103">
        <v>1</v>
      </c>
      <c r="I197" s="104">
        <v>1</v>
      </c>
      <c r="J197" s="103">
        <v>1</v>
      </c>
      <c r="K197" s="103">
        <v>1</v>
      </c>
      <c r="L197" s="104">
        <v>2</v>
      </c>
    </row>
    <row r="198" spans="1:12" ht="12.6" customHeight="1" thickBot="1" x14ac:dyDescent="0.3">
      <c r="A198" s="226"/>
      <c r="B198" s="219"/>
      <c r="C198" s="128" t="s">
        <v>224</v>
      </c>
      <c r="D198" s="103">
        <v>5</v>
      </c>
      <c r="E198" s="103">
        <v>4</v>
      </c>
      <c r="F198" s="104">
        <v>9</v>
      </c>
      <c r="G198" s="103">
        <v>4</v>
      </c>
      <c r="H198" s="103">
        <v>2</v>
      </c>
      <c r="I198" s="104">
        <v>6</v>
      </c>
      <c r="J198" s="103">
        <v>9</v>
      </c>
      <c r="K198" s="103">
        <v>6</v>
      </c>
      <c r="L198" s="104">
        <v>15</v>
      </c>
    </row>
    <row r="199" spans="1:12" ht="12.6" customHeight="1" thickBot="1" x14ac:dyDescent="0.3">
      <c r="A199" s="226"/>
      <c r="B199" s="219"/>
      <c r="C199" s="128" t="s">
        <v>226</v>
      </c>
      <c r="D199" s="103">
        <v>32</v>
      </c>
      <c r="E199" s="103">
        <v>30</v>
      </c>
      <c r="F199" s="104">
        <v>62</v>
      </c>
      <c r="G199" s="103">
        <v>24</v>
      </c>
      <c r="H199" s="103">
        <v>22</v>
      </c>
      <c r="I199" s="104">
        <v>46</v>
      </c>
      <c r="J199" s="103">
        <v>56</v>
      </c>
      <c r="K199" s="103">
        <v>52</v>
      </c>
      <c r="L199" s="104">
        <v>108</v>
      </c>
    </row>
    <row r="200" spans="1:12" ht="40.200000000000003" thickBot="1" x14ac:dyDescent="0.3">
      <c r="A200" s="226"/>
      <c r="B200" s="219"/>
      <c r="C200" s="128" t="s">
        <v>813</v>
      </c>
      <c r="D200" s="97">
        <v>0</v>
      </c>
      <c r="E200" s="97">
        <v>0</v>
      </c>
      <c r="F200" s="98">
        <v>0</v>
      </c>
      <c r="G200" s="97">
        <v>0</v>
      </c>
      <c r="H200" s="103">
        <v>1</v>
      </c>
      <c r="I200" s="104">
        <v>1</v>
      </c>
      <c r="J200" s="97">
        <v>0</v>
      </c>
      <c r="K200" s="103">
        <v>1</v>
      </c>
      <c r="L200" s="104">
        <v>1</v>
      </c>
    </row>
    <row r="201" spans="1:12" ht="27" thickBot="1" x14ac:dyDescent="0.3">
      <c r="A201" s="226"/>
      <c r="B201" s="219"/>
      <c r="C201" s="128" t="s">
        <v>814</v>
      </c>
      <c r="D201" s="97">
        <v>0</v>
      </c>
      <c r="E201" s="103">
        <v>1</v>
      </c>
      <c r="F201" s="104">
        <v>1</v>
      </c>
      <c r="G201" s="97">
        <v>0</v>
      </c>
      <c r="H201" s="97">
        <v>0</v>
      </c>
      <c r="I201" s="98">
        <v>0</v>
      </c>
      <c r="J201" s="97">
        <v>0</v>
      </c>
      <c r="K201" s="103">
        <v>1</v>
      </c>
      <c r="L201" s="104">
        <v>1</v>
      </c>
    </row>
    <row r="202" spans="1:12" ht="13.8" thickBot="1" x14ac:dyDescent="0.3">
      <c r="A202" s="226"/>
      <c r="B202" s="219"/>
      <c r="C202" s="128" t="s">
        <v>229</v>
      </c>
      <c r="D202" s="103">
        <v>10</v>
      </c>
      <c r="E202" s="103">
        <v>7</v>
      </c>
      <c r="F202" s="104">
        <v>17</v>
      </c>
      <c r="G202" s="103">
        <v>10</v>
      </c>
      <c r="H202" s="103">
        <v>8</v>
      </c>
      <c r="I202" s="104">
        <v>18</v>
      </c>
      <c r="J202" s="103">
        <v>20</v>
      </c>
      <c r="K202" s="103">
        <v>15</v>
      </c>
      <c r="L202" s="104">
        <v>35</v>
      </c>
    </row>
    <row r="203" spans="1:12" ht="13.8" thickBot="1" x14ac:dyDescent="0.3">
      <c r="A203" s="226"/>
      <c r="B203" s="219"/>
      <c r="C203" s="128" t="s">
        <v>231</v>
      </c>
      <c r="D203" s="97">
        <v>0</v>
      </c>
      <c r="E203" s="103">
        <v>1</v>
      </c>
      <c r="F203" s="104">
        <v>1</v>
      </c>
      <c r="G203" s="97">
        <v>0</v>
      </c>
      <c r="H203" s="97">
        <v>0</v>
      </c>
      <c r="I203" s="98">
        <v>0</v>
      </c>
      <c r="J203" s="97">
        <v>0</v>
      </c>
      <c r="K203" s="103">
        <v>1</v>
      </c>
      <c r="L203" s="104">
        <v>1</v>
      </c>
    </row>
    <row r="204" spans="1:12" ht="27" thickBot="1" x14ac:dyDescent="0.3">
      <c r="A204" s="226"/>
      <c r="B204" s="219"/>
      <c r="C204" s="128" t="s">
        <v>233</v>
      </c>
      <c r="D204" s="103">
        <v>20</v>
      </c>
      <c r="E204" s="103">
        <v>12</v>
      </c>
      <c r="F204" s="104">
        <v>32</v>
      </c>
      <c r="G204" s="103">
        <v>88</v>
      </c>
      <c r="H204" s="103">
        <v>32</v>
      </c>
      <c r="I204" s="104">
        <v>120</v>
      </c>
      <c r="J204" s="103">
        <v>108</v>
      </c>
      <c r="K204" s="103">
        <v>44</v>
      </c>
      <c r="L204" s="104">
        <v>152</v>
      </c>
    </row>
    <row r="205" spans="1:12" ht="13.8" thickBot="1" x14ac:dyDescent="0.3">
      <c r="A205" s="226"/>
      <c r="B205" s="219"/>
      <c r="C205" s="128" t="s">
        <v>142</v>
      </c>
      <c r="D205" s="103">
        <v>172</v>
      </c>
      <c r="E205" s="103">
        <v>36</v>
      </c>
      <c r="F205" s="104">
        <v>208</v>
      </c>
      <c r="G205" s="103">
        <v>223</v>
      </c>
      <c r="H205" s="103">
        <v>84</v>
      </c>
      <c r="I205" s="104">
        <v>307</v>
      </c>
      <c r="J205" s="103">
        <v>395</v>
      </c>
      <c r="K205" s="103">
        <v>120</v>
      </c>
      <c r="L205" s="104">
        <v>515</v>
      </c>
    </row>
    <row r="206" spans="1:12" ht="27" thickBot="1" x14ac:dyDescent="0.3">
      <c r="A206" s="226"/>
      <c r="B206" s="219"/>
      <c r="C206" s="128" t="s">
        <v>234</v>
      </c>
      <c r="D206" s="97">
        <v>0</v>
      </c>
      <c r="E206" s="103">
        <v>1</v>
      </c>
      <c r="F206" s="104">
        <v>1</v>
      </c>
      <c r="G206" s="97">
        <v>0</v>
      </c>
      <c r="H206" s="97">
        <v>0</v>
      </c>
      <c r="I206" s="98">
        <v>0</v>
      </c>
      <c r="J206" s="97">
        <v>0</v>
      </c>
      <c r="K206" s="103">
        <v>1</v>
      </c>
      <c r="L206" s="104">
        <v>1</v>
      </c>
    </row>
    <row r="207" spans="1:12" ht="27" thickBot="1" x14ac:dyDescent="0.3">
      <c r="A207" s="226"/>
      <c r="B207" s="219"/>
      <c r="C207" s="128" t="s">
        <v>235</v>
      </c>
      <c r="D207" s="103">
        <v>1</v>
      </c>
      <c r="E207" s="97">
        <v>0</v>
      </c>
      <c r="F207" s="104">
        <v>1</v>
      </c>
      <c r="G207" s="97">
        <v>0</v>
      </c>
      <c r="H207" s="97">
        <v>0</v>
      </c>
      <c r="I207" s="98">
        <v>0</v>
      </c>
      <c r="J207" s="103">
        <v>1</v>
      </c>
      <c r="K207" s="97">
        <v>0</v>
      </c>
      <c r="L207" s="104">
        <v>1</v>
      </c>
    </row>
    <row r="208" spans="1:12" ht="27" thickBot="1" x14ac:dyDescent="0.3">
      <c r="A208" s="226"/>
      <c r="B208" s="219"/>
      <c r="C208" s="128" t="s">
        <v>236</v>
      </c>
      <c r="D208" s="103">
        <v>114</v>
      </c>
      <c r="E208" s="103">
        <v>61</v>
      </c>
      <c r="F208" s="104">
        <v>175</v>
      </c>
      <c r="G208" s="103">
        <v>111</v>
      </c>
      <c r="H208" s="103">
        <v>90</v>
      </c>
      <c r="I208" s="104">
        <v>201</v>
      </c>
      <c r="J208" s="103">
        <v>225</v>
      </c>
      <c r="K208" s="103">
        <v>151</v>
      </c>
      <c r="L208" s="104">
        <v>376</v>
      </c>
    </row>
    <row r="209" spans="1:12" ht="13.8" thickBot="1" x14ac:dyDescent="0.3">
      <c r="A209" s="226"/>
      <c r="B209" s="219"/>
      <c r="C209" s="128" t="s">
        <v>237</v>
      </c>
      <c r="D209" s="103">
        <v>111</v>
      </c>
      <c r="E209" s="103">
        <v>161</v>
      </c>
      <c r="F209" s="104">
        <v>272</v>
      </c>
      <c r="G209" s="103">
        <v>105</v>
      </c>
      <c r="H209" s="103">
        <v>181</v>
      </c>
      <c r="I209" s="104">
        <v>286</v>
      </c>
      <c r="J209" s="103">
        <v>216</v>
      </c>
      <c r="K209" s="103">
        <v>342</v>
      </c>
      <c r="L209" s="104">
        <v>558</v>
      </c>
    </row>
    <row r="210" spans="1:12" ht="27" thickBot="1" x14ac:dyDescent="0.3">
      <c r="A210" s="226"/>
      <c r="B210" s="219"/>
      <c r="C210" s="128" t="s">
        <v>239</v>
      </c>
      <c r="D210" s="97">
        <v>0</v>
      </c>
      <c r="E210" s="103">
        <v>1</v>
      </c>
      <c r="F210" s="104">
        <v>1</v>
      </c>
      <c r="G210" s="103">
        <v>1</v>
      </c>
      <c r="H210" s="97">
        <v>0</v>
      </c>
      <c r="I210" s="104">
        <v>1</v>
      </c>
      <c r="J210" s="103">
        <v>1</v>
      </c>
      <c r="K210" s="103">
        <v>1</v>
      </c>
      <c r="L210" s="104">
        <v>2</v>
      </c>
    </row>
    <row r="211" spans="1:12" ht="27" thickBot="1" x14ac:dyDescent="0.3">
      <c r="A211" s="226"/>
      <c r="B211" s="219"/>
      <c r="C211" s="128" t="s">
        <v>819</v>
      </c>
      <c r="D211" s="97">
        <v>0</v>
      </c>
      <c r="E211" s="103">
        <v>1</v>
      </c>
      <c r="F211" s="104">
        <v>1</v>
      </c>
      <c r="G211" s="97">
        <v>0</v>
      </c>
      <c r="H211" s="97">
        <v>0</v>
      </c>
      <c r="I211" s="98">
        <v>0</v>
      </c>
      <c r="J211" s="97">
        <v>0</v>
      </c>
      <c r="K211" s="103">
        <v>1</v>
      </c>
      <c r="L211" s="104">
        <v>1</v>
      </c>
    </row>
    <row r="212" spans="1:12" ht="27" thickBot="1" x14ac:dyDescent="0.3">
      <c r="A212" s="226"/>
      <c r="B212" s="219"/>
      <c r="C212" s="128" t="s">
        <v>241</v>
      </c>
      <c r="D212" s="103">
        <v>3</v>
      </c>
      <c r="E212" s="103">
        <v>3</v>
      </c>
      <c r="F212" s="104">
        <v>6</v>
      </c>
      <c r="G212" s="103">
        <v>3</v>
      </c>
      <c r="H212" s="103">
        <v>3</v>
      </c>
      <c r="I212" s="104">
        <v>6</v>
      </c>
      <c r="J212" s="103">
        <v>6</v>
      </c>
      <c r="K212" s="103">
        <v>6</v>
      </c>
      <c r="L212" s="104">
        <v>12</v>
      </c>
    </row>
    <row r="213" spans="1:12" ht="13.8" thickBot="1" x14ac:dyDescent="0.3">
      <c r="A213" s="226"/>
      <c r="B213" s="219"/>
      <c r="C213" s="128" t="s">
        <v>243</v>
      </c>
      <c r="D213" s="103">
        <v>126</v>
      </c>
      <c r="E213" s="103">
        <v>320</v>
      </c>
      <c r="F213" s="104">
        <v>446</v>
      </c>
      <c r="G213" s="103">
        <v>97</v>
      </c>
      <c r="H213" s="103">
        <v>225</v>
      </c>
      <c r="I213" s="104">
        <v>322</v>
      </c>
      <c r="J213" s="103">
        <v>223</v>
      </c>
      <c r="K213" s="103">
        <v>545</v>
      </c>
      <c r="L213" s="104">
        <v>768</v>
      </c>
    </row>
    <row r="214" spans="1:12" ht="27" thickBot="1" x14ac:dyDescent="0.3">
      <c r="A214" s="226"/>
      <c r="B214" s="219"/>
      <c r="C214" s="128" t="s">
        <v>821</v>
      </c>
      <c r="D214" s="97">
        <v>0</v>
      </c>
      <c r="E214" s="103">
        <v>1</v>
      </c>
      <c r="F214" s="104">
        <v>1</v>
      </c>
      <c r="G214" s="97">
        <v>0</v>
      </c>
      <c r="H214" s="97">
        <v>0</v>
      </c>
      <c r="I214" s="98">
        <v>0</v>
      </c>
      <c r="J214" s="97">
        <v>0</v>
      </c>
      <c r="K214" s="103">
        <v>1</v>
      </c>
      <c r="L214" s="104">
        <v>1</v>
      </c>
    </row>
    <row r="215" spans="1:12" ht="27" thickBot="1" x14ac:dyDescent="0.3">
      <c r="A215" s="226"/>
      <c r="B215" s="219"/>
      <c r="C215" s="128" t="s">
        <v>245</v>
      </c>
      <c r="D215" s="103">
        <v>1</v>
      </c>
      <c r="E215" s="103">
        <v>2</v>
      </c>
      <c r="F215" s="104">
        <v>3</v>
      </c>
      <c r="G215" s="97">
        <v>0</v>
      </c>
      <c r="H215" s="97">
        <v>0</v>
      </c>
      <c r="I215" s="98">
        <v>0</v>
      </c>
      <c r="J215" s="103">
        <v>1</v>
      </c>
      <c r="K215" s="103">
        <v>2</v>
      </c>
      <c r="L215" s="104">
        <v>3</v>
      </c>
    </row>
    <row r="216" spans="1:12" ht="27" thickBot="1" x14ac:dyDescent="0.3">
      <c r="A216" s="226"/>
      <c r="B216" s="219"/>
      <c r="C216" s="128" t="s">
        <v>246</v>
      </c>
      <c r="D216" s="97">
        <v>0</v>
      </c>
      <c r="E216" s="103">
        <v>1</v>
      </c>
      <c r="F216" s="104">
        <v>1</v>
      </c>
      <c r="G216" s="97">
        <v>0</v>
      </c>
      <c r="H216" s="97">
        <v>0</v>
      </c>
      <c r="I216" s="98">
        <v>0</v>
      </c>
      <c r="J216" s="97">
        <v>0</v>
      </c>
      <c r="K216" s="103">
        <v>1</v>
      </c>
      <c r="L216" s="104">
        <v>1</v>
      </c>
    </row>
    <row r="217" spans="1:12" ht="27" thickBot="1" x14ac:dyDescent="0.3">
      <c r="A217" s="226"/>
      <c r="B217" s="219"/>
      <c r="C217" s="128" t="s">
        <v>247</v>
      </c>
      <c r="D217" s="103">
        <v>2</v>
      </c>
      <c r="E217" s="97">
        <v>0</v>
      </c>
      <c r="F217" s="104">
        <v>2</v>
      </c>
      <c r="G217" s="97">
        <v>0</v>
      </c>
      <c r="H217" s="97">
        <v>0</v>
      </c>
      <c r="I217" s="98">
        <v>0</v>
      </c>
      <c r="J217" s="103">
        <v>2</v>
      </c>
      <c r="K217" s="97">
        <v>0</v>
      </c>
      <c r="L217" s="104">
        <v>2</v>
      </c>
    </row>
    <row r="218" spans="1:12" ht="40.200000000000003" thickBot="1" x14ac:dyDescent="0.3">
      <c r="A218" s="226"/>
      <c r="B218" s="219"/>
      <c r="C218" s="128" t="s">
        <v>248</v>
      </c>
      <c r="D218" s="97">
        <v>0</v>
      </c>
      <c r="E218" s="97">
        <v>0</v>
      </c>
      <c r="F218" s="98">
        <v>0</v>
      </c>
      <c r="G218" s="103">
        <v>1</v>
      </c>
      <c r="H218" s="97">
        <v>0</v>
      </c>
      <c r="I218" s="104">
        <v>1</v>
      </c>
      <c r="J218" s="103">
        <v>1</v>
      </c>
      <c r="K218" s="97">
        <v>0</v>
      </c>
      <c r="L218" s="104">
        <v>1</v>
      </c>
    </row>
    <row r="219" spans="1:12" ht="27" thickBot="1" x14ac:dyDescent="0.3">
      <c r="A219" s="226"/>
      <c r="B219" s="219"/>
      <c r="C219" s="128" t="s">
        <v>249</v>
      </c>
      <c r="D219" s="103">
        <v>148</v>
      </c>
      <c r="E219" s="103">
        <v>188</v>
      </c>
      <c r="F219" s="104">
        <v>336</v>
      </c>
      <c r="G219" s="103">
        <v>132</v>
      </c>
      <c r="H219" s="103">
        <v>145</v>
      </c>
      <c r="I219" s="104">
        <v>277</v>
      </c>
      <c r="J219" s="103">
        <v>280</v>
      </c>
      <c r="K219" s="103">
        <v>333</v>
      </c>
      <c r="L219" s="104">
        <v>613</v>
      </c>
    </row>
    <row r="220" spans="1:12" ht="13.8" thickBot="1" x14ac:dyDescent="0.3">
      <c r="A220" s="226"/>
      <c r="B220" s="219"/>
      <c r="C220" s="128" t="s">
        <v>253</v>
      </c>
      <c r="D220" s="103">
        <v>6</v>
      </c>
      <c r="E220" s="103">
        <v>34</v>
      </c>
      <c r="F220" s="104">
        <v>40</v>
      </c>
      <c r="G220" s="103">
        <v>4</v>
      </c>
      <c r="H220" s="103">
        <v>9</v>
      </c>
      <c r="I220" s="104">
        <v>13</v>
      </c>
      <c r="J220" s="103">
        <v>10</v>
      </c>
      <c r="K220" s="103">
        <v>43</v>
      </c>
      <c r="L220" s="104">
        <v>53</v>
      </c>
    </row>
    <row r="221" spans="1:12" ht="12.6" customHeight="1" thickBot="1" x14ac:dyDescent="0.3">
      <c r="A221" s="226"/>
      <c r="B221" s="219"/>
      <c r="C221" s="128" t="s">
        <v>254</v>
      </c>
      <c r="D221" s="103">
        <v>34</v>
      </c>
      <c r="E221" s="103">
        <v>48</v>
      </c>
      <c r="F221" s="104">
        <v>82</v>
      </c>
      <c r="G221" s="103">
        <v>24</v>
      </c>
      <c r="H221" s="103">
        <v>89</v>
      </c>
      <c r="I221" s="104">
        <v>113</v>
      </c>
      <c r="J221" s="103">
        <v>58</v>
      </c>
      <c r="K221" s="103">
        <v>137</v>
      </c>
      <c r="L221" s="104">
        <v>195</v>
      </c>
    </row>
    <row r="222" spans="1:12" ht="12.6" customHeight="1" thickBot="1" x14ac:dyDescent="0.3">
      <c r="A222" s="226"/>
      <c r="B222" s="219"/>
      <c r="C222" s="128" t="s">
        <v>256</v>
      </c>
      <c r="D222" s="97">
        <v>0</v>
      </c>
      <c r="E222" s="103">
        <v>2</v>
      </c>
      <c r="F222" s="104">
        <v>2</v>
      </c>
      <c r="G222" s="97">
        <v>0</v>
      </c>
      <c r="H222" s="97">
        <v>0</v>
      </c>
      <c r="I222" s="98">
        <v>0</v>
      </c>
      <c r="J222" s="97">
        <v>0</v>
      </c>
      <c r="K222" s="103">
        <v>2</v>
      </c>
      <c r="L222" s="104">
        <v>2</v>
      </c>
    </row>
    <row r="223" spans="1:12" ht="12.6" customHeight="1" thickBot="1" x14ac:dyDescent="0.3">
      <c r="A223" s="226"/>
      <c r="B223" s="219"/>
      <c r="C223" s="128" t="s">
        <v>257</v>
      </c>
      <c r="D223" s="103">
        <v>336</v>
      </c>
      <c r="E223" s="103">
        <v>326</v>
      </c>
      <c r="F223" s="104">
        <v>662</v>
      </c>
      <c r="G223" s="103">
        <v>411</v>
      </c>
      <c r="H223" s="103">
        <v>426</v>
      </c>
      <c r="I223" s="104">
        <v>837</v>
      </c>
      <c r="J223" s="103">
        <v>747</v>
      </c>
      <c r="K223" s="103">
        <v>752</v>
      </c>
      <c r="L223" s="104">
        <v>1499</v>
      </c>
    </row>
    <row r="224" spans="1:12" ht="12.6" customHeight="1" thickBot="1" x14ac:dyDescent="0.3">
      <c r="A224" s="226"/>
      <c r="B224" s="219"/>
      <c r="C224" s="128" t="s">
        <v>261</v>
      </c>
      <c r="D224" s="103">
        <v>2</v>
      </c>
      <c r="E224" s="103">
        <v>1</v>
      </c>
      <c r="F224" s="104">
        <v>3</v>
      </c>
      <c r="G224" s="103">
        <v>3</v>
      </c>
      <c r="H224" s="103">
        <v>10</v>
      </c>
      <c r="I224" s="104">
        <v>13</v>
      </c>
      <c r="J224" s="103">
        <v>5</v>
      </c>
      <c r="K224" s="103">
        <v>11</v>
      </c>
      <c r="L224" s="104">
        <v>16</v>
      </c>
    </row>
    <row r="225" spans="1:12" ht="12.6" customHeight="1" thickBot="1" x14ac:dyDescent="0.3">
      <c r="A225" s="226"/>
      <c r="B225" s="219"/>
      <c r="C225" s="128" t="s">
        <v>262</v>
      </c>
      <c r="D225" s="103">
        <v>843</v>
      </c>
      <c r="E225" s="103">
        <v>199</v>
      </c>
      <c r="F225" s="104">
        <v>1042</v>
      </c>
      <c r="G225" s="103">
        <v>1293</v>
      </c>
      <c r="H225" s="103">
        <v>505</v>
      </c>
      <c r="I225" s="104">
        <v>1798</v>
      </c>
      <c r="J225" s="103">
        <v>2136</v>
      </c>
      <c r="K225" s="103">
        <v>704</v>
      </c>
      <c r="L225" s="104">
        <v>2840</v>
      </c>
    </row>
    <row r="226" spans="1:12" ht="12.6" customHeight="1" thickBot="1" x14ac:dyDescent="0.3">
      <c r="A226" s="226"/>
      <c r="B226" s="219"/>
      <c r="C226" s="128" t="s">
        <v>263</v>
      </c>
      <c r="D226" s="103">
        <v>1</v>
      </c>
      <c r="E226" s="97">
        <v>0</v>
      </c>
      <c r="F226" s="104">
        <v>1</v>
      </c>
      <c r="G226" s="103">
        <v>2</v>
      </c>
      <c r="H226" s="97">
        <v>0</v>
      </c>
      <c r="I226" s="104">
        <v>2</v>
      </c>
      <c r="J226" s="103">
        <v>3</v>
      </c>
      <c r="K226" s="97">
        <v>0</v>
      </c>
      <c r="L226" s="104">
        <v>3</v>
      </c>
    </row>
    <row r="227" spans="1:12" ht="12.6" customHeight="1" thickBot="1" x14ac:dyDescent="0.3">
      <c r="A227" s="226"/>
      <c r="B227" s="219"/>
      <c r="C227" s="128" t="s">
        <v>265</v>
      </c>
      <c r="D227" s="103">
        <v>507</v>
      </c>
      <c r="E227" s="103">
        <v>328</v>
      </c>
      <c r="F227" s="104">
        <v>835</v>
      </c>
      <c r="G227" s="103">
        <v>607</v>
      </c>
      <c r="H227" s="103">
        <v>471</v>
      </c>
      <c r="I227" s="104">
        <v>1078</v>
      </c>
      <c r="J227" s="103">
        <v>1114</v>
      </c>
      <c r="K227" s="103">
        <v>799</v>
      </c>
      <c r="L227" s="104">
        <v>1913</v>
      </c>
    </row>
    <row r="228" spans="1:12" ht="12.6" customHeight="1" thickBot="1" x14ac:dyDescent="0.3">
      <c r="A228" s="226"/>
      <c r="B228" s="219"/>
      <c r="C228" s="128" t="s">
        <v>266</v>
      </c>
      <c r="D228" s="103">
        <v>28</v>
      </c>
      <c r="E228" s="103">
        <v>13</v>
      </c>
      <c r="F228" s="104">
        <v>41</v>
      </c>
      <c r="G228" s="103">
        <v>57</v>
      </c>
      <c r="H228" s="103">
        <v>24</v>
      </c>
      <c r="I228" s="104">
        <v>81</v>
      </c>
      <c r="J228" s="103">
        <v>85</v>
      </c>
      <c r="K228" s="103">
        <v>37</v>
      </c>
      <c r="L228" s="104">
        <v>122</v>
      </c>
    </row>
    <row r="229" spans="1:12" ht="12.6" customHeight="1" thickBot="1" x14ac:dyDescent="0.3">
      <c r="A229" s="226"/>
      <c r="B229" s="220"/>
      <c r="C229" s="163" t="s">
        <v>931</v>
      </c>
      <c r="D229" s="104">
        <v>3767</v>
      </c>
      <c r="E229" s="104">
        <v>3656</v>
      </c>
      <c r="F229" s="104">
        <v>7423</v>
      </c>
      <c r="G229" s="104">
        <v>4180</v>
      </c>
      <c r="H229" s="104">
        <v>3553</v>
      </c>
      <c r="I229" s="104">
        <v>7733</v>
      </c>
      <c r="J229" s="104">
        <v>7947</v>
      </c>
      <c r="K229" s="104">
        <v>7209</v>
      </c>
      <c r="L229" s="104">
        <v>15156</v>
      </c>
    </row>
    <row r="230" spans="1:12" ht="12.6" customHeight="1" thickBot="1" x14ac:dyDescent="0.3">
      <c r="A230" s="226"/>
      <c r="B230" s="218" t="s">
        <v>7</v>
      </c>
      <c r="C230" s="128" t="s">
        <v>148</v>
      </c>
      <c r="D230" s="103">
        <v>47</v>
      </c>
      <c r="E230" s="103">
        <v>41</v>
      </c>
      <c r="F230" s="104">
        <v>88</v>
      </c>
      <c r="G230" s="103">
        <v>31</v>
      </c>
      <c r="H230" s="103">
        <v>37</v>
      </c>
      <c r="I230" s="104">
        <v>68</v>
      </c>
      <c r="J230" s="103">
        <v>78</v>
      </c>
      <c r="K230" s="103">
        <v>78</v>
      </c>
      <c r="L230" s="104">
        <v>156</v>
      </c>
    </row>
    <row r="231" spans="1:12" ht="119.4" thickBot="1" x14ac:dyDescent="0.3">
      <c r="A231" s="226"/>
      <c r="B231" s="219"/>
      <c r="C231" s="128" t="s">
        <v>805</v>
      </c>
      <c r="D231" s="103">
        <v>1</v>
      </c>
      <c r="E231" s="103">
        <v>3</v>
      </c>
      <c r="F231" s="104">
        <v>4</v>
      </c>
      <c r="G231" s="97">
        <v>0</v>
      </c>
      <c r="H231" s="97">
        <v>0</v>
      </c>
      <c r="I231" s="98">
        <v>0</v>
      </c>
      <c r="J231" s="103">
        <v>1</v>
      </c>
      <c r="K231" s="103">
        <v>3</v>
      </c>
      <c r="L231" s="104">
        <v>4</v>
      </c>
    </row>
    <row r="232" spans="1:12" ht="40.200000000000003" thickBot="1" x14ac:dyDescent="0.3">
      <c r="A232" s="226"/>
      <c r="B232" s="219"/>
      <c r="C232" s="128" t="s">
        <v>149</v>
      </c>
      <c r="D232" s="103">
        <v>15</v>
      </c>
      <c r="E232" s="103">
        <v>6</v>
      </c>
      <c r="F232" s="104">
        <v>21</v>
      </c>
      <c r="G232" s="103">
        <v>16</v>
      </c>
      <c r="H232" s="103">
        <v>13</v>
      </c>
      <c r="I232" s="104">
        <v>29</v>
      </c>
      <c r="J232" s="103">
        <v>31</v>
      </c>
      <c r="K232" s="103">
        <v>19</v>
      </c>
      <c r="L232" s="104">
        <v>50</v>
      </c>
    </row>
    <row r="233" spans="1:12" ht="93" thickBot="1" x14ac:dyDescent="0.3">
      <c r="A233" s="226"/>
      <c r="B233" s="219"/>
      <c r="C233" s="128" t="s">
        <v>150</v>
      </c>
      <c r="D233" s="103">
        <v>2</v>
      </c>
      <c r="E233" s="103">
        <v>3</v>
      </c>
      <c r="F233" s="104">
        <v>5</v>
      </c>
      <c r="G233" s="103">
        <v>1</v>
      </c>
      <c r="H233" s="97">
        <v>0</v>
      </c>
      <c r="I233" s="104">
        <v>1</v>
      </c>
      <c r="J233" s="103">
        <v>3</v>
      </c>
      <c r="K233" s="103">
        <v>3</v>
      </c>
      <c r="L233" s="104">
        <v>6</v>
      </c>
    </row>
    <row r="234" spans="1:12" ht="27" thickBot="1" x14ac:dyDescent="0.3">
      <c r="A234" s="226"/>
      <c r="B234" s="219"/>
      <c r="C234" s="128" t="s">
        <v>151</v>
      </c>
      <c r="D234" s="103">
        <v>1</v>
      </c>
      <c r="E234" s="97">
        <v>0</v>
      </c>
      <c r="F234" s="104">
        <v>1</v>
      </c>
      <c r="G234" s="97">
        <v>0</v>
      </c>
      <c r="H234" s="97">
        <v>0</v>
      </c>
      <c r="I234" s="98">
        <v>0</v>
      </c>
      <c r="J234" s="103">
        <v>1</v>
      </c>
      <c r="K234" s="97">
        <v>0</v>
      </c>
      <c r="L234" s="104">
        <v>1</v>
      </c>
    </row>
    <row r="235" spans="1:12" ht="27" thickBot="1" x14ac:dyDescent="0.3">
      <c r="A235" s="226"/>
      <c r="B235" s="219"/>
      <c r="C235" s="128" t="s">
        <v>153</v>
      </c>
      <c r="D235" s="103">
        <v>2</v>
      </c>
      <c r="E235" s="97">
        <v>0</v>
      </c>
      <c r="F235" s="104">
        <v>2</v>
      </c>
      <c r="G235" s="97">
        <v>0</v>
      </c>
      <c r="H235" s="103">
        <v>1</v>
      </c>
      <c r="I235" s="104">
        <v>1</v>
      </c>
      <c r="J235" s="103">
        <v>2</v>
      </c>
      <c r="K235" s="103">
        <v>1</v>
      </c>
      <c r="L235" s="104">
        <v>3</v>
      </c>
    </row>
    <row r="236" spans="1:12" ht="27" thickBot="1" x14ac:dyDescent="0.3">
      <c r="A236" s="226"/>
      <c r="B236" s="219"/>
      <c r="C236" s="128" t="s">
        <v>156</v>
      </c>
      <c r="D236" s="97">
        <v>0</v>
      </c>
      <c r="E236" s="97">
        <v>0</v>
      </c>
      <c r="F236" s="98">
        <v>0</v>
      </c>
      <c r="G236" s="97">
        <v>0</v>
      </c>
      <c r="H236" s="103">
        <v>1</v>
      </c>
      <c r="I236" s="104">
        <v>1</v>
      </c>
      <c r="J236" s="97">
        <v>0</v>
      </c>
      <c r="K236" s="103">
        <v>1</v>
      </c>
      <c r="L236" s="104">
        <v>1</v>
      </c>
    </row>
    <row r="237" spans="1:12" ht="25.8" customHeight="1" thickBot="1" x14ac:dyDescent="0.3">
      <c r="A237" s="226"/>
      <c r="B237" s="219"/>
      <c r="C237" s="128" t="s">
        <v>157</v>
      </c>
      <c r="D237" s="97">
        <v>0</v>
      </c>
      <c r="E237" s="103">
        <v>1</v>
      </c>
      <c r="F237" s="104">
        <v>1</v>
      </c>
      <c r="G237" s="103">
        <v>1</v>
      </c>
      <c r="H237" s="103">
        <v>1</v>
      </c>
      <c r="I237" s="104">
        <v>2</v>
      </c>
      <c r="J237" s="103">
        <v>1</v>
      </c>
      <c r="K237" s="103">
        <v>2</v>
      </c>
      <c r="L237" s="104">
        <v>3</v>
      </c>
    </row>
    <row r="238" spans="1:12" ht="25.8" customHeight="1" thickBot="1" x14ac:dyDescent="0.3">
      <c r="A238" s="226"/>
      <c r="B238" s="219"/>
      <c r="C238" s="128" t="s">
        <v>159</v>
      </c>
      <c r="D238" s="103">
        <v>1</v>
      </c>
      <c r="E238" s="97">
        <v>0</v>
      </c>
      <c r="F238" s="104">
        <v>1</v>
      </c>
      <c r="G238" s="97">
        <v>0</v>
      </c>
      <c r="H238" s="97">
        <v>0</v>
      </c>
      <c r="I238" s="98">
        <v>0</v>
      </c>
      <c r="J238" s="103">
        <v>1</v>
      </c>
      <c r="K238" s="97">
        <v>0</v>
      </c>
      <c r="L238" s="104">
        <v>1</v>
      </c>
    </row>
    <row r="239" spans="1:12" ht="27" thickBot="1" x14ac:dyDescent="0.3">
      <c r="A239" s="226"/>
      <c r="B239" s="219"/>
      <c r="C239" s="128" t="s">
        <v>160</v>
      </c>
      <c r="D239" s="97">
        <v>0</v>
      </c>
      <c r="E239" s="97">
        <v>0</v>
      </c>
      <c r="F239" s="98">
        <v>0</v>
      </c>
      <c r="G239" s="97">
        <v>0</v>
      </c>
      <c r="H239" s="103">
        <v>4</v>
      </c>
      <c r="I239" s="104">
        <v>4</v>
      </c>
      <c r="J239" s="97">
        <v>0</v>
      </c>
      <c r="K239" s="103">
        <v>4</v>
      </c>
      <c r="L239" s="104">
        <v>4</v>
      </c>
    </row>
    <row r="240" spans="1:12" ht="12.6" customHeight="1" thickBot="1" x14ac:dyDescent="0.3">
      <c r="A240" s="226"/>
      <c r="B240" s="219"/>
      <c r="C240" s="128" t="s">
        <v>130</v>
      </c>
      <c r="D240" s="103">
        <v>27</v>
      </c>
      <c r="E240" s="103">
        <v>31</v>
      </c>
      <c r="F240" s="104">
        <v>58</v>
      </c>
      <c r="G240" s="103">
        <v>21</v>
      </c>
      <c r="H240" s="103">
        <v>29</v>
      </c>
      <c r="I240" s="104">
        <v>50</v>
      </c>
      <c r="J240" s="103">
        <v>48</v>
      </c>
      <c r="K240" s="103">
        <v>60</v>
      </c>
      <c r="L240" s="104">
        <v>108</v>
      </c>
    </row>
    <row r="241" spans="1:12" ht="12.6" customHeight="1" thickBot="1" x14ac:dyDescent="0.3">
      <c r="A241" s="226"/>
      <c r="B241" s="219"/>
      <c r="C241" s="128" t="s">
        <v>162</v>
      </c>
      <c r="D241" s="97">
        <v>0</v>
      </c>
      <c r="E241" s="103">
        <v>1</v>
      </c>
      <c r="F241" s="104">
        <v>1</v>
      </c>
      <c r="G241" s="97">
        <v>0</v>
      </c>
      <c r="H241" s="103">
        <v>1</v>
      </c>
      <c r="I241" s="104">
        <v>1</v>
      </c>
      <c r="J241" s="97">
        <v>0</v>
      </c>
      <c r="K241" s="103">
        <v>2</v>
      </c>
      <c r="L241" s="104">
        <v>2</v>
      </c>
    </row>
    <row r="242" spans="1:12" ht="25.8" customHeight="1" thickBot="1" x14ac:dyDescent="0.3">
      <c r="A242" s="226"/>
      <c r="B242" s="219"/>
      <c r="C242" s="128" t="s">
        <v>164</v>
      </c>
      <c r="D242" s="97">
        <v>0</v>
      </c>
      <c r="E242" s="97">
        <v>0</v>
      </c>
      <c r="F242" s="98">
        <v>0</v>
      </c>
      <c r="G242" s="97">
        <v>0</v>
      </c>
      <c r="H242" s="103">
        <v>1</v>
      </c>
      <c r="I242" s="104">
        <v>1</v>
      </c>
      <c r="J242" s="97">
        <v>0</v>
      </c>
      <c r="K242" s="103">
        <v>1</v>
      </c>
      <c r="L242" s="104">
        <v>1</v>
      </c>
    </row>
    <row r="243" spans="1:12" ht="27" thickBot="1" x14ac:dyDescent="0.3">
      <c r="A243" s="226"/>
      <c r="B243" s="219"/>
      <c r="C243" s="128" t="s">
        <v>165</v>
      </c>
      <c r="D243" s="97">
        <v>0</v>
      </c>
      <c r="E243" s="103">
        <v>1</v>
      </c>
      <c r="F243" s="104">
        <v>1</v>
      </c>
      <c r="G243" s="97">
        <v>0</v>
      </c>
      <c r="H243" s="97">
        <v>0</v>
      </c>
      <c r="I243" s="98">
        <v>0</v>
      </c>
      <c r="J243" s="97">
        <v>0</v>
      </c>
      <c r="K243" s="103">
        <v>1</v>
      </c>
      <c r="L243" s="104">
        <v>1</v>
      </c>
    </row>
    <row r="244" spans="1:12" ht="13.8" thickBot="1" x14ac:dyDescent="0.3">
      <c r="A244" s="226"/>
      <c r="B244" s="219"/>
      <c r="C244" s="128" t="s">
        <v>131</v>
      </c>
      <c r="D244" s="103">
        <v>8</v>
      </c>
      <c r="E244" s="103">
        <v>9</v>
      </c>
      <c r="F244" s="104">
        <v>17</v>
      </c>
      <c r="G244" s="103">
        <v>6</v>
      </c>
      <c r="H244" s="103">
        <v>15</v>
      </c>
      <c r="I244" s="104">
        <v>21</v>
      </c>
      <c r="J244" s="103">
        <v>14</v>
      </c>
      <c r="K244" s="103">
        <v>24</v>
      </c>
      <c r="L244" s="104">
        <v>38</v>
      </c>
    </row>
    <row r="245" spans="1:12" ht="51.6" customHeight="1" thickBot="1" x14ac:dyDescent="0.3">
      <c r="A245" s="226"/>
      <c r="B245" s="219"/>
      <c r="C245" s="128" t="s">
        <v>166</v>
      </c>
      <c r="D245" s="97">
        <v>0</v>
      </c>
      <c r="E245" s="97">
        <v>0</v>
      </c>
      <c r="F245" s="98">
        <v>0</v>
      </c>
      <c r="G245" s="103">
        <v>1</v>
      </c>
      <c r="H245" s="97">
        <v>0</v>
      </c>
      <c r="I245" s="104">
        <v>1</v>
      </c>
      <c r="J245" s="103">
        <v>1</v>
      </c>
      <c r="K245" s="97">
        <v>0</v>
      </c>
      <c r="L245" s="104">
        <v>1</v>
      </c>
    </row>
    <row r="246" spans="1:12" ht="25.8" customHeight="1" thickBot="1" x14ac:dyDescent="0.3">
      <c r="A246" s="226"/>
      <c r="B246" s="219"/>
      <c r="C246" s="128" t="s">
        <v>167</v>
      </c>
      <c r="D246" s="97">
        <v>0</v>
      </c>
      <c r="E246" s="103">
        <v>1</v>
      </c>
      <c r="F246" s="104">
        <v>1</v>
      </c>
      <c r="G246" s="97">
        <v>0</v>
      </c>
      <c r="H246" s="97">
        <v>0</v>
      </c>
      <c r="I246" s="98">
        <v>0</v>
      </c>
      <c r="J246" s="97">
        <v>0</v>
      </c>
      <c r="K246" s="103">
        <v>1</v>
      </c>
      <c r="L246" s="104">
        <v>1</v>
      </c>
    </row>
    <row r="247" spans="1:12" ht="27" thickBot="1" x14ac:dyDescent="0.3">
      <c r="A247" s="226"/>
      <c r="B247" s="219"/>
      <c r="C247" s="128" t="s">
        <v>806</v>
      </c>
      <c r="D247" s="97">
        <v>0</v>
      </c>
      <c r="E247" s="97">
        <v>0</v>
      </c>
      <c r="F247" s="98">
        <v>0</v>
      </c>
      <c r="G247" s="97">
        <v>0</v>
      </c>
      <c r="H247" s="103">
        <v>1</v>
      </c>
      <c r="I247" s="104">
        <v>1</v>
      </c>
      <c r="J247" s="97">
        <v>0</v>
      </c>
      <c r="K247" s="103">
        <v>1</v>
      </c>
      <c r="L247" s="104">
        <v>1</v>
      </c>
    </row>
    <row r="248" spans="1:12" ht="12.6" customHeight="1" thickBot="1" x14ac:dyDescent="0.3">
      <c r="A248" s="226"/>
      <c r="B248" s="219"/>
      <c r="C248" s="128" t="s">
        <v>168</v>
      </c>
      <c r="D248" s="103">
        <v>21</v>
      </c>
      <c r="E248" s="103">
        <v>59</v>
      </c>
      <c r="F248" s="104">
        <v>80</v>
      </c>
      <c r="G248" s="103">
        <v>41</v>
      </c>
      <c r="H248" s="103">
        <v>38</v>
      </c>
      <c r="I248" s="104">
        <v>79</v>
      </c>
      <c r="J248" s="103">
        <v>62</v>
      </c>
      <c r="K248" s="103">
        <v>97</v>
      </c>
      <c r="L248" s="104">
        <v>159</v>
      </c>
    </row>
    <row r="249" spans="1:12" ht="53.4" thickBot="1" x14ac:dyDescent="0.3">
      <c r="A249" s="226"/>
      <c r="B249" s="219"/>
      <c r="C249" s="128" t="s">
        <v>169</v>
      </c>
      <c r="D249" s="97">
        <v>0</v>
      </c>
      <c r="E249" s="103">
        <v>4</v>
      </c>
      <c r="F249" s="104">
        <v>4</v>
      </c>
      <c r="G249" s="97">
        <v>0</v>
      </c>
      <c r="H249" s="97">
        <v>0</v>
      </c>
      <c r="I249" s="98">
        <v>0</v>
      </c>
      <c r="J249" s="97">
        <v>0</v>
      </c>
      <c r="K249" s="103">
        <v>4</v>
      </c>
      <c r="L249" s="104">
        <v>4</v>
      </c>
    </row>
    <row r="250" spans="1:12" ht="66.599999999999994" thickBot="1" x14ac:dyDescent="0.3">
      <c r="A250" s="226"/>
      <c r="B250" s="219"/>
      <c r="C250" s="128" t="s">
        <v>170</v>
      </c>
      <c r="D250" s="103">
        <v>1</v>
      </c>
      <c r="E250" s="97">
        <v>0</v>
      </c>
      <c r="F250" s="104">
        <v>1</v>
      </c>
      <c r="G250" s="97">
        <v>0</v>
      </c>
      <c r="H250" s="97">
        <v>0</v>
      </c>
      <c r="I250" s="98">
        <v>0</v>
      </c>
      <c r="J250" s="103">
        <v>1</v>
      </c>
      <c r="K250" s="97">
        <v>0</v>
      </c>
      <c r="L250" s="104">
        <v>1</v>
      </c>
    </row>
    <row r="251" spans="1:12" ht="66.599999999999994" thickBot="1" x14ac:dyDescent="0.3">
      <c r="A251" s="226"/>
      <c r="B251" s="219"/>
      <c r="C251" s="128" t="s">
        <v>171</v>
      </c>
      <c r="D251" s="97">
        <v>0</v>
      </c>
      <c r="E251" s="103">
        <v>2</v>
      </c>
      <c r="F251" s="104">
        <v>2</v>
      </c>
      <c r="G251" s="97">
        <v>0</v>
      </c>
      <c r="H251" s="103">
        <v>1</v>
      </c>
      <c r="I251" s="104">
        <v>1</v>
      </c>
      <c r="J251" s="97">
        <v>0</v>
      </c>
      <c r="K251" s="103">
        <v>3</v>
      </c>
      <c r="L251" s="104">
        <v>3</v>
      </c>
    </row>
    <row r="252" spans="1:12" ht="53.4" thickBot="1" x14ac:dyDescent="0.3">
      <c r="A252" s="226"/>
      <c r="B252" s="219"/>
      <c r="C252" s="128" t="s">
        <v>173</v>
      </c>
      <c r="D252" s="103">
        <v>1</v>
      </c>
      <c r="E252" s="103">
        <v>1</v>
      </c>
      <c r="F252" s="104">
        <v>2</v>
      </c>
      <c r="G252" s="97">
        <v>0</v>
      </c>
      <c r="H252" s="97">
        <v>0</v>
      </c>
      <c r="I252" s="98">
        <v>0</v>
      </c>
      <c r="J252" s="103">
        <v>1</v>
      </c>
      <c r="K252" s="103">
        <v>1</v>
      </c>
      <c r="L252" s="104">
        <v>2</v>
      </c>
    </row>
    <row r="253" spans="1:12" ht="66.599999999999994" thickBot="1" x14ac:dyDescent="0.3">
      <c r="A253" s="226"/>
      <c r="B253" s="219"/>
      <c r="C253" s="128" t="s">
        <v>174</v>
      </c>
      <c r="D253" s="97">
        <v>0</v>
      </c>
      <c r="E253" s="103">
        <v>6</v>
      </c>
      <c r="F253" s="104">
        <v>6</v>
      </c>
      <c r="G253" s="97">
        <v>0</v>
      </c>
      <c r="H253" s="97">
        <v>0</v>
      </c>
      <c r="I253" s="98">
        <v>0</v>
      </c>
      <c r="J253" s="97">
        <v>0</v>
      </c>
      <c r="K253" s="103">
        <v>6</v>
      </c>
      <c r="L253" s="104">
        <v>6</v>
      </c>
    </row>
    <row r="254" spans="1:12" ht="66.599999999999994" thickBot="1" x14ac:dyDescent="0.3">
      <c r="A254" s="226"/>
      <c r="B254" s="219"/>
      <c r="C254" s="128" t="s">
        <v>175</v>
      </c>
      <c r="D254" s="97">
        <v>0</v>
      </c>
      <c r="E254" s="97">
        <v>0</v>
      </c>
      <c r="F254" s="98">
        <v>0</v>
      </c>
      <c r="G254" s="97">
        <v>0</v>
      </c>
      <c r="H254" s="103">
        <v>1</v>
      </c>
      <c r="I254" s="104">
        <v>1</v>
      </c>
      <c r="J254" s="97">
        <v>0</v>
      </c>
      <c r="K254" s="103">
        <v>1</v>
      </c>
      <c r="L254" s="104">
        <v>1</v>
      </c>
    </row>
    <row r="255" spans="1:12" ht="53.4" thickBot="1" x14ac:dyDescent="0.3">
      <c r="A255" s="226"/>
      <c r="B255" s="219"/>
      <c r="C255" s="128" t="s">
        <v>176</v>
      </c>
      <c r="D255" s="103">
        <v>1</v>
      </c>
      <c r="E255" s="97">
        <v>0</v>
      </c>
      <c r="F255" s="104">
        <v>1</v>
      </c>
      <c r="G255" s="97">
        <v>0</v>
      </c>
      <c r="H255" s="97">
        <v>0</v>
      </c>
      <c r="I255" s="98">
        <v>0</v>
      </c>
      <c r="J255" s="103">
        <v>1</v>
      </c>
      <c r="K255" s="97">
        <v>0</v>
      </c>
      <c r="L255" s="104">
        <v>1</v>
      </c>
    </row>
    <row r="256" spans="1:12" ht="53.4" thickBot="1" x14ac:dyDescent="0.3">
      <c r="A256" s="226"/>
      <c r="B256" s="219"/>
      <c r="C256" s="128" t="s">
        <v>177</v>
      </c>
      <c r="D256" s="103">
        <v>192</v>
      </c>
      <c r="E256" s="103">
        <v>389</v>
      </c>
      <c r="F256" s="104">
        <v>581</v>
      </c>
      <c r="G256" s="103">
        <v>88</v>
      </c>
      <c r="H256" s="103">
        <v>111</v>
      </c>
      <c r="I256" s="104">
        <v>199</v>
      </c>
      <c r="J256" s="103">
        <v>280</v>
      </c>
      <c r="K256" s="103">
        <v>500</v>
      </c>
      <c r="L256" s="104">
        <v>780</v>
      </c>
    </row>
    <row r="257" spans="1:12" ht="53.4" thickBot="1" x14ac:dyDescent="0.3">
      <c r="A257" s="226"/>
      <c r="B257" s="219"/>
      <c r="C257" s="128" t="s">
        <v>178</v>
      </c>
      <c r="D257" s="103">
        <v>2</v>
      </c>
      <c r="E257" s="103">
        <v>2</v>
      </c>
      <c r="F257" s="104">
        <v>4</v>
      </c>
      <c r="G257" s="103">
        <v>2</v>
      </c>
      <c r="H257" s="103">
        <v>1</v>
      </c>
      <c r="I257" s="104">
        <v>3</v>
      </c>
      <c r="J257" s="103">
        <v>4</v>
      </c>
      <c r="K257" s="103">
        <v>3</v>
      </c>
      <c r="L257" s="104">
        <v>7</v>
      </c>
    </row>
    <row r="258" spans="1:12" ht="66.599999999999994" thickBot="1" x14ac:dyDescent="0.3">
      <c r="A258" s="226"/>
      <c r="B258" s="219"/>
      <c r="C258" s="128" t="s">
        <v>807</v>
      </c>
      <c r="D258" s="97">
        <v>0</v>
      </c>
      <c r="E258" s="103">
        <v>1</v>
      </c>
      <c r="F258" s="104">
        <v>1</v>
      </c>
      <c r="G258" s="97">
        <v>0</v>
      </c>
      <c r="H258" s="97">
        <v>0</v>
      </c>
      <c r="I258" s="98">
        <v>0</v>
      </c>
      <c r="J258" s="97">
        <v>0</v>
      </c>
      <c r="K258" s="103">
        <v>1</v>
      </c>
      <c r="L258" s="104">
        <v>1</v>
      </c>
    </row>
    <row r="259" spans="1:12" ht="53.4" thickBot="1" x14ac:dyDescent="0.3">
      <c r="A259" s="226"/>
      <c r="B259" s="219"/>
      <c r="C259" s="128" t="s">
        <v>179</v>
      </c>
      <c r="D259" s="103">
        <v>1</v>
      </c>
      <c r="E259" s="103">
        <v>1</v>
      </c>
      <c r="F259" s="104">
        <v>2</v>
      </c>
      <c r="G259" s="97">
        <v>0</v>
      </c>
      <c r="H259" s="97">
        <v>0</v>
      </c>
      <c r="I259" s="98">
        <v>0</v>
      </c>
      <c r="J259" s="103">
        <v>1</v>
      </c>
      <c r="K259" s="103">
        <v>1</v>
      </c>
      <c r="L259" s="104">
        <v>2</v>
      </c>
    </row>
    <row r="260" spans="1:12" ht="27" thickBot="1" x14ac:dyDescent="0.3">
      <c r="A260" s="226"/>
      <c r="B260" s="219"/>
      <c r="C260" s="128" t="s">
        <v>182</v>
      </c>
      <c r="D260" s="97">
        <v>0</v>
      </c>
      <c r="E260" s="103">
        <v>1</v>
      </c>
      <c r="F260" s="104">
        <v>1</v>
      </c>
      <c r="G260" s="97">
        <v>0</v>
      </c>
      <c r="H260" s="97">
        <v>0</v>
      </c>
      <c r="I260" s="98">
        <v>0</v>
      </c>
      <c r="J260" s="97">
        <v>0</v>
      </c>
      <c r="K260" s="103">
        <v>1</v>
      </c>
      <c r="L260" s="104">
        <v>1</v>
      </c>
    </row>
    <row r="261" spans="1:12" ht="27" thickBot="1" x14ac:dyDescent="0.3">
      <c r="A261" s="226"/>
      <c r="B261" s="219"/>
      <c r="C261" s="128" t="s">
        <v>808</v>
      </c>
      <c r="D261" s="97">
        <v>0</v>
      </c>
      <c r="E261" s="97">
        <v>0</v>
      </c>
      <c r="F261" s="98">
        <v>0</v>
      </c>
      <c r="G261" s="97">
        <v>0</v>
      </c>
      <c r="H261" s="103">
        <v>1</v>
      </c>
      <c r="I261" s="104">
        <v>1</v>
      </c>
      <c r="J261" s="97">
        <v>0</v>
      </c>
      <c r="K261" s="103">
        <v>1</v>
      </c>
      <c r="L261" s="104">
        <v>1</v>
      </c>
    </row>
    <row r="262" spans="1:12" ht="27" thickBot="1" x14ac:dyDescent="0.3">
      <c r="A262" s="226"/>
      <c r="B262" s="219"/>
      <c r="C262" s="128" t="s">
        <v>183</v>
      </c>
      <c r="D262" s="103">
        <v>1</v>
      </c>
      <c r="E262" s="97">
        <v>0</v>
      </c>
      <c r="F262" s="104">
        <v>1</v>
      </c>
      <c r="G262" s="97">
        <v>0</v>
      </c>
      <c r="H262" s="97">
        <v>0</v>
      </c>
      <c r="I262" s="98">
        <v>0</v>
      </c>
      <c r="J262" s="103">
        <v>1</v>
      </c>
      <c r="K262" s="97">
        <v>0</v>
      </c>
      <c r="L262" s="104">
        <v>1</v>
      </c>
    </row>
    <row r="263" spans="1:12" ht="27" thickBot="1" x14ac:dyDescent="0.3">
      <c r="A263" s="226"/>
      <c r="B263" s="219"/>
      <c r="C263" s="128" t="s">
        <v>184</v>
      </c>
      <c r="D263" s="103">
        <v>1</v>
      </c>
      <c r="E263" s="97">
        <v>0</v>
      </c>
      <c r="F263" s="104">
        <v>1</v>
      </c>
      <c r="G263" s="97">
        <v>0</v>
      </c>
      <c r="H263" s="97">
        <v>0</v>
      </c>
      <c r="I263" s="98">
        <v>0</v>
      </c>
      <c r="J263" s="103">
        <v>1</v>
      </c>
      <c r="K263" s="97">
        <v>0</v>
      </c>
      <c r="L263" s="104">
        <v>1</v>
      </c>
    </row>
    <row r="264" spans="1:12" ht="13.8" thickBot="1" x14ac:dyDescent="0.3">
      <c r="A264" s="226"/>
      <c r="B264" s="219"/>
      <c r="C264" s="128" t="s">
        <v>185</v>
      </c>
      <c r="D264" s="103">
        <v>32</v>
      </c>
      <c r="E264" s="103">
        <v>99</v>
      </c>
      <c r="F264" s="104">
        <v>131</v>
      </c>
      <c r="G264" s="103">
        <v>37</v>
      </c>
      <c r="H264" s="103">
        <v>54</v>
      </c>
      <c r="I264" s="104">
        <v>91</v>
      </c>
      <c r="J264" s="103">
        <v>69</v>
      </c>
      <c r="K264" s="103">
        <v>153</v>
      </c>
      <c r="L264" s="104">
        <v>222</v>
      </c>
    </row>
    <row r="265" spans="1:12" ht="53.4" thickBot="1" x14ac:dyDescent="0.3">
      <c r="A265" s="226"/>
      <c r="B265" s="219"/>
      <c r="C265" s="128" t="s">
        <v>187</v>
      </c>
      <c r="D265" s="103">
        <v>1</v>
      </c>
      <c r="E265" s="103">
        <v>1</v>
      </c>
      <c r="F265" s="104">
        <v>2</v>
      </c>
      <c r="G265" s="97">
        <v>0</v>
      </c>
      <c r="H265" s="97">
        <v>0</v>
      </c>
      <c r="I265" s="98">
        <v>0</v>
      </c>
      <c r="J265" s="103">
        <v>1</v>
      </c>
      <c r="K265" s="103">
        <v>1</v>
      </c>
      <c r="L265" s="104">
        <v>2</v>
      </c>
    </row>
    <row r="266" spans="1:12" ht="40.200000000000003" thickBot="1" x14ac:dyDescent="0.3">
      <c r="A266" s="226"/>
      <c r="B266" s="219"/>
      <c r="C266" s="128" t="s">
        <v>189</v>
      </c>
      <c r="D266" s="103">
        <v>1</v>
      </c>
      <c r="E266" s="97">
        <v>0</v>
      </c>
      <c r="F266" s="104">
        <v>1</v>
      </c>
      <c r="G266" s="97">
        <v>0</v>
      </c>
      <c r="H266" s="97">
        <v>0</v>
      </c>
      <c r="I266" s="98">
        <v>0</v>
      </c>
      <c r="J266" s="103">
        <v>1</v>
      </c>
      <c r="K266" s="97">
        <v>0</v>
      </c>
      <c r="L266" s="104">
        <v>1</v>
      </c>
    </row>
    <row r="267" spans="1:12" ht="13.8" thickBot="1" x14ac:dyDescent="0.3">
      <c r="A267" s="226"/>
      <c r="B267" s="219"/>
      <c r="C267" s="128" t="s">
        <v>191</v>
      </c>
      <c r="D267" s="103">
        <v>3</v>
      </c>
      <c r="E267" s="103">
        <v>2</v>
      </c>
      <c r="F267" s="104">
        <v>5</v>
      </c>
      <c r="G267" s="103">
        <v>1</v>
      </c>
      <c r="H267" s="103">
        <v>3</v>
      </c>
      <c r="I267" s="104">
        <v>4</v>
      </c>
      <c r="J267" s="103">
        <v>4</v>
      </c>
      <c r="K267" s="103">
        <v>5</v>
      </c>
      <c r="L267" s="104">
        <v>9</v>
      </c>
    </row>
    <row r="268" spans="1:12" ht="13.8" thickBot="1" x14ac:dyDescent="0.3">
      <c r="A268" s="226"/>
      <c r="B268" s="219"/>
      <c r="C268" s="128" t="s">
        <v>192</v>
      </c>
      <c r="D268" s="97">
        <v>0</v>
      </c>
      <c r="E268" s="103">
        <v>3</v>
      </c>
      <c r="F268" s="104">
        <v>3</v>
      </c>
      <c r="G268" s="97">
        <v>0</v>
      </c>
      <c r="H268" s="103">
        <v>2</v>
      </c>
      <c r="I268" s="104">
        <v>2</v>
      </c>
      <c r="J268" s="97">
        <v>0</v>
      </c>
      <c r="K268" s="103">
        <v>5</v>
      </c>
      <c r="L268" s="104">
        <v>5</v>
      </c>
    </row>
    <row r="269" spans="1:12" ht="13.8" thickBot="1" x14ac:dyDescent="0.3">
      <c r="A269" s="226"/>
      <c r="B269" s="219"/>
      <c r="C269" s="128" t="s">
        <v>193</v>
      </c>
      <c r="D269" s="103">
        <v>53</v>
      </c>
      <c r="E269" s="103">
        <v>123</v>
      </c>
      <c r="F269" s="104">
        <v>176</v>
      </c>
      <c r="G269" s="103">
        <v>69</v>
      </c>
      <c r="H269" s="103">
        <v>71</v>
      </c>
      <c r="I269" s="104">
        <v>140</v>
      </c>
      <c r="J269" s="103">
        <v>122</v>
      </c>
      <c r="K269" s="103">
        <v>194</v>
      </c>
      <c r="L269" s="104">
        <v>316</v>
      </c>
    </row>
    <row r="270" spans="1:12" ht="27" thickBot="1" x14ac:dyDescent="0.3">
      <c r="A270" s="226"/>
      <c r="B270" s="219"/>
      <c r="C270" s="128" t="s">
        <v>809</v>
      </c>
      <c r="D270" s="97">
        <v>0</v>
      </c>
      <c r="E270" s="97">
        <v>0</v>
      </c>
      <c r="F270" s="98">
        <v>0</v>
      </c>
      <c r="G270" s="97">
        <v>0</v>
      </c>
      <c r="H270" s="103">
        <v>1</v>
      </c>
      <c r="I270" s="104">
        <v>1</v>
      </c>
      <c r="J270" s="97">
        <v>0</v>
      </c>
      <c r="K270" s="103">
        <v>1</v>
      </c>
      <c r="L270" s="104">
        <v>1</v>
      </c>
    </row>
    <row r="271" spans="1:12" ht="27" thickBot="1" x14ac:dyDescent="0.3">
      <c r="A271" s="226"/>
      <c r="B271" s="219"/>
      <c r="C271" s="128" t="s">
        <v>194</v>
      </c>
      <c r="D271" s="103">
        <v>1</v>
      </c>
      <c r="E271" s="97">
        <v>0</v>
      </c>
      <c r="F271" s="104">
        <v>1</v>
      </c>
      <c r="G271" s="97">
        <v>0</v>
      </c>
      <c r="H271" s="97">
        <v>0</v>
      </c>
      <c r="I271" s="98">
        <v>0</v>
      </c>
      <c r="J271" s="103">
        <v>1</v>
      </c>
      <c r="K271" s="97">
        <v>0</v>
      </c>
      <c r="L271" s="104">
        <v>1</v>
      </c>
    </row>
    <row r="272" spans="1:12" ht="13.8" thickBot="1" x14ac:dyDescent="0.3">
      <c r="A272" s="226"/>
      <c r="B272" s="219"/>
      <c r="C272" s="128" t="s">
        <v>195</v>
      </c>
      <c r="D272" s="97">
        <v>0</v>
      </c>
      <c r="E272" s="97">
        <v>0</v>
      </c>
      <c r="F272" s="98">
        <v>0</v>
      </c>
      <c r="G272" s="103">
        <v>1</v>
      </c>
      <c r="H272" s="97">
        <v>0</v>
      </c>
      <c r="I272" s="104">
        <v>1</v>
      </c>
      <c r="J272" s="103">
        <v>1</v>
      </c>
      <c r="K272" s="97">
        <v>0</v>
      </c>
      <c r="L272" s="104">
        <v>1</v>
      </c>
    </row>
    <row r="273" spans="1:12" ht="13.8" thickBot="1" x14ac:dyDescent="0.3">
      <c r="A273" s="226"/>
      <c r="B273" s="219"/>
      <c r="C273" s="128" t="s">
        <v>196</v>
      </c>
      <c r="D273" s="97">
        <v>0</v>
      </c>
      <c r="E273" s="97">
        <v>0</v>
      </c>
      <c r="F273" s="98">
        <v>0</v>
      </c>
      <c r="G273" s="103">
        <v>1</v>
      </c>
      <c r="H273" s="97">
        <v>0</v>
      </c>
      <c r="I273" s="104">
        <v>1</v>
      </c>
      <c r="J273" s="103">
        <v>1</v>
      </c>
      <c r="K273" s="97">
        <v>0</v>
      </c>
      <c r="L273" s="104">
        <v>1</v>
      </c>
    </row>
    <row r="274" spans="1:12" ht="27" thickBot="1" x14ac:dyDescent="0.3">
      <c r="A274" s="226"/>
      <c r="B274" s="219"/>
      <c r="C274" s="128" t="s">
        <v>197</v>
      </c>
      <c r="D274" s="103">
        <v>200</v>
      </c>
      <c r="E274" s="103">
        <v>164</v>
      </c>
      <c r="F274" s="104">
        <v>364</v>
      </c>
      <c r="G274" s="103">
        <v>227</v>
      </c>
      <c r="H274" s="103">
        <v>163</v>
      </c>
      <c r="I274" s="104">
        <v>390</v>
      </c>
      <c r="J274" s="103">
        <v>427</v>
      </c>
      <c r="K274" s="103">
        <v>327</v>
      </c>
      <c r="L274" s="104">
        <v>754</v>
      </c>
    </row>
    <row r="275" spans="1:12" ht="27" thickBot="1" x14ac:dyDescent="0.3">
      <c r="A275" s="226"/>
      <c r="B275" s="219"/>
      <c r="C275" s="128" t="s">
        <v>199</v>
      </c>
      <c r="D275" s="103">
        <v>2</v>
      </c>
      <c r="E275" s="97">
        <v>0</v>
      </c>
      <c r="F275" s="104">
        <v>2</v>
      </c>
      <c r="G275" s="103">
        <v>1</v>
      </c>
      <c r="H275" s="103">
        <v>1</v>
      </c>
      <c r="I275" s="104">
        <v>2</v>
      </c>
      <c r="J275" s="103">
        <v>3</v>
      </c>
      <c r="K275" s="103">
        <v>1</v>
      </c>
      <c r="L275" s="104">
        <v>4</v>
      </c>
    </row>
    <row r="276" spans="1:12" ht="79.8" thickBot="1" x14ac:dyDescent="0.3">
      <c r="A276" s="226"/>
      <c r="B276" s="219"/>
      <c r="C276" s="128" t="s">
        <v>200</v>
      </c>
      <c r="D276" s="97">
        <v>0</v>
      </c>
      <c r="E276" s="103">
        <v>1</v>
      </c>
      <c r="F276" s="104">
        <v>1</v>
      </c>
      <c r="G276" s="97">
        <v>0</v>
      </c>
      <c r="H276" s="97">
        <v>0</v>
      </c>
      <c r="I276" s="98">
        <v>0</v>
      </c>
      <c r="J276" s="97">
        <v>0</v>
      </c>
      <c r="K276" s="103">
        <v>1</v>
      </c>
      <c r="L276" s="104">
        <v>1</v>
      </c>
    </row>
    <row r="277" spans="1:12" ht="53.4" thickBot="1" x14ac:dyDescent="0.3">
      <c r="A277" s="226"/>
      <c r="B277" s="219"/>
      <c r="C277" s="128" t="s">
        <v>202</v>
      </c>
      <c r="D277" s="103">
        <v>1</v>
      </c>
      <c r="E277" s="97">
        <v>0</v>
      </c>
      <c r="F277" s="104">
        <v>1</v>
      </c>
      <c r="G277" s="97">
        <v>0</v>
      </c>
      <c r="H277" s="97">
        <v>0</v>
      </c>
      <c r="I277" s="98">
        <v>0</v>
      </c>
      <c r="J277" s="103">
        <v>1</v>
      </c>
      <c r="K277" s="97">
        <v>0</v>
      </c>
      <c r="L277" s="104">
        <v>1</v>
      </c>
    </row>
    <row r="278" spans="1:12" ht="53.4" thickBot="1" x14ac:dyDescent="0.3">
      <c r="A278" s="226"/>
      <c r="B278" s="219"/>
      <c r="C278" s="128" t="s">
        <v>203</v>
      </c>
      <c r="D278" s="103">
        <v>2</v>
      </c>
      <c r="E278" s="103">
        <v>2</v>
      </c>
      <c r="F278" s="104">
        <v>4</v>
      </c>
      <c r="G278" s="103">
        <v>1</v>
      </c>
      <c r="H278" s="103">
        <v>6</v>
      </c>
      <c r="I278" s="104">
        <v>7</v>
      </c>
      <c r="J278" s="103">
        <v>3</v>
      </c>
      <c r="K278" s="103">
        <v>8</v>
      </c>
      <c r="L278" s="104">
        <v>11</v>
      </c>
    </row>
    <row r="279" spans="1:12" ht="40.200000000000003" thickBot="1" x14ac:dyDescent="0.3">
      <c r="A279" s="226"/>
      <c r="B279" s="219"/>
      <c r="C279" s="128" t="s">
        <v>204</v>
      </c>
      <c r="D279" s="97">
        <v>0</v>
      </c>
      <c r="E279" s="103">
        <v>1</v>
      </c>
      <c r="F279" s="104">
        <v>1</v>
      </c>
      <c r="G279" s="97">
        <v>0</v>
      </c>
      <c r="H279" s="97">
        <v>0</v>
      </c>
      <c r="I279" s="98">
        <v>0</v>
      </c>
      <c r="J279" s="97">
        <v>0</v>
      </c>
      <c r="K279" s="103">
        <v>1</v>
      </c>
      <c r="L279" s="104">
        <v>1</v>
      </c>
    </row>
    <row r="280" spans="1:12" ht="40.200000000000003" thickBot="1" x14ac:dyDescent="0.3">
      <c r="A280" s="226"/>
      <c r="B280" s="219"/>
      <c r="C280" s="128" t="s">
        <v>206</v>
      </c>
      <c r="D280" s="103">
        <v>2</v>
      </c>
      <c r="E280" s="103">
        <v>9</v>
      </c>
      <c r="F280" s="104">
        <v>11</v>
      </c>
      <c r="G280" s="103">
        <v>5</v>
      </c>
      <c r="H280" s="103">
        <v>4</v>
      </c>
      <c r="I280" s="104">
        <v>9</v>
      </c>
      <c r="J280" s="103">
        <v>7</v>
      </c>
      <c r="K280" s="103">
        <v>13</v>
      </c>
      <c r="L280" s="104">
        <v>20</v>
      </c>
    </row>
    <row r="281" spans="1:12" ht="53.4" thickBot="1" x14ac:dyDescent="0.3">
      <c r="A281" s="226"/>
      <c r="B281" s="219"/>
      <c r="C281" s="128" t="s">
        <v>207</v>
      </c>
      <c r="D281" s="103">
        <v>4</v>
      </c>
      <c r="E281" s="103">
        <v>1</v>
      </c>
      <c r="F281" s="104">
        <v>5</v>
      </c>
      <c r="G281" s="103">
        <v>19</v>
      </c>
      <c r="H281" s="103">
        <v>13</v>
      </c>
      <c r="I281" s="104">
        <v>32</v>
      </c>
      <c r="J281" s="103">
        <v>23</v>
      </c>
      <c r="K281" s="103">
        <v>14</v>
      </c>
      <c r="L281" s="104">
        <v>37</v>
      </c>
    </row>
    <row r="282" spans="1:12" ht="40.200000000000003" thickBot="1" x14ac:dyDescent="0.3">
      <c r="A282" s="226"/>
      <c r="B282" s="219"/>
      <c r="C282" s="128" t="s">
        <v>208</v>
      </c>
      <c r="D282" s="97">
        <v>0</v>
      </c>
      <c r="E282" s="103">
        <v>2</v>
      </c>
      <c r="F282" s="104">
        <v>2</v>
      </c>
      <c r="G282" s="97">
        <v>0</v>
      </c>
      <c r="H282" s="97">
        <v>0</v>
      </c>
      <c r="I282" s="98">
        <v>0</v>
      </c>
      <c r="J282" s="97">
        <v>0</v>
      </c>
      <c r="K282" s="103">
        <v>2</v>
      </c>
      <c r="L282" s="104">
        <v>2</v>
      </c>
    </row>
    <row r="283" spans="1:12" ht="40.200000000000003" thickBot="1" x14ac:dyDescent="0.3">
      <c r="A283" s="226"/>
      <c r="B283" s="219"/>
      <c r="C283" s="128" t="s">
        <v>209</v>
      </c>
      <c r="D283" s="103">
        <v>1</v>
      </c>
      <c r="E283" s="103">
        <v>2</v>
      </c>
      <c r="F283" s="104">
        <v>3</v>
      </c>
      <c r="G283" s="97">
        <v>0</v>
      </c>
      <c r="H283" s="103">
        <v>2</v>
      </c>
      <c r="I283" s="104">
        <v>2</v>
      </c>
      <c r="J283" s="103">
        <v>1</v>
      </c>
      <c r="K283" s="103">
        <v>4</v>
      </c>
      <c r="L283" s="104">
        <v>5</v>
      </c>
    </row>
    <row r="284" spans="1:12" ht="53.4" thickBot="1" x14ac:dyDescent="0.3">
      <c r="A284" s="226"/>
      <c r="B284" s="219"/>
      <c r="C284" s="128" t="s">
        <v>210</v>
      </c>
      <c r="D284" s="97">
        <v>0</v>
      </c>
      <c r="E284" s="97">
        <v>0</v>
      </c>
      <c r="F284" s="98">
        <v>0</v>
      </c>
      <c r="G284" s="97">
        <v>0</v>
      </c>
      <c r="H284" s="103">
        <v>1</v>
      </c>
      <c r="I284" s="104">
        <v>1</v>
      </c>
      <c r="J284" s="97">
        <v>0</v>
      </c>
      <c r="K284" s="103">
        <v>1</v>
      </c>
      <c r="L284" s="104">
        <v>1</v>
      </c>
    </row>
    <row r="285" spans="1:12" ht="40.200000000000003" thickBot="1" x14ac:dyDescent="0.3">
      <c r="A285" s="226"/>
      <c r="B285" s="219"/>
      <c r="C285" s="128" t="s">
        <v>211</v>
      </c>
      <c r="D285" s="103">
        <v>2</v>
      </c>
      <c r="E285" s="103">
        <v>1</v>
      </c>
      <c r="F285" s="104">
        <v>3</v>
      </c>
      <c r="G285" s="97">
        <v>0</v>
      </c>
      <c r="H285" s="97">
        <v>0</v>
      </c>
      <c r="I285" s="98">
        <v>0</v>
      </c>
      <c r="J285" s="103">
        <v>2</v>
      </c>
      <c r="K285" s="103">
        <v>1</v>
      </c>
      <c r="L285" s="104">
        <v>3</v>
      </c>
    </row>
    <row r="286" spans="1:12" ht="53.4" thickBot="1" x14ac:dyDescent="0.3">
      <c r="A286" s="226"/>
      <c r="B286" s="219"/>
      <c r="C286" s="128" t="s">
        <v>810</v>
      </c>
      <c r="D286" s="103">
        <v>2</v>
      </c>
      <c r="E286" s="97">
        <v>0</v>
      </c>
      <c r="F286" s="104">
        <v>2</v>
      </c>
      <c r="G286" s="97">
        <v>0</v>
      </c>
      <c r="H286" s="97">
        <v>0</v>
      </c>
      <c r="I286" s="98">
        <v>0</v>
      </c>
      <c r="J286" s="103">
        <v>2</v>
      </c>
      <c r="K286" s="97">
        <v>0</v>
      </c>
      <c r="L286" s="104">
        <v>2</v>
      </c>
    </row>
    <row r="287" spans="1:12" ht="40.200000000000003" thickBot="1" x14ac:dyDescent="0.3">
      <c r="A287" s="226"/>
      <c r="B287" s="219"/>
      <c r="C287" s="128" t="s">
        <v>213</v>
      </c>
      <c r="D287" s="103">
        <v>2</v>
      </c>
      <c r="E287" s="97">
        <v>0</v>
      </c>
      <c r="F287" s="104">
        <v>2</v>
      </c>
      <c r="G287" s="97">
        <v>0</v>
      </c>
      <c r="H287" s="103">
        <v>1</v>
      </c>
      <c r="I287" s="104">
        <v>1</v>
      </c>
      <c r="J287" s="103">
        <v>2</v>
      </c>
      <c r="K287" s="103">
        <v>1</v>
      </c>
      <c r="L287" s="104">
        <v>3</v>
      </c>
    </row>
    <row r="288" spans="1:12" ht="27" thickBot="1" x14ac:dyDescent="0.3">
      <c r="A288" s="226"/>
      <c r="B288" s="219"/>
      <c r="C288" s="128" t="s">
        <v>215</v>
      </c>
      <c r="D288" s="97">
        <v>0</v>
      </c>
      <c r="E288" s="97">
        <v>0</v>
      </c>
      <c r="F288" s="98">
        <v>0</v>
      </c>
      <c r="G288" s="97">
        <v>0</v>
      </c>
      <c r="H288" s="103">
        <v>1</v>
      </c>
      <c r="I288" s="104">
        <v>1</v>
      </c>
      <c r="J288" s="97">
        <v>0</v>
      </c>
      <c r="K288" s="103">
        <v>1</v>
      </c>
      <c r="L288" s="104">
        <v>1</v>
      </c>
    </row>
    <row r="289" spans="1:12" ht="13.8" thickBot="1" x14ac:dyDescent="0.3">
      <c r="A289" s="226"/>
      <c r="B289" s="219"/>
      <c r="C289" s="128" t="s">
        <v>216</v>
      </c>
      <c r="D289" s="103">
        <v>73</v>
      </c>
      <c r="E289" s="103">
        <v>144</v>
      </c>
      <c r="F289" s="104">
        <v>217</v>
      </c>
      <c r="G289" s="103">
        <v>39</v>
      </c>
      <c r="H289" s="103">
        <v>54</v>
      </c>
      <c r="I289" s="104">
        <v>93</v>
      </c>
      <c r="J289" s="103">
        <v>112</v>
      </c>
      <c r="K289" s="103">
        <v>198</v>
      </c>
      <c r="L289" s="104">
        <v>310</v>
      </c>
    </row>
    <row r="290" spans="1:12" ht="27" thickBot="1" x14ac:dyDescent="0.3">
      <c r="A290" s="226"/>
      <c r="B290" s="219"/>
      <c r="C290" s="128" t="s">
        <v>217</v>
      </c>
      <c r="D290" s="97">
        <v>0</v>
      </c>
      <c r="E290" s="97">
        <v>0</v>
      </c>
      <c r="F290" s="98">
        <v>0</v>
      </c>
      <c r="G290" s="97">
        <v>0</v>
      </c>
      <c r="H290" s="103">
        <v>1</v>
      </c>
      <c r="I290" s="104">
        <v>1</v>
      </c>
      <c r="J290" s="97">
        <v>0</v>
      </c>
      <c r="K290" s="103">
        <v>1</v>
      </c>
      <c r="L290" s="104">
        <v>1</v>
      </c>
    </row>
    <row r="291" spans="1:12" ht="13.8" thickBot="1" x14ac:dyDescent="0.3">
      <c r="A291" s="226"/>
      <c r="B291" s="219"/>
      <c r="C291" s="128" t="s">
        <v>218</v>
      </c>
      <c r="D291" s="103">
        <v>253</v>
      </c>
      <c r="E291" s="103">
        <v>406</v>
      </c>
      <c r="F291" s="104">
        <v>659</v>
      </c>
      <c r="G291" s="103">
        <v>175</v>
      </c>
      <c r="H291" s="103">
        <v>198</v>
      </c>
      <c r="I291" s="104">
        <v>373</v>
      </c>
      <c r="J291" s="103">
        <v>428</v>
      </c>
      <c r="K291" s="103">
        <v>604</v>
      </c>
      <c r="L291" s="104">
        <v>1032</v>
      </c>
    </row>
    <row r="292" spans="1:12" ht="27" thickBot="1" x14ac:dyDescent="0.3">
      <c r="A292" s="226"/>
      <c r="B292" s="219"/>
      <c r="C292" s="128" t="s">
        <v>220</v>
      </c>
      <c r="D292" s="103">
        <v>1</v>
      </c>
      <c r="E292" s="97">
        <v>0</v>
      </c>
      <c r="F292" s="104">
        <v>1</v>
      </c>
      <c r="G292" s="97">
        <v>0</v>
      </c>
      <c r="H292" s="97">
        <v>0</v>
      </c>
      <c r="I292" s="98">
        <v>0</v>
      </c>
      <c r="J292" s="103">
        <v>1</v>
      </c>
      <c r="K292" s="97">
        <v>0</v>
      </c>
      <c r="L292" s="104">
        <v>1</v>
      </c>
    </row>
    <row r="293" spans="1:12" ht="27" thickBot="1" x14ac:dyDescent="0.3">
      <c r="A293" s="226"/>
      <c r="B293" s="219"/>
      <c r="C293" s="128" t="s">
        <v>812</v>
      </c>
      <c r="D293" s="97">
        <v>0</v>
      </c>
      <c r="E293" s="97">
        <v>0</v>
      </c>
      <c r="F293" s="98">
        <v>0</v>
      </c>
      <c r="G293" s="103">
        <v>1</v>
      </c>
      <c r="H293" s="97">
        <v>0</v>
      </c>
      <c r="I293" s="104">
        <v>1</v>
      </c>
      <c r="J293" s="103">
        <v>1</v>
      </c>
      <c r="K293" s="97">
        <v>0</v>
      </c>
      <c r="L293" s="104">
        <v>1</v>
      </c>
    </row>
    <row r="294" spans="1:12" ht="27" thickBot="1" x14ac:dyDescent="0.3">
      <c r="A294" s="226"/>
      <c r="B294" s="219"/>
      <c r="C294" s="128" t="s">
        <v>221</v>
      </c>
      <c r="D294" s="97">
        <v>0</v>
      </c>
      <c r="E294" s="97">
        <v>0</v>
      </c>
      <c r="F294" s="98">
        <v>0</v>
      </c>
      <c r="G294" s="97">
        <v>0</v>
      </c>
      <c r="H294" s="103">
        <v>1</v>
      </c>
      <c r="I294" s="104">
        <v>1</v>
      </c>
      <c r="J294" s="97">
        <v>0</v>
      </c>
      <c r="K294" s="103">
        <v>1</v>
      </c>
      <c r="L294" s="104">
        <v>1</v>
      </c>
    </row>
    <row r="295" spans="1:12" ht="13.8" thickBot="1" x14ac:dyDescent="0.3">
      <c r="A295" s="226"/>
      <c r="B295" s="219"/>
      <c r="C295" s="128" t="s">
        <v>226</v>
      </c>
      <c r="D295" s="103">
        <v>56</v>
      </c>
      <c r="E295" s="103">
        <v>47</v>
      </c>
      <c r="F295" s="104">
        <v>103</v>
      </c>
      <c r="G295" s="103">
        <v>29</v>
      </c>
      <c r="H295" s="103">
        <v>19</v>
      </c>
      <c r="I295" s="104">
        <v>48</v>
      </c>
      <c r="J295" s="103">
        <v>85</v>
      </c>
      <c r="K295" s="103">
        <v>66</v>
      </c>
      <c r="L295" s="104">
        <v>151</v>
      </c>
    </row>
    <row r="296" spans="1:12" ht="27" thickBot="1" x14ac:dyDescent="0.3">
      <c r="A296" s="226"/>
      <c r="B296" s="219"/>
      <c r="C296" s="128" t="s">
        <v>227</v>
      </c>
      <c r="D296" s="103">
        <v>1</v>
      </c>
      <c r="E296" s="97">
        <v>0</v>
      </c>
      <c r="F296" s="104">
        <v>1</v>
      </c>
      <c r="G296" s="97">
        <v>0</v>
      </c>
      <c r="H296" s="97">
        <v>0</v>
      </c>
      <c r="I296" s="98">
        <v>0</v>
      </c>
      <c r="J296" s="103">
        <v>1</v>
      </c>
      <c r="K296" s="97">
        <v>0</v>
      </c>
      <c r="L296" s="104">
        <v>1</v>
      </c>
    </row>
    <row r="297" spans="1:12" ht="40.200000000000003" thickBot="1" x14ac:dyDescent="0.3">
      <c r="A297" s="226"/>
      <c r="B297" s="219"/>
      <c r="C297" s="128" t="s">
        <v>813</v>
      </c>
      <c r="D297" s="97">
        <v>0</v>
      </c>
      <c r="E297" s="97">
        <v>0</v>
      </c>
      <c r="F297" s="98">
        <v>0</v>
      </c>
      <c r="G297" s="97">
        <v>0</v>
      </c>
      <c r="H297" s="103">
        <v>1</v>
      </c>
      <c r="I297" s="104">
        <v>1</v>
      </c>
      <c r="J297" s="97">
        <v>0</v>
      </c>
      <c r="K297" s="103">
        <v>1</v>
      </c>
      <c r="L297" s="104">
        <v>1</v>
      </c>
    </row>
    <row r="298" spans="1:12" ht="27" thickBot="1" x14ac:dyDescent="0.3">
      <c r="A298" s="226"/>
      <c r="B298" s="219"/>
      <c r="C298" s="128" t="s">
        <v>814</v>
      </c>
      <c r="D298" s="97">
        <v>0</v>
      </c>
      <c r="E298" s="103">
        <v>1</v>
      </c>
      <c r="F298" s="104">
        <v>1</v>
      </c>
      <c r="G298" s="97">
        <v>0</v>
      </c>
      <c r="H298" s="97">
        <v>0</v>
      </c>
      <c r="I298" s="98">
        <v>0</v>
      </c>
      <c r="J298" s="97">
        <v>0</v>
      </c>
      <c r="K298" s="103">
        <v>1</v>
      </c>
      <c r="L298" s="104">
        <v>1</v>
      </c>
    </row>
    <row r="299" spans="1:12" ht="27" thickBot="1" x14ac:dyDescent="0.3">
      <c r="A299" s="226"/>
      <c r="B299" s="219"/>
      <c r="C299" s="128" t="s">
        <v>815</v>
      </c>
      <c r="D299" s="97">
        <v>0</v>
      </c>
      <c r="E299" s="103">
        <v>1</v>
      </c>
      <c r="F299" s="104">
        <v>1</v>
      </c>
      <c r="G299" s="97">
        <v>0</v>
      </c>
      <c r="H299" s="97">
        <v>0</v>
      </c>
      <c r="I299" s="98">
        <v>0</v>
      </c>
      <c r="J299" s="97">
        <v>0</v>
      </c>
      <c r="K299" s="103">
        <v>1</v>
      </c>
      <c r="L299" s="104">
        <v>1</v>
      </c>
    </row>
    <row r="300" spans="1:12" ht="27" thickBot="1" x14ac:dyDescent="0.3">
      <c r="A300" s="226"/>
      <c r="B300" s="219"/>
      <c r="C300" s="128" t="s">
        <v>816</v>
      </c>
      <c r="D300" s="97">
        <v>0</v>
      </c>
      <c r="E300" s="97">
        <v>0</v>
      </c>
      <c r="F300" s="98">
        <v>0</v>
      </c>
      <c r="G300" s="97">
        <v>0</v>
      </c>
      <c r="H300" s="103">
        <v>1</v>
      </c>
      <c r="I300" s="104">
        <v>1</v>
      </c>
      <c r="J300" s="97">
        <v>0</v>
      </c>
      <c r="K300" s="103">
        <v>1</v>
      </c>
      <c r="L300" s="104">
        <v>1</v>
      </c>
    </row>
    <row r="301" spans="1:12" ht="13.8" thickBot="1" x14ac:dyDescent="0.3">
      <c r="A301" s="226"/>
      <c r="B301" s="219"/>
      <c r="C301" s="128" t="s">
        <v>229</v>
      </c>
      <c r="D301" s="103">
        <v>8</v>
      </c>
      <c r="E301" s="103">
        <v>11</v>
      </c>
      <c r="F301" s="104">
        <v>19</v>
      </c>
      <c r="G301" s="103">
        <v>31</v>
      </c>
      <c r="H301" s="103">
        <v>30</v>
      </c>
      <c r="I301" s="104">
        <v>61</v>
      </c>
      <c r="J301" s="103">
        <v>39</v>
      </c>
      <c r="K301" s="103">
        <v>41</v>
      </c>
      <c r="L301" s="104">
        <v>80</v>
      </c>
    </row>
    <row r="302" spans="1:12" ht="40.200000000000003" thickBot="1" x14ac:dyDescent="0.3">
      <c r="A302" s="226"/>
      <c r="B302" s="219"/>
      <c r="C302" s="128" t="s">
        <v>230</v>
      </c>
      <c r="D302" s="103">
        <v>1</v>
      </c>
      <c r="E302" s="97">
        <v>0</v>
      </c>
      <c r="F302" s="104">
        <v>1</v>
      </c>
      <c r="G302" s="103">
        <v>2</v>
      </c>
      <c r="H302" s="103">
        <v>1</v>
      </c>
      <c r="I302" s="104">
        <v>3</v>
      </c>
      <c r="J302" s="103">
        <v>3</v>
      </c>
      <c r="K302" s="103">
        <v>1</v>
      </c>
      <c r="L302" s="104">
        <v>4</v>
      </c>
    </row>
    <row r="303" spans="1:12" ht="27" thickBot="1" x14ac:dyDescent="0.3">
      <c r="A303" s="226"/>
      <c r="B303" s="219"/>
      <c r="C303" s="128" t="s">
        <v>233</v>
      </c>
      <c r="D303" s="103">
        <v>6</v>
      </c>
      <c r="E303" s="103">
        <v>4</v>
      </c>
      <c r="F303" s="104">
        <v>10</v>
      </c>
      <c r="G303" s="103">
        <v>16</v>
      </c>
      <c r="H303" s="103">
        <v>6</v>
      </c>
      <c r="I303" s="104">
        <v>22</v>
      </c>
      <c r="J303" s="103">
        <v>22</v>
      </c>
      <c r="K303" s="103">
        <v>10</v>
      </c>
      <c r="L303" s="104">
        <v>32</v>
      </c>
    </row>
    <row r="304" spans="1:12" ht="13.8" thickBot="1" x14ac:dyDescent="0.3">
      <c r="A304" s="226"/>
      <c r="B304" s="219"/>
      <c r="C304" s="128" t="s">
        <v>140</v>
      </c>
      <c r="D304" s="103">
        <v>10</v>
      </c>
      <c r="E304" s="103">
        <v>11</v>
      </c>
      <c r="F304" s="104">
        <v>21</v>
      </c>
      <c r="G304" s="103">
        <v>5</v>
      </c>
      <c r="H304" s="103">
        <v>6</v>
      </c>
      <c r="I304" s="104">
        <v>11</v>
      </c>
      <c r="J304" s="103">
        <v>15</v>
      </c>
      <c r="K304" s="103">
        <v>17</v>
      </c>
      <c r="L304" s="104">
        <v>32</v>
      </c>
    </row>
    <row r="305" spans="1:12" ht="13.8" thickBot="1" x14ac:dyDescent="0.3">
      <c r="A305" s="226"/>
      <c r="B305" s="219"/>
      <c r="C305" s="128" t="s">
        <v>142</v>
      </c>
      <c r="D305" s="103">
        <v>213</v>
      </c>
      <c r="E305" s="103">
        <v>42</v>
      </c>
      <c r="F305" s="104">
        <v>255</v>
      </c>
      <c r="G305" s="103">
        <v>126</v>
      </c>
      <c r="H305" s="103">
        <v>51</v>
      </c>
      <c r="I305" s="104">
        <v>177</v>
      </c>
      <c r="J305" s="103">
        <v>339</v>
      </c>
      <c r="K305" s="103">
        <v>93</v>
      </c>
      <c r="L305" s="104">
        <v>432</v>
      </c>
    </row>
    <row r="306" spans="1:12" ht="27" thickBot="1" x14ac:dyDescent="0.3">
      <c r="A306" s="226"/>
      <c r="B306" s="219"/>
      <c r="C306" s="128" t="s">
        <v>234</v>
      </c>
      <c r="D306" s="97">
        <v>0</v>
      </c>
      <c r="E306" s="103">
        <v>2</v>
      </c>
      <c r="F306" s="104">
        <v>2</v>
      </c>
      <c r="G306" s="97">
        <v>0</v>
      </c>
      <c r="H306" s="97">
        <v>0</v>
      </c>
      <c r="I306" s="98">
        <v>0</v>
      </c>
      <c r="J306" s="97">
        <v>0</v>
      </c>
      <c r="K306" s="103">
        <v>2</v>
      </c>
      <c r="L306" s="104">
        <v>2</v>
      </c>
    </row>
    <row r="307" spans="1:12" ht="27" thickBot="1" x14ac:dyDescent="0.3">
      <c r="A307" s="226"/>
      <c r="B307" s="219"/>
      <c r="C307" s="128" t="s">
        <v>817</v>
      </c>
      <c r="D307" s="97">
        <v>0</v>
      </c>
      <c r="E307" s="103">
        <v>1</v>
      </c>
      <c r="F307" s="104">
        <v>1</v>
      </c>
      <c r="G307" s="97">
        <v>0</v>
      </c>
      <c r="H307" s="97">
        <v>0</v>
      </c>
      <c r="I307" s="98">
        <v>0</v>
      </c>
      <c r="J307" s="97">
        <v>0</v>
      </c>
      <c r="K307" s="103">
        <v>1</v>
      </c>
      <c r="L307" s="104">
        <v>1</v>
      </c>
    </row>
    <row r="308" spans="1:12" ht="13.8" thickBot="1" x14ac:dyDescent="0.3">
      <c r="A308" s="226"/>
      <c r="B308" s="219"/>
      <c r="C308" s="128" t="s">
        <v>143</v>
      </c>
      <c r="D308" s="103">
        <v>5</v>
      </c>
      <c r="E308" s="103">
        <v>1</v>
      </c>
      <c r="F308" s="104">
        <v>6</v>
      </c>
      <c r="G308" s="103">
        <v>2</v>
      </c>
      <c r="H308" s="97">
        <v>0</v>
      </c>
      <c r="I308" s="104">
        <v>2</v>
      </c>
      <c r="J308" s="103">
        <v>7</v>
      </c>
      <c r="K308" s="103">
        <v>1</v>
      </c>
      <c r="L308" s="104">
        <v>8</v>
      </c>
    </row>
    <row r="309" spans="1:12" ht="13.8" thickBot="1" x14ac:dyDescent="0.3">
      <c r="A309" s="226"/>
      <c r="B309" s="219"/>
      <c r="C309" s="128" t="s">
        <v>144</v>
      </c>
      <c r="D309" s="103">
        <v>5</v>
      </c>
      <c r="E309" s="103">
        <v>2</v>
      </c>
      <c r="F309" s="104">
        <v>7</v>
      </c>
      <c r="G309" s="103">
        <v>2</v>
      </c>
      <c r="H309" s="103">
        <v>1</v>
      </c>
      <c r="I309" s="104">
        <v>3</v>
      </c>
      <c r="J309" s="103">
        <v>7</v>
      </c>
      <c r="K309" s="103">
        <v>3</v>
      </c>
      <c r="L309" s="104">
        <v>10</v>
      </c>
    </row>
    <row r="310" spans="1:12" ht="13.8" thickBot="1" x14ac:dyDescent="0.3">
      <c r="A310" s="226"/>
      <c r="B310" s="219"/>
      <c r="C310" s="128" t="s">
        <v>237</v>
      </c>
      <c r="D310" s="103">
        <v>140</v>
      </c>
      <c r="E310" s="103">
        <v>196</v>
      </c>
      <c r="F310" s="104">
        <v>336</v>
      </c>
      <c r="G310" s="103">
        <v>107</v>
      </c>
      <c r="H310" s="103">
        <v>201</v>
      </c>
      <c r="I310" s="104">
        <v>308</v>
      </c>
      <c r="J310" s="103">
        <v>247</v>
      </c>
      <c r="K310" s="103">
        <v>397</v>
      </c>
      <c r="L310" s="104">
        <v>644</v>
      </c>
    </row>
    <row r="311" spans="1:12" ht="27" thickBot="1" x14ac:dyDescent="0.3">
      <c r="A311" s="226"/>
      <c r="B311" s="219"/>
      <c r="C311" s="128" t="s">
        <v>818</v>
      </c>
      <c r="D311" s="97">
        <v>0</v>
      </c>
      <c r="E311" s="97">
        <v>0</v>
      </c>
      <c r="F311" s="98">
        <v>0</v>
      </c>
      <c r="G311" s="97">
        <v>0</v>
      </c>
      <c r="H311" s="103">
        <v>1</v>
      </c>
      <c r="I311" s="104">
        <v>1</v>
      </c>
      <c r="J311" s="97">
        <v>0</v>
      </c>
      <c r="K311" s="103">
        <v>1</v>
      </c>
      <c r="L311" s="104">
        <v>1</v>
      </c>
    </row>
    <row r="312" spans="1:12" ht="27" thickBot="1" x14ac:dyDescent="0.3">
      <c r="A312" s="226"/>
      <c r="B312" s="219"/>
      <c r="C312" s="128" t="s">
        <v>238</v>
      </c>
      <c r="D312" s="97">
        <v>0</v>
      </c>
      <c r="E312" s="103">
        <v>3</v>
      </c>
      <c r="F312" s="104">
        <v>3</v>
      </c>
      <c r="G312" s="97">
        <v>0</v>
      </c>
      <c r="H312" s="103">
        <v>1</v>
      </c>
      <c r="I312" s="104">
        <v>1</v>
      </c>
      <c r="J312" s="97">
        <v>0</v>
      </c>
      <c r="K312" s="103">
        <v>4</v>
      </c>
      <c r="L312" s="104">
        <v>4</v>
      </c>
    </row>
    <row r="313" spans="1:12" ht="27" thickBot="1" x14ac:dyDescent="0.3">
      <c r="A313" s="226"/>
      <c r="B313" s="219"/>
      <c r="C313" s="128" t="s">
        <v>239</v>
      </c>
      <c r="D313" s="103">
        <v>1</v>
      </c>
      <c r="E313" s="103">
        <v>1</v>
      </c>
      <c r="F313" s="104">
        <v>2</v>
      </c>
      <c r="G313" s="103">
        <v>1</v>
      </c>
      <c r="H313" s="103">
        <v>1</v>
      </c>
      <c r="I313" s="104">
        <v>2</v>
      </c>
      <c r="J313" s="103">
        <v>2</v>
      </c>
      <c r="K313" s="103">
        <v>2</v>
      </c>
      <c r="L313" s="104">
        <v>4</v>
      </c>
    </row>
    <row r="314" spans="1:12" ht="27" thickBot="1" x14ac:dyDescent="0.3">
      <c r="A314" s="226"/>
      <c r="B314" s="219"/>
      <c r="C314" s="128" t="s">
        <v>241</v>
      </c>
      <c r="D314" s="103">
        <v>5</v>
      </c>
      <c r="E314" s="103">
        <v>2</v>
      </c>
      <c r="F314" s="104">
        <v>7</v>
      </c>
      <c r="G314" s="103">
        <v>2</v>
      </c>
      <c r="H314" s="103">
        <v>5</v>
      </c>
      <c r="I314" s="104">
        <v>7</v>
      </c>
      <c r="J314" s="103">
        <v>7</v>
      </c>
      <c r="K314" s="103">
        <v>7</v>
      </c>
      <c r="L314" s="104">
        <v>14</v>
      </c>
    </row>
    <row r="315" spans="1:12" ht="13.8" thickBot="1" x14ac:dyDescent="0.3">
      <c r="A315" s="226"/>
      <c r="B315" s="219"/>
      <c r="C315" s="128" t="s">
        <v>242</v>
      </c>
      <c r="D315" s="103">
        <v>3</v>
      </c>
      <c r="E315" s="103">
        <v>9</v>
      </c>
      <c r="F315" s="104">
        <v>12</v>
      </c>
      <c r="G315" s="103">
        <v>3</v>
      </c>
      <c r="H315" s="103">
        <v>1</v>
      </c>
      <c r="I315" s="104">
        <v>4</v>
      </c>
      <c r="J315" s="103">
        <v>6</v>
      </c>
      <c r="K315" s="103">
        <v>10</v>
      </c>
      <c r="L315" s="104">
        <v>16</v>
      </c>
    </row>
    <row r="316" spans="1:12" ht="13.8" thickBot="1" x14ac:dyDescent="0.3">
      <c r="A316" s="226"/>
      <c r="B316" s="219"/>
      <c r="C316" s="128" t="s">
        <v>243</v>
      </c>
      <c r="D316" s="103">
        <v>101</v>
      </c>
      <c r="E316" s="103">
        <v>227</v>
      </c>
      <c r="F316" s="104">
        <v>328</v>
      </c>
      <c r="G316" s="103">
        <v>48</v>
      </c>
      <c r="H316" s="103">
        <v>141</v>
      </c>
      <c r="I316" s="104">
        <v>189</v>
      </c>
      <c r="J316" s="103">
        <v>149</v>
      </c>
      <c r="K316" s="103">
        <v>368</v>
      </c>
      <c r="L316" s="104">
        <v>517</v>
      </c>
    </row>
    <row r="317" spans="1:12" ht="40.200000000000003" thickBot="1" x14ac:dyDescent="0.3">
      <c r="A317" s="226"/>
      <c r="B317" s="219"/>
      <c r="C317" s="128" t="s">
        <v>820</v>
      </c>
      <c r="D317" s="97">
        <v>0</v>
      </c>
      <c r="E317" s="103">
        <v>2</v>
      </c>
      <c r="F317" s="104">
        <v>2</v>
      </c>
      <c r="G317" s="97">
        <v>0</v>
      </c>
      <c r="H317" s="103">
        <v>2</v>
      </c>
      <c r="I317" s="104">
        <v>2</v>
      </c>
      <c r="J317" s="97">
        <v>0</v>
      </c>
      <c r="K317" s="103">
        <v>4</v>
      </c>
      <c r="L317" s="104">
        <v>4</v>
      </c>
    </row>
    <row r="318" spans="1:12" ht="27" thickBot="1" x14ac:dyDescent="0.3">
      <c r="A318" s="226"/>
      <c r="B318" s="219"/>
      <c r="C318" s="128" t="s">
        <v>821</v>
      </c>
      <c r="D318" s="97">
        <v>0</v>
      </c>
      <c r="E318" s="103">
        <v>1</v>
      </c>
      <c r="F318" s="104">
        <v>1</v>
      </c>
      <c r="G318" s="97">
        <v>0</v>
      </c>
      <c r="H318" s="97">
        <v>0</v>
      </c>
      <c r="I318" s="98">
        <v>0</v>
      </c>
      <c r="J318" s="97">
        <v>0</v>
      </c>
      <c r="K318" s="103">
        <v>1</v>
      </c>
      <c r="L318" s="104">
        <v>1</v>
      </c>
    </row>
    <row r="319" spans="1:12" ht="27" thickBot="1" x14ac:dyDescent="0.3">
      <c r="A319" s="226"/>
      <c r="B319" s="219"/>
      <c r="C319" s="128" t="s">
        <v>246</v>
      </c>
      <c r="D319" s="97">
        <v>0</v>
      </c>
      <c r="E319" s="103">
        <v>1</v>
      </c>
      <c r="F319" s="104">
        <v>1</v>
      </c>
      <c r="G319" s="97">
        <v>0</v>
      </c>
      <c r="H319" s="97">
        <v>0</v>
      </c>
      <c r="I319" s="98">
        <v>0</v>
      </c>
      <c r="J319" s="97">
        <v>0</v>
      </c>
      <c r="K319" s="103">
        <v>1</v>
      </c>
      <c r="L319" s="104">
        <v>1</v>
      </c>
    </row>
    <row r="320" spans="1:12" ht="27" thickBot="1" x14ac:dyDescent="0.3">
      <c r="A320" s="226"/>
      <c r="B320" s="219"/>
      <c r="C320" s="128" t="s">
        <v>247</v>
      </c>
      <c r="D320" s="103">
        <v>2</v>
      </c>
      <c r="E320" s="97">
        <v>0</v>
      </c>
      <c r="F320" s="104">
        <v>2</v>
      </c>
      <c r="G320" s="97">
        <v>0</v>
      </c>
      <c r="H320" s="103">
        <v>1</v>
      </c>
      <c r="I320" s="104">
        <v>1</v>
      </c>
      <c r="J320" s="103">
        <v>2</v>
      </c>
      <c r="K320" s="103">
        <v>1</v>
      </c>
      <c r="L320" s="104">
        <v>3</v>
      </c>
    </row>
    <row r="321" spans="1:12" ht="40.200000000000003" thickBot="1" x14ac:dyDescent="0.3">
      <c r="A321" s="226"/>
      <c r="B321" s="219"/>
      <c r="C321" s="128" t="s">
        <v>248</v>
      </c>
      <c r="D321" s="97">
        <v>0</v>
      </c>
      <c r="E321" s="97">
        <v>0</v>
      </c>
      <c r="F321" s="98">
        <v>0</v>
      </c>
      <c r="G321" s="103">
        <v>1</v>
      </c>
      <c r="H321" s="97">
        <v>0</v>
      </c>
      <c r="I321" s="104">
        <v>1</v>
      </c>
      <c r="J321" s="103">
        <v>1</v>
      </c>
      <c r="K321" s="97">
        <v>0</v>
      </c>
      <c r="L321" s="104">
        <v>1</v>
      </c>
    </row>
    <row r="322" spans="1:12" ht="27" thickBot="1" x14ac:dyDescent="0.3">
      <c r="A322" s="226"/>
      <c r="B322" s="219"/>
      <c r="C322" s="128" t="s">
        <v>249</v>
      </c>
      <c r="D322" s="103">
        <v>111</v>
      </c>
      <c r="E322" s="103">
        <v>161</v>
      </c>
      <c r="F322" s="104">
        <v>272</v>
      </c>
      <c r="G322" s="103">
        <v>123</v>
      </c>
      <c r="H322" s="103">
        <v>136</v>
      </c>
      <c r="I322" s="104">
        <v>259</v>
      </c>
      <c r="J322" s="103">
        <v>234</v>
      </c>
      <c r="K322" s="103">
        <v>297</v>
      </c>
      <c r="L322" s="104">
        <v>531</v>
      </c>
    </row>
    <row r="323" spans="1:12" ht="27" thickBot="1" x14ac:dyDescent="0.3">
      <c r="A323" s="226"/>
      <c r="B323" s="219"/>
      <c r="C323" s="128" t="s">
        <v>250</v>
      </c>
      <c r="D323" s="97">
        <v>0</v>
      </c>
      <c r="E323" s="97">
        <v>0</v>
      </c>
      <c r="F323" s="98">
        <v>0</v>
      </c>
      <c r="G323" s="103">
        <v>1</v>
      </c>
      <c r="H323" s="103">
        <v>1</v>
      </c>
      <c r="I323" s="104">
        <v>2</v>
      </c>
      <c r="J323" s="103">
        <v>1</v>
      </c>
      <c r="K323" s="103">
        <v>1</v>
      </c>
      <c r="L323" s="104">
        <v>2</v>
      </c>
    </row>
    <row r="324" spans="1:12" ht="40.200000000000003" thickBot="1" x14ac:dyDescent="0.3">
      <c r="A324" s="226"/>
      <c r="B324" s="219"/>
      <c r="C324" s="128" t="s">
        <v>251</v>
      </c>
      <c r="D324" s="97">
        <v>0</v>
      </c>
      <c r="E324" s="97">
        <v>0</v>
      </c>
      <c r="F324" s="98">
        <v>0</v>
      </c>
      <c r="G324" s="103">
        <v>1</v>
      </c>
      <c r="H324" s="97">
        <v>0</v>
      </c>
      <c r="I324" s="104">
        <v>1</v>
      </c>
      <c r="J324" s="103">
        <v>1</v>
      </c>
      <c r="K324" s="97">
        <v>0</v>
      </c>
      <c r="L324" s="104">
        <v>1</v>
      </c>
    </row>
    <row r="325" spans="1:12" ht="27" thickBot="1" x14ac:dyDescent="0.3">
      <c r="A325" s="226"/>
      <c r="B325" s="219"/>
      <c r="C325" s="128" t="s">
        <v>252</v>
      </c>
      <c r="D325" s="97">
        <v>0</v>
      </c>
      <c r="E325" s="103">
        <v>1</v>
      </c>
      <c r="F325" s="104">
        <v>1</v>
      </c>
      <c r="G325" s="103">
        <v>1</v>
      </c>
      <c r="H325" s="97">
        <v>0</v>
      </c>
      <c r="I325" s="104">
        <v>1</v>
      </c>
      <c r="J325" s="103">
        <v>1</v>
      </c>
      <c r="K325" s="103">
        <v>1</v>
      </c>
      <c r="L325" s="104">
        <v>2</v>
      </c>
    </row>
    <row r="326" spans="1:12" ht="13.2" customHeight="1" thickBot="1" x14ac:dyDescent="0.3">
      <c r="A326" s="226"/>
      <c r="B326" s="219"/>
      <c r="C326" s="128" t="s">
        <v>253</v>
      </c>
      <c r="D326" s="103">
        <v>6</v>
      </c>
      <c r="E326" s="103">
        <v>34</v>
      </c>
      <c r="F326" s="104">
        <v>40</v>
      </c>
      <c r="G326" s="103">
        <v>4</v>
      </c>
      <c r="H326" s="103">
        <v>9</v>
      </c>
      <c r="I326" s="104">
        <v>13</v>
      </c>
      <c r="J326" s="103">
        <v>10</v>
      </c>
      <c r="K326" s="103">
        <v>43</v>
      </c>
      <c r="L326" s="104">
        <v>53</v>
      </c>
    </row>
    <row r="327" spans="1:12" ht="13.2" customHeight="1" thickBot="1" x14ac:dyDescent="0.3">
      <c r="A327" s="226"/>
      <c r="B327" s="219"/>
      <c r="C327" s="128" t="s">
        <v>254</v>
      </c>
      <c r="D327" s="103">
        <v>67</v>
      </c>
      <c r="E327" s="103">
        <v>106</v>
      </c>
      <c r="F327" s="104">
        <v>173</v>
      </c>
      <c r="G327" s="103">
        <v>49</v>
      </c>
      <c r="H327" s="103">
        <v>110</v>
      </c>
      <c r="I327" s="104">
        <v>159</v>
      </c>
      <c r="J327" s="103">
        <v>116</v>
      </c>
      <c r="K327" s="103">
        <v>216</v>
      </c>
      <c r="L327" s="104">
        <v>332</v>
      </c>
    </row>
    <row r="328" spans="1:12" ht="13.2" customHeight="1" thickBot="1" x14ac:dyDescent="0.3">
      <c r="A328" s="226"/>
      <c r="B328" s="219"/>
      <c r="C328" s="128" t="s">
        <v>256</v>
      </c>
      <c r="D328" s="97">
        <v>0</v>
      </c>
      <c r="E328" s="103">
        <v>2</v>
      </c>
      <c r="F328" s="104">
        <v>2</v>
      </c>
      <c r="G328" s="97">
        <v>0</v>
      </c>
      <c r="H328" s="97">
        <v>0</v>
      </c>
      <c r="I328" s="98">
        <v>0</v>
      </c>
      <c r="J328" s="97">
        <v>0</v>
      </c>
      <c r="K328" s="103">
        <v>2</v>
      </c>
      <c r="L328" s="104">
        <v>2</v>
      </c>
    </row>
    <row r="329" spans="1:12" ht="13.2" customHeight="1" thickBot="1" x14ac:dyDescent="0.3">
      <c r="A329" s="226"/>
      <c r="B329" s="219"/>
      <c r="C329" s="128" t="s">
        <v>257</v>
      </c>
      <c r="D329" s="103">
        <v>247</v>
      </c>
      <c r="E329" s="103">
        <v>257</v>
      </c>
      <c r="F329" s="104">
        <v>504</v>
      </c>
      <c r="G329" s="103">
        <v>307</v>
      </c>
      <c r="H329" s="103">
        <v>355</v>
      </c>
      <c r="I329" s="104">
        <v>662</v>
      </c>
      <c r="J329" s="103">
        <v>554</v>
      </c>
      <c r="K329" s="103">
        <v>612</v>
      </c>
      <c r="L329" s="104">
        <v>1166</v>
      </c>
    </row>
    <row r="330" spans="1:12" ht="27" thickBot="1" x14ac:dyDescent="0.3">
      <c r="A330" s="226"/>
      <c r="B330" s="219"/>
      <c r="C330" s="128" t="s">
        <v>258</v>
      </c>
      <c r="D330" s="97">
        <v>0</v>
      </c>
      <c r="E330" s="103">
        <v>1</v>
      </c>
      <c r="F330" s="104">
        <v>1</v>
      </c>
      <c r="G330" s="103">
        <v>1</v>
      </c>
      <c r="H330" s="103">
        <v>1</v>
      </c>
      <c r="I330" s="104">
        <v>2</v>
      </c>
      <c r="J330" s="103">
        <v>1</v>
      </c>
      <c r="K330" s="103">
        <v>2</v>
      </c>
      <c r="L330" s="104">
        <v>3</v>
      </c>
    </row>
    <row r="331" spans="1:12" ht="13.2" customHeight="1" thickBot="1" x14ac:dyDescent="0.3">
      <c r="A331" s="226"/>
      <c r="B331" s="219"/>
      <c r="C331" s="128" t="s">
        <v>261</v>
      </c>
      <c r="D331" s="103">
        <v>5</v>
      </c>
      <c r="E331" s="103">
        <v>4</v>
      </c>
      <c r="F331" s="104">
        <v>9</v>
      </c>
      <c r="G331" s="103">
        <v>5</v>
      </c>
      <c r="H331" s="103">
        <v>21</v>
      </c>
      <c r="I331" s="104">
        <v>26</v>
      </c>
      <c r="J331" s="103">
        <v>10</v>
      </c>
      <c r="K331" s="103">
        <v>25</v>
      </c>
      <c r="L331" s="104">
        <v>35</v>
      </c>
    </row>
    <row r="332" spans="1:12" ht="13.2" customHeight="1" thickBot="1" x14ac:dyDescent="0.3">
      <c r="A332" s="226"/>
      <c r="B332" s="219"/>
      <c r="C332" s="128" t="s">
        <v>262</v>
      </c>
      <c r="D332" s="103">
        <v>528</v>
      </c>
      <c r="E332" s="103">
        <v>123</v>
      </c>
      <c r="F332" s="104">
        <v>651</v>
      </c>
      <c r="G332" s="103">
        <v>817</v>
      </c>
      <c r="H332" s="103">
        <v>286</v>
      </c>
      <c r="I332" s="104">
        <v>1103</v>
      </c>
      <c r="J332" s="103">
        <v>1345</v>
      </c>
      <c r="K332" s="103">
        <v>409</v>
      </c>
      <c r="L332" s="104">
        <v>1754</v>
      </c>
    </row>
    <row r="333" spans="1:12" ht="13.2" customHeight="1" thickBot="1" x14ac:dyDescent="0.3">
      <c r="A333" s="226"/>
      <c r="B333" s="219"/>
      <c r="C333" s="128" t="s">
        <v>263</v>
      </c>
      <c r="D333" s="103">
        <v>1</v>
      </c>
      <c r="E333" s="103">
        <v>2</v>
      </c>
      <c r="F333" s="104">
        <v>3</v>
      </c>
      <c r="G333" s="103">
        <v>2</v>
      </c>
      <c r="H333" s="97">
        <v>0</v>
      </c>
      <c r="I333" s="104">
        <v>2</v>
      </c>
      <c r="J333" s="103">
        <v>3</v>
      </c>
      <c r="K333" s="103">
        <v>2</v>
      </c>
      <c r="L333" s="104">
        <v>5</v>
      </c>
    </row>
    <row r="334" spans="1:12" ht="13.2" customHeight="1" thickBot="1" x14ac:dyDescent="0.3">
      <c r="A334" s="226"/>
      <c r="B334" s="219"/>
      <c r="C334" s="128" t="s">
        <v>264</v>
      </c>
      <c r="D334" s="103">
        <v>3</v>
      </c>
      <c r="E334" s="103">
        <v>3</v>
      </c>
      <c r="F334" s="104">
        <v>6</v>
      </c>
      <c r="G334" s="103">
        <v>24</v>
      </c>
      <c r="H334" s="103">
        <v>9</v>
      </c>
      <c r="I334" s="104">
        <v>33</v>
      </c>
      <c r="J334" s="103">
        <v>27</v>
      </c>
      <c r="K334" s="103">
        <v>12</v>
      </c>
      <c r="L334" s="104">
        <v>39</v>
      </c>
    </row>
    <row r="335" spans="1:12" ht="13.2" customHeight="1" thickBot="1" x14ac:dyDescent="0.3">
      <c r="A335" s="226"/>
      <c r="B335" s="219"/>
      <c r="C335" s="128" t="s">
        <v>265</v>
      </c>
      <c r="D335" s="103">
        <v>612</v>
      </c>
      <c r="E335" s="103">
        <v>376</v>
      </c>
      <c r="F335" s="104">
        <v>988</v>
      </c>
      <c r="G335" s="103">
        <v>627</v>
      </c>
      <c r="H335" s="103">
        <v>492</v>
      </c>
      <c r="I335" s="104">
        <v>1119</v>
      </c>
      <c r="J335" s="103">
        <v>1239</v>
      </c>
      <c r="K335" s="103">
        <v>868</v>
      </c>
      <c r="L335" s="104">
        <v>2107</v>
      </c>
    </row>
    <row r="336" spans="1:12" ht="13.2" customHeight="1" thickBot="1" x14ac:dyDescent="0.3">
      <c r="A336" s="226"/>
      <c r="B336" s="219"/>
      <c r="C336" s="128" t="s">
        <v>266</v>
      </c>
      <c r="D336" s="103">
        <v>31</v>
      </c>
      <c r="E336" s="103">
        <v>26</v>
      </c>
      <c r="F336" s="104">
        <v>57</v>
      </c>
      <c r="G336" s="103">
        <v>32</v>
      </c>
      <c r="H336" s="103">
        <v>18</v>
      </c>
      <c r="I336" s="104">
        <v>50</v>
      </c>
      <c r="J336" s="103">
        <v>63</v>
      </c>
      <c r="K336" s="103">
        <v>44</v>
      </c>
      <c r="L336" s="104">
        <v>107</v>
      </c>
    </row>
    <row r="337" spans="1:12" ht="13.2" customHeight="1" thickBot="1" x14ac:dyDescent="0.3">
      <c r="A337" s="226"/>
      <c r="B337" s="220"/>
      <c r="C337" s="163" t="s">
        <v>932</v>
      </c>
      <c r="D337" s="104">
        <v>3129</v>
      </c>
      <c r="E337" s="104">
        <v>3185</v>
      </c>
      <c r="F337" s="104">
        <v>6314</v>
      </c>
      <c r="G337" s="104">
        <v>3154</v>
      </c>
      <c r="H337" s="104">
        <v>2742</v>
      </c>
      <c r="I337" s="104">
        <v>5896</v>
      </c>
      <c r="J337" s="104">
        <v>6283</v>
      </c>
      <c r="K337" s="104">
        <v>5927</v>
      </c>
      <c r="L337" s="104">
        <v>12210</v>
      </c>
    </row>
    <row r="338" spans="1:12" ht="13.2" customHeight="1" thickBot="1" x14ac:dyDescent="0.3">
      <c r="A338" s="226"/>
      <c r="B338" s="218" t="s">
        <v>9</v>
      </c>
      <c r="C338" s="128" t="s">
        <v>148</v>
      </c>
      <c r="D338" s="103">
        <v>10</v>
      </c>
      <c r="E338" s="103">
        <v>22</v>
      </c>
      <c r="F338" s="104">
        <v>32</v>
      </c>
      <c r="G338" s="103">
        <v>2</v>
      </c>
      <c r="H338" s="103">
        <v>1</v>
      </c>
      <c r="I338" s="104">
        <v>3</v>
      </c>
      <c r="J338" s="103">
        <v>12</v>
      </c>
      <c r="K338" s="103">
        <v>23</v>
      </c>
      <c r="L338" s="104">
        <v>35</v>
      </c>
    </row>
    <row r="339" spans="1:12" ht="40.200000000000003" thickBot="1" x14ac:dyDescent="0.3">
      <c r="A339" s="226"/>
      <c r="B339" s="219"/>
      <c r="C339" s="128" t="s">
        <v>155</v>
      </c>
      <c r="D339" s="103">
        <v>1</v>
      </c>
      <c r="E339" s="103">
        <v>3</v>
      </c>
      <c r="F339" s="104">
        <v>4</v>
      </c>
      <c r="G339" s="97">
        <v>0</v>
      </c>
      <c r="H339" s="97">
        <v>0</v>
      </c>
      <c r="I339" s="98">
        <v>0</v>
      </c>
      <c r="J339" s="103">
        <v>1</v>
      </c>
      <c r="K339" s="103">
        <v>3</v>
      </c>
      <c r="L339" s="104">
        <v>4</v>
      </c>
    </row>
    <row r="340" spans="1:12" ht="27" thickBot="1" x14ac:dyDescent="0.3">
      <c r="A340" s="226"/>
      <c r="B340" s="219"/>
      <c r="C340" s="128" t="s">
        <v>157</v>
      </c>
      <c r="D340" s="103">
        <v>6</v>
      </c>
      <c r="E340" s="103">
        <v>4</v>
      </c>
      <c r="F340" s="104">
        <v>10</v>
      </c>
      <c r="G340" s="103">
        <v>5</v>
      </c>
      <c r="H340" s="103">
        <v>31</v>
      </c>
      <c r="I340" s="104">
        <v>36</v>
      </c>
      <c r="J340" s="103">
        <v>11</v>
      </c>
      <c r="K340" s="103">
        <v>35</v>
      </c>
      <c r="L340" s="104">
        <v>46</v>
      </c>
    </row>
    <row r="341" spans="1:12" ht="13.2" customHeight="1" thickBot="1" x14ac:dyDescent="0.3">
      <c r="A341" s="226"/>
      <c r="B341" s="219"/>
      <c r="C341" s="128" t="s">
        <v>130</v>
      </c>
      <c r="D341" s="103">
        <v>5</v>
      </c>
      <c r="E341" s="103">
        <v>31</v>
      </c>
      <c r="F341" s="104">
        <v>36</v>
      </c>
      <c r="G341" s="103">
        <v>3</v>
      </c>
      <c r="H341" s="103">
        <v>2</v>
      </c>
      <c r="I341" s="104">
        <v>5</v>
      </c>
      <c r="J341" s="103">
        <v>8</v>
      </c>
      <c r="K341" s="103">
        <v>33</v>
      </c>
      <c r="L341" s="104">
        <v>41</v>
      </c>
    </row>
    <row r="342" spans="1:12" ht="27" thickBot="1" x14ac:dyDescent="0.3">
      <c r="A342" s="226"/>
      <c r="B342" s="219"/>
      <c r="C342" s="128" t="s">
        <v>163</v>
      </c>
      <c r="D342" s="103">
        <v>7</v>
      </c>
      <c r="E342" s="103">
        <v>5</v>
      </c>
      <c r="F342" s="104">
        <v>12</v>
      </c>
      <c r="G342" s="103">
        <v>1</v>
      </c>
      <c r="H342" s="103">
        <v>2</v>
      </c>
      <c r="I342" s="104">
        <v>3</v>
      </c>
      <c r="J342" s="103">
        <v>8</v>
      </c>
      <c r="K342" s="103">
        <v>7</v>
      </c>
      <c r="L342" s="104">
        <v>15</v>
      </c>
    </row>
    <row r="343" spans="1:12" ht="13.8" thickBot="1" x14ac:dyDescent="0.3">
      <c r="A343" s="226"/>
      <c r="B343" s="219"/>
      <c r="C343" s="128" t="s">
        <v>168</v>
      </c>
      <c r="D343" s="103">
        <v>2</v>
      </c>
      <c r="E343" s="103">
        <v>3</v>
      </c>
      <c r="F343" s="104">
        <v>5</v>
      </c>
      <c r="G343" s="103">
        <v>7</v>
      </c>
      <c r="H343" s="103">
        <v>24</v>
      </c>
      <c r="I343" s="104">
        <v>31</v>
      </c>
      <c r="J343" s="103">
        <v>9</v>
      </c>
      <c r="K343" s="103">
        <v>27</v>
      </c>
      <c r="L343" s="104">
        <v>36</v>
      </c>
    </row>
    <row r="344" spans="1:12" ht="13.8" thickBot="1" x14ac:dyDescent="0.3">
      <c r="A344" s="226"/>
      <c r="B344" s="219"/>
      <c r="C344" s="128" t="s">
        <v>185</v>
      </c>
      <c r="D344" s="103">
        <v>4</v>
      </c>
      <c r="E344" s="103">
        <v>5</v>
      </c>
      <c r="F344" s="104">
        <v>9</v>
      </c>
      <c r="G344" s="97">
        <v>0</v>
      </c>
      <c r="H344" s="103">
        <v>1</v>
      </c>
      <c r="I344" s="104">
        <v>1</v>
      </c>
      <c r="J344" s="103">
        <v>4</v>
      </c>
      <c r="K344" s="103">
        <v>6</v>
      </c>
      <c r="L344" s="104">
        <v>10</v>
      </c>
    </row>
    <row r="345" spans="1:12" ht="13.8" thickBot="1" x14ac:dyDescent="0.3">
      <c r="A345" s="226"/>
      <c r="B345" s="219"/>
      <c r="C345" s="128" t="s">
        <v>133</v>
      </c>
      <c r="D345" s="103">
        <v>1</v>
      </c>
      <c r="E345" s="103">
        <v>2</v>
      </c>
      <c r="F345" s="104">
        <v>3</v>
      </c>
      <c r="G345" s="97">
        <v>0</v>
      </c>
      <c r="H345" s="97">
        <v>0</v>
      </c>
      <c r="I345" s="98">
        <v>0</v>
      </c>
      <c r="J345" s="103">
        <v>1</v>
      </c>
      <c r="K345" s="103">
        <v>2</v>
      </c>
      <c r="L345" s="104">
        <v>3</v>
      </c>
    </row>
    <row r="346" spans="1:12" ht="27" thickBot="1" x14ac:dyDescent="0.3">
      <c r="A346" s="226"/>
      <c r="B346" s="219"/>
      <c r="C346" s="128" t="s">
        <v>197</v>
      </c>
      <c r="D346" s="103">
        <v>325</v>
      </c>
      <c r="E346" s="103">
        <v>196</v>
      </c>
      <c r="F346" s="104">
        <v>521</v>
      </c>
      <c r="G346" s="103">
        <v>140</v>
      </c>
      <c r="H346" s="103">
        <v>159</v>
      </c>
      <c r="I346" s="104">
        <v>299</v>
      </c>
      <c r="J346" s="103">
        <v>465</v>
      </c>
      <c r="K346" s="103">
        <v>355</v>
      </c>
      <c r="L346" s="104">
        <v>820</v>
      </c>
    </row>
    <row r="347" spans="1:12" ht="40.200000000000003" thickBot="1" x14ac:dyDescent="0.3">
      <c r="A347" s="226"/>
      <c r="B347" s="219"/>
      <c r="C347" s="128" t="s">
        <v>205</v>
      </c>
      <c r="D347" s="97">
        <v>0</v>
      </c>
      <c r="E347" s="103">
        <v>6</v>
      </c>
      <c r="F347" s="104">
        <v>6</v>
      </c>
      <c r="G347" s="97">
        <v>0</v>
      </c>
      <c r="H347" s="97">
        <v>0</v>
      </c>
      <c r="I347" s="98">
        <v>0</v>
      </c>
      <c r="J347" s="97">
        <v>0</v>
      </c>
      <c r="K347" s="103">
        <v>6</v>
      </c>
      <c r="L347" s="104">
        <v>6</v>
      </c>
    </row>
    <row r="348" spans="1:12" ht="40.200000000000003" thickBot="1" x14ac:dyDescent="0.3">
      <c r="A348" s="226"/>
      <c r="B348" s="219"/>
      <c r="C348" s="128" t="s">
        <v>206</v>
      </c>
      <c r="D348" s="103">
        <v>2</v>
      </c>
      <c r="E348" s="103">
        <v>3</v>
      </c>
      <c r="F348" s="104">
        <v>5</v>
      </c>
      <c r="G348" s="97">
        <v>0</v>
      </c>
      <c r="H348" s="97">
        <v>0</v>
      </c>
      <c r="I348" s="98">
        <v>0</v>
      </c>
      <c r="J348" s="103">
        <v>2</v>
      </c>
      <c r="K348" s="103">
        <v>3</v>
      </c>
      <c r="L348" s="104">
        <v>5</v>
      </c>
    </row>
    <row r="349" spans="1:12" ht="40.200000000000003" thickBot="1" x14ac:dyDescent="0.3">
      <c r="A349" s="226"/>
      <c r="B349" s="219"/>
      <c r="C349" s="128" t="s">
        <v>211</v>
      </c>
      <c r="D349" s="103">
        <v>12</v>
      </c>
      <c r="E349" s="103">
        <v>5</v>
      </c>
      <c r="F349" s="104">
        <v>17</v>
      </c>
      <c r="G349" s="97">
        <v>0</v>
      </c>
      <c r="H349" s="97">
        <v>0</v>
      </c>
      <c r="I349" s="98">
        <v>0</v>
      </c>
      <c r="J349" s="103">
        <v>12</v>
      </c>
      <c r="K349" s="103">
        <v>5</v>
      </c>
      <c r="L349" s="104">
        <v>17</v>
      </c>
    </row>
    <row r="350" spans="1:12" ht="27" thickBot="1" x14ac:dyDescent="0.3">
      <c r="A350" s="226"/>
      <c r="B350" s="219"/>
      <c r="C350" s="128" t="s">
        <v>212</v>
      </c>
      <c r="D350" s="103">
        <v>2</v>
      </c>
      <c r="E350" s="103">
        <v>2</v>
      </c>
      <c r="F350" s="104">
        <v>4</v>
      </c>
      <c r="G350" s="103">
        <v>1</v>
      </c>
      <c r="H350" s="97">
        <v>0</v>
      </c>
      <c r="I350" s="104">
        <v>1</v>
      </c>
      <c r="J350" s="103">
        <v>3</v>
      </c>
      <c r="K350" s="103">
        <v>2</v>
      </c>
      <c r="L350" s="104">
        <v>5</v>
      </c>
    </row>
    <row r="351" spans="1:12" ht="27" thickBot="1" x14ac:dyDescent="0.3">
      <c r="A351" s="226"/>
      <c r="B351" s="219"/>
      <c r="C351" s="128" t="s">
        <v>215</v>
      </c>
      <c r="D351" s="103">
        <v>2</v>
      </c>
      <c r="E351" s="103">
        <v>1</v>
      </c>
      <c r="F351" s="104">
        <v>3</v>
      </c>
      <c r="G351" s="97">
        <v>0</v>
      </c>
      <c r="H351" s="97">
        <v>0</v>
      </c>
      <c r="I351" s="98">
        <v>0</v>
      </c>
      <c r="J351" s="103">
        <v>2</v>
      </c>
      <c r="K351" s="103">
        <v>1</v>
      </c>
      <c r="L351" s="104">
        <v>3</v>
      </c>
    </row>
    <row r="352" spans="1:12" ht="13.8" thickBot="1" x14ac:dyDescent="0.3">
      <c r="A352" s="226"/>
      <c r="B352" s="219"/>
      <c r="C352" s="128" t="s">
        <v>216</v>
      </c>
      <c r="D352" s="103">
        <v>1</v>
      </c>
      <c r="E352" s="103">
        <v>1</v>
      </c>
      <c r="F352" s="104">
        <v>2</v>
      </c>
      <c r="G352" s="103">
        <v>2</v>
      </c>
      <c r="H352" s="103">
        <v>1</v>
      </c>
      <c r="I352" s="104">
        <v>3</v>
      </c>
      <c r="J352" s="103">
        <v>3</v>
      </c>
      <c r="K352" s="103">
        <v>2</v>
      </c>
      <c r="L352" s="104">
        <v>5</v>
      </c>
    </row>
    <row r="353" spans="1:12" ht="13.8" thickBot="1" x14ac:dyDescent="0.3">
      <c r="A353" s="226"/>
      <c r="B353" s="219"/>
      <c r="C353" s="128" t="s">
        <v>218</v>
      </c>
      <c r="D353" s="103">
        <v>3</v>
      </c>
      <c r="E353" s="103">
        <v>11</v>
      </c>
      <c r="F353" s="104">
        <v>14</v>
      </c>
      <c r="G353" s="97">
        <v>0</v>
      </c>
      <c r="H353" s="103">
        <v>1</v>
      </c>
      <c r="I353" s="104">
        <v>1</v>
      </c>
      <c r="J353" s="103">
        <v>3</v>
      </c>
      <c r="K353" s="103">
        <v>12</v>
      </c>
      <c r="L353" s="104">
        <v>15</v>
      </c>
    </row>
    <row r="354" spans="1:12" ht="13.8" thickBot="1" x14ac:dyDescent="0.3">
      <c r="A354" s="226"/>
      <c r="B354" s="219"/>
      <c r="C354" s="128" t="s">
        <v>226</v>
      </c>
      <c r="D354" s="103">
        <v>27</v>
      </c>
      <c r="E354" s="103">
        <v>10</v>
      </c>
      <c r="F354" s="104">
        <v>37</v>
      </c>
      <c r="G354" s="103">
        <v>1</v>
      </c>
      <c r="H354" s="97">
        <v>0</v>
      </c>
      <c r="I354" s="104">
        <v>1</v>
      </c>
      <c r="J354" s="103">
        <v>28</v>
      </c>
      <c r="K354" s="103">
        <v>10</v>
      </c>
      <c r="L354" s="104">
        <v>38</v>
      </c>
    </row>
    <row r="355" spans="1:12" ht="13.8" thickBot="1" x14ac:dyDescent="0.3">
      <c r="A355" s="226"/>
      <c r="B355" s="219"/>
      <c r="C355" s="128" t="s">
        <v>229</v>
      </c>
      <c r="D355" s="97">
        <v>0</v>
      </c>
      <c r="E355" s="103">
        <v>1</v>
      </c>
      <c r="F355" s="104">
        <v>1</v>
      </c>
      <c r="G355" s="103">
        <v>1</v>
      </c>
      <c r="H355" s="103">
        <v>3</v>
      </c>
      <c r="I355" s="104">
        <v>4</v>
      </c>
      <c r="J355" s="103">
        <v>1</v>
      </c>
      <c r="K355" s="103">
        <v>4</v>
      </c>
      <c r="L355" s="104">
        <v>5</v>
      </c>
    </row>
    <row r="356" spans="1:12" ht="27" thickBot="1" x14ac:dyDescent="0.3">
      <c r="A356" s="226"/>
      <c r="B356" s="219"/>
      <c r="C356" s="128" t="s">
        <v>232</v>
      </c>
      <c r="D356" s="103">
        <v>1</v>
      </c>
      <c r="E356" s="103">
        <v>2</v>
      </c>
      <c r="F356" s="104">
        <v>3</v>
      </c>
      <c r="G356" s="97">
        <v>0</v>
      </c>
      <c r="H356" s="97">
        <v>0</v>
      </c>
      <c r="I356" s="98">
        <v>0</v>
      </c>
      <c r="J356" s="103">
        <v>1</v>
      </c>
      <c r="K356" s="103">
        <v>2</v>
      </c>
      <c r="L356" s="104">
        <v>3</v>
      </c>
    </row>
    <row r="357" spans="1:12" ht="13.8" thickBot="1" x14ac:dyDescent="0.3">
      <c r="A357" s="226"/>
      <c r="B357" s="219"/>
      <c r="C357" s="128" t="s">
        <v>140</v>
      </c>
      <c r="D357" s="103">
        <v>46</v>
      </c>
      <c r="E357" s="103">
        <v>48</v>
      </c>
      <c r="F357" s="104">
        <v>94</v>
      </c>
      <c r="G357" s="103">
        <v>34</v>
      </c>
      <c r="H357" s="103">
        <v>60</v>
      </c>
      <c r="I357" s="104">
        <v>94</v>
      </c>
      <c r="J357" s="103">
        <v>80</v>
      </c>
      <c r="K357" s="103">
        <v>108</v>
      </c>
      <c r="L357" s="104">
        <v>188</v>
      </c>
    </row>
    <row r="358" spans="1:12" ht="13.8" thickBot="1" x14ac:dyDescent="0.3">
      <c r="A358" s="226"/>
      <c r="B358" s="219"/>
      <c r="C358" s="128" t="s">
        <v>142</v>
      </c>
      <c r="D358" s="103">
        <v>20</v>
      </c>
      <c r="E358" s="103">
        <v>5</v>
      </c>
      <c r="F358" s="104">
        <v>25</v>
      </c>
      <c r="G358" s="103">
        <v>29</v>
      </c>
      <c r="H358" s="103">
        <v>12</v>
      </c>
      <c r="I358" s="104">
        <v>41</v>
      </c>
      <c r="J358" s="103">
        <v>49</v>
      </c>
      <c r="K358" s="103">
        <v>17</v>
      </c>
      <c r="L358" s="104">
        <v>66</v>
      </c>
    </row>
    <row r="359" spans="1:12" ht="13.8" thickBot="1" x14ac:dyDescent="0.3">
      <c r="A359" s="226"/>
      <c r="B359" s="219"/>
      <c r="C359" s="128" t="s">
        <v>237</v>
      </c>
      <c r="D359" s="103">
        <v>118</v>
      </c>
      <c r="E359" s="103">
        <v>218</v>
      </c>
      <c r="F359" s="104">
        <v>336</v>
      </c>
      <c r="G359" s="103">
        <v>47</v>
      </c>
      <c r="H359" s="103">
        <v>110</v>
      </c>
      <c r="I359" s="104">
        <v>157</v>
      </c>
      <c r="J359" s="103">
        <v>165</v>
      </c>
      <c r="K359" s="103">
        <v>328</v>
      </c>
      <c r="L359" s="104">
        <v>493</v>
      </c>
    </row>
    <row r="360" spans="1:12" ht="27" thickBot="1" x14ac:dyDescent="0.3">
      <c r="A360" s="226"/>
      <c r="B360" s="219"/>
      <c r="C360" s="128" t="s">
        <v>240</v>
      </c>
      <c r="D360" s="103">
        <v>1</v>
      </c>
      <c r="E360" s="103">
        <v>6</v>
      </c>
      <c r="F360" s="104">
        <v>7</v>
      </c>
      <c r="G360" s="97">
        <v>0</v>
      </c>
      <c r="H360" s="97">
        <v>0</v>
      </c>
      <c r="I360" s="98">
        <v>0</v>
      </c>
      <c r="J360" s="103">
        <v>1</v>
      </c>
      <c r="K360" s="103">
        <v>6</v>
      </c>
      <c r="L360" s="104">
        <v>7</v>
      </c>
    </row>
    <row r="361" spans="1:12" ht="27" thickBot="1" x14ac:dyDescent="0.3">
      <c r="A361" s="226"/>
      <c r="B361" s="219"/>
      <c r="C361" s="128" t="s">
        <v>241</v>
      </c>
      <c r="D361" s="97">
        <v>0</v>
      </c>
      <c r="E361" s="103">
        <v>1</v>
      </c>
      <c r="F361" s="104">
        <v>1</v>
      </c>
      <c r="G361" s="97">
        <v>0</v>
      </c>
      <c r="H361" s="97">
        <v>0</v>
      </c>
      <c r="I361" s="98">
        <v>0</v>
      </c>
      <c r="J361" s="97">
        <v>0</v>
      </c>
      <c r="K361" s="103">
        <v>1</v>
      </c>
      <c r="L361" s="104">
        <v>1</v>
      </c>
    </row>
    <row r="362" spans="1:12" ht="13.8" thickBot="1" x14ac:dyDescent="0.3">
      <c r="A362" s="226"/>
      <c r="B362" s="219"/>
      <c r="C362" s="128" t="s">
        <v>243</v>
      </c>
      <c r="D362" s="103">
        <v>47</v>
      </c>
      <c r="E362" s="103">
        <v>225</v>
      </c>
      <c r="F362" s="104">
        <v>272</v>
      </c>
      <c r="G362" s="103">
        <v>21</v>
      </c>
      <c r="H362" s="103">
        <v>68</v>
      </c>
      <c r="I362" s="104">
        <v>89</v>
      </c>
      <c r="J362" s="103">
        <v>68</v>
      </c>
      <c r="K362" s="103">
        <v>293</v>
      </c>
      <c r="L362" s="104">
        <v>361</v>
      </c>
    </row>
    <row r="363" spans="1:12" ht="27" thickBot="1" x14ac:dyDescent="0.3">
      <c r="A363" s="226"/>
      <c r="B363" s="219"/>
      <c r="C363" s="128" t="s">
        <v>249</v>
      </c>
      <c r="D363" s="103">
        <v>51</v>
      </c>
      <c r="E363" s="103">
        <v>141</v>
      </c>
      <c r="F363" s="104">
        <v>192</v>
      </c>
      <c r="G363" s="103">
        <v>3</v>
      </c>
      <c r="H363" s="103">
        <v>16</v>
      </c>
      <c r="I363" s="104">
        <v>19</v>
      </c>
      <c r="J363" s="103">
        <v>54</v>
      </c>
      <c r="K363" s="103">
        <v>157</v>
      </c>
      <c r="L363" s="104">
        <v>211</v>
      </c>
    </row>
    <row r="364" spans="1:12" ht="13.8" thickBot="1" x14ac:dyDescent="0.3">
      <c r="A364" s="226"/>
      <c r="B364" s="219"/>
      <c r="C364" s="128" t="s">
        <v>253</v>
      </c>
      <c r="D364" s="103">
        <v>6</v>
      </c>
      <c r="E364" s="103">
        <v>45</v>
      </c>
      <c r="F364" s="104">
        <v>51</v>
      </c>
      <c r="G364" s="103">
        <v>1</v>
      </c>
      <c r="H364" s="103">
        <v>6</v>
      </c>
      <c r="I364" s="104">
        <v>7</v>
      </c>
      <c r="J364" s="103">
        <v>7</v>
      </c>
      <c r="K364" s="103">
        <v>51</v>
      </c>
      <c r="L364" s="104">
        <v>58</v>
      </c>
    </row>
    <row r="365" spans="1:12" ht="13.8" thickBot="1" x14ac:dyDescent="0.3">
      <c r="A365" s="226"/>
      <c r="B365" s="219"/>
      <c r="C365" s="128" t="s">
        <v>254</v>
      </c>
      <c r="D365" s="103">
        <v>9</v>
      </c>
      <c r="E365" s="103">
        <v>30</v>
      </c>
      <c r="F365" s="104">
        <v>39</v>
      </c>
      <c r="G365" s="103">
        <v>11</v>
      </c>
      <c r="H365" s="103">
        <v>38</v>
      </c>
      <c r="I365" s="104">
        <v>49</v>
      </c>
      <c r="J365" s="103">
        <v>20</v>
      </c>
      <c r="K365" s="103">
        <v>68</v>
      </c>
      <c r="L365" s="104">
        <v>88</v>
      </c>
    </row>
    <row r="366" spans="1:12" ht="13.8" thickBot="1" x14ac:dyDescent="0.3">
      <c r="A366" s="226"/>
      <c r="B366" s="219"/>
      <c r="C366" s="128" t="s">
        <v>255</v>
      </c>
      <c r="D366" s="103">
        <v>8</v>
      </c>
      <c r="E366" s="103">
        <v>21</v>
      </c>
      <c r="F366" s="104">
        <v>29</v>
      </c>
      <c r="G366" s="103">
        <v>1</v>
      </c>
      <c r="H366" s="103">
        <v>1</v>
      </c>
      <c r="I366" s="104">
        <v>2</v>
      </c>
      <c r="J366" s="103">
        <v>9</v>
      </c>
      <c r="K366" s="103">
        <v>22</v>
      </c>
      <c r="L366" s="104">
        <v>31</v>
      </c>
    </row>
    <row r="367" spans="1:12" ht="27" thickBot="1" x14ac:dyDescent="0.3">
      <c r="A367" s="226"/>
      <c r="B367" s="219"/>
      <c r="C367" s="128" t="s">
        <v>259</v>
      </c>
      <c r="D367" s="103">
        <v>5</v>
      </c>
      <c r="E367" s="103">
        <v>1</v>
      </c>
      <c r="F367" s="104">
        <v>6</v>
      </c>
      <c r="G367" s="97">
        <v>0</v>
      </c>
      <c r="H367" s="97">
        <v>0</v>
      </c>
      <c r="I367" s="98">
        <v>0</v>
      </c>
      <c r="J367" s="103">
        <v>5</v>
      </c>
      <c r="K367" s="103">
        <v>1</v>
      </c>
      <c r="L367" s="104">
        <v>6</v>
      </c>
    </row>
    <row r="368" spans="1:12" ht="13.8" thickBot="1" x14ac:dyDescent="0.3">
      <c r="A368" s="226"/>
      <c r="B368" s="219"/>
      <c r="C368" s="128" t="s">
        <v>261</v>
      </c>
      <c r="D368" s="103">
        <v>3</v>
      </c>
      <c r="E368" s="103">
        <v>29</v>
      </c>
      <c r="F368" s="104">
        <v>32</v>
      </c>
      <c r="G368" s="103">
        <v>2</v>
      </c>
      <c r="H368" s="103">
        <v>5</v>
      </c>
      <c r="I368" s="104">
        <v>7</v>
      </c>
      <c r="J368" s="103">
        <v>5</v>
      </c>
      <c r="K368" s="103">
        <v>34</v>
      </c>
      <c r="L368" s="104">
        <v>39</v>
      </c>
    </row>
    <row r="369" spans="1:12" ht="13.8" thickBot="1" x14ac:dyDescent="0.3">
      <c r="A369" s="226"/>
      <c r="B369" s="219"/>
      <c r="C369" s="128" t="s">
        <v>262</v>
      </c>
      <c r="D369" s="103">
        <v>73</v>
      </c>
      <c r="E369" s="103">
        <v>16</v>
      </c>
      <c r="F369" s="104">
        <v>89</v>
      </c>
      <c r="G369" s="103">
        <v>20</v>
      </c>
      <c r="H369" s="103">
        <v>10</v>
      </c>
      <c r="I369" s="104">
        <v>30</v>
      </c>
      <c r="J369" s="103">
        <v>93</v>
      </c>
      <c r="K369" s="103">
        <v>26</v>
      </c>
      <c r="L369" s="104">
        <v>119</v>
      </c>
    </row>
    <row r="370" spans="1:12" ht="13.8" thickBot="1" x14ac:dyDescent="0.3">
      <c r="A370" s="226"/>
      <c r="B370" s="219"/>
      <c r="C370" s="128" t="s">
        <v>265</v>
      </c>
      <c r="D370" s="103">
        <v>23</v>
      </c>
      <c r="E370" s="103">
        <v>21</v>
      </c>
      <c r="F370" s="104">
        <v>44</v>
      </c>
      <c r="G370" s="103">
        <v>3</v>
      </c>
      <c r="H370" s="103">
        <v>1</v>
      </c>
      <c r="I370" s="104">
        <v>4</v>
      </c>
      <c r="J370" s="103">
        <v>26</v>
      </c>
      <c r="K370" s="103">
        <v>22</v>
      </c>
      <c r="L370" s="104">
        <v>48</v>
      </c>
    </row>
    <row r="371" spans="1:12" ht="13.8" thickBot="1" x14ac:dyDescent="0.3">
      <c r="A371" s="226"/>
      <c r="B371" s="219"/>
      <c r="C371" s="128" t="s">
        <v>266</v>
      </c>
      <c r="D371" s="103">
        <v>34</v>
      </c>
      <c r="E371" s="103">
        <v>19</v>
      </c>
      <c r="F371" s="104">
        <v>53</v>
      </c>
      <c r="G371" s="103">
        <v>4</v>
      </c>
      <c r="H371" s="97">
        <v>0</v>
      </c>
      <c r="I371" s="104">
        <v>4</v>
      </c>
      <c r="J371" s="103">
        <v>38</v>
      </c>
      <c r="K371" s="103">
        <v>19</v>
      </c>
      <c r="L371" s="104">
        <v>57</v>
      </c>
    </row>
    <row r="372" spans="1:12" ht="13.8" thickBot="1" x14ac:dyDescent="0.3">
      <c r="A372" s="226"/>
      <c r="B372" s="220"/>
      <c r="C372" s="163" t="s">
        <v>928</v>
      </c>
      <c r="D372" s="104">
        <v>855</v>
      </c>
      <c r="E372" s="104">
        <v>1139</v>
      </c>
      <c r="F372" s="104">
        <v>1994</v>
      </c>
      <c r="G372" s="104">
        <v>339</v>
      </c>
      <c r="H372" s="104">
        <v>552</v>
      </c>
      <c r="I372" s="104">
        <v>891</v>
      </c>
      <c r="J372" s="104">
        <v>1194</v>
      </c>
      <c r="K372" s="104">
        <v>1691</v>
      </c>
      <c r="L372" s="104">
        <v>2885</v>
      </c>
    </row>
    <row r="373" spans="1:12" ht="13.8" thickBot="1" x14ac:dyDescent="0.3">
      <c r="A373" s="226"/>
      <c r="B373" s="218" t="s">
        <v>10</v>
      </c>
      <c r="C373" s="128" t="s">
        <v>148</v>
      </c>
      <c r="D373" s="103">
        <v>7</v>
      </c>
      <c r="E373" s="103">
        <v>20</v>
      </c>
      <c r="F373" s="104">
        <v>27</v>
      </c>
      <c r="G373" s="97">
        <v>0</v>
      </c>
      <c r="H373" s="97">
        <v>0</v>
      </c>
      <c r="I373" s="98">
        <v>0</v>
      </c>
      <c r="J373" s="103">
        <v>7</v>
      </c>
      <c r="K373" s="103">
        <v>20</v>
      </c>
      <c r="L373" s="104">
        <v>27</v>
      </c>
    </row>
    <row r="374" spans="1:12" ht="40.200000000000003" thickBot="1" x14ac:dyDescent="0.3">
      <c r="A374" s="226"/>
      <c r="B374" s="219"/>
      <c r="C374" s="128" t="s">
        <v>155</v>
      </c>
      <c r="D374" s="103">
        <v>1</v>
      </c>
      <c r="E374" s="97">
        <v>0</v>
      </c>
      <c r="F374" s="104">
        <v>1</v>
      </c>
      <c r="G374" s="97">
        <v>0</v>
      </c>
      <c r="H374" s="97">
        <v>0</v>
      </c>
      <c r="I374" s="98">
        <v>0</v>
      </c>
      <c r="J374" s="103">
        <v>1</v>
      </c>
      <c r="K374" s="97">
        <v>0</v>
      </c>
      <c r="L374" s="104">
        <v>1</v>
      </c>
    </row>
    <row r="375" spans="1:12" ht="27" thickBot="1" x14ac:dyDescent="0.3">
      <c r="A375" s="226"/>
      <c r="B375" s="219"/>
      <c r="C375" s="128" t="s">
        <v>157</v>
      </c>
      <c r="D375" s="103">
        <v>4</v>
      </c>
      <c r="E375" s="103">
        <v>19</v>
      </c>
      <c r="F375" s="104">
        <v>23</v>
      </c>
      <c r="G375" s="97">
        <v>0</v>
      </c>
      <c r="H375" s="97">
        <v>0</v>
      </c>
      <c r="I375" s="98">
        <v>0</v>
      </c>
      <c r="J375" s="103">
        <v>4</v>
      </c>
      <c r="K375" s="103">
        <v>19</v>
      </c>
      <c r="L375" s="104">
        <v>23</v>
      </c>
    </row>
    <row r="376" spans="1:12" ht="13.8" thickBot="1" x14ac:dyDescent="0.3">
      <c r="A376" s="226"/>
      <c r="B376" s="219"/>
      <c r="C376" s="128" t="s">
        <v>130</v>
      </c>
      <c r="D376" s="103">
        <v>32</v>
      </c>
      <c r="E376" s="103">
        <v>84</v>
      </c>
      <c r="F376" s="104">
        <v>116</v>
      </c>
      <c r="G376" s="103">
        <v>4</v>
      </c>
      <c r="H376" s="103">
        <v>8</v>
      </c>
      <c r="I376" s="104">
        <v>12</v>
      </c>
      <c r="J376" s="103">
        <v>36</v>
      </c>
      <c r="K376" s="103">
        <v>92</v>
      </c>
      <c r="L376" s="104">
        <v>128</v>
      </c>
    </row>
    <row r="377" spans="1:12" ht="27" thickBot="1" x14ac:dyDescent="0.3">
      <c r="A377" s="226"/>
      <c r="B377" s="219"/>
      <c r="C377" s="128" t="s">
        <v>163</v>
      </c>
      <c r="D377" s="103">
        <v>23</v>
      </c>
      <c r="E377" s="103">
        <v>13</v>
      </c>
      <c r="F377" s="104">
        <v>36</v>
      </c>
      <c r="G377" s="103">
        <v>1</v>
      </c>
      <c r="H377" s="103">
        <v>1</v>
      </c>
      <c r="I377" s="104">
        <v>2</v>
      </c>
      <c r="J377" s="103">
        <v>24</v>
      </c>
      <c r="K377" s="103">
        <v>14</v>
      </c>
      <c r="L377" s="104">
        <v>38</v>
      </c>
    </row>
    <row r="378" spans="1:12" ht="13.8" thickBot="1" x14ac:dyDescent="0.3">
      <c r="A378" s="226"/>
      <c r="B378" s="219"/>
      <c r="C378" s="128" t="s">
        <v>168</v>
      </c>
      <c r="D378" s="103">
        <v>5</v>
      </c>
      <c r="E378" s="103">
        <v>26</v>
      </c>
      <c r="F378" s="104">
        <v>31</v>
      </c>
      <c r="G378" s="103">
        <v>9</v>
      </c>
      <c r="H378" s="103">
        <v>14</v>
      </c>
      <c r="I378" s="104">
        <v>23</v>
      </c>
      <c r="J378" s="103">
        <v>14</v>
      </c>
      <c r="K378" s="103">
        <v>40</v>
      </c>
      <c r="L378" s="104">
        <v>54</v>
      </c>
    </row>
    <row r="379" spans="1:12" ht="13.8" thickBot="1" x14ac:dyDescent="0.3">
      <c r="A379" s="226"/>
      <c r="B379" s="219"/>
      <c r="C379" s="128" t="s">
        <v>185</v>
      </c>
      <c r="D379" s="103">
        <v>14</v>
      </c>
      <c r="E379" s="103">
        <v>71</v>
      </c>
      <c r="F379" s="104">
        <v>85</v>
      </c>
      <c r="G379" s="103">
        <v>2</v>
      </c>
      <c r="H379" s="103">
        <v>4</v>
      </c>
      <c r="I379" s="104">
        <v>6</v>
      </c>
      <c r="J379" s="103">
        <v>16</v>
      </c>
      <c r="K379" s="103">
        <v>75</v>
      </c>
      <c r="L379" s="104">
        <v>91</v>
      </c>
    </row>
    <row r="380" spans="1:12" ht="27" thickBot="1" x14ac:dyDescent="0.3">
      <c r="A380" s="226"/>
      <c r="B380" s="219"/>
      <c r="C380" s="128" t="s">
        <v>188</v>
      </c>
      <c r="D380" s="103">
        <v>12</v>
      </c>
      <c r="E380" s="103">
        <v>40</v>
      </c>
      <c r="F380" s="104">
        <v>52</v>
      </c>
      <c r="G380" s="103">
        <v>1</v>
      </c>
      <c r="H380" s="97">
        <v>0</v>
      </c>
      <c r="I380" s="104">
        <v>1</v>
      </c>
      <c r="J380" s="103">
        <v>13</v>
      </c>
      <c r="K380" s="103">
        <v>40</v>
      </c>
      <c r="L380" s="104">
        <v>53</v>
      </c>
    </row>
    <row r="381" spans="1:12" ht="13.8" thickBot="1" x14ac:dyDescent="0.3">
      <c r="A381" s="226"/>
      <c r="B381" s="219"/>
      <c r="C381" s="128" t="s">
        <v>133</v>
      </c>
      <c r="D381" s="103">
        <v>21</v>
      </c>
      <c r="E381" s="103">
        <v>38</v>
      </c>
      <c r="F381" s="104">
        <v>59</v>
      </c>
      <c r="G381" s="97">
        <v>0</v>
      </c>
      <c r="H381" s="103">
        <v>3</v>
      </c>
      <c r="I381" s="104">
        <v>3</v>
      </c>
      <c r="J381" s="103">
        <v>21</v>
      </c>
      <c r="K381" s="103">
        <v>41</v>
      </c>
      <c r="L381" s="104">
        <v>62</v>
      </c>
    </row>
    <row r="382" spans="1:12" ht="27" thickBot="1" x14ac:dyDescent="0.3">
      <c r="A382" s="226"/>
      <c r="B382" s="219"/>
      <c r="C382" s="128" t="s">
        <v>197</v>
      </c>
      <c r="D382" s="103">
        <v>548</v>
      </c>
      <c r="E382" s="103">
        <v>408</v>
      </c>
      <c r="F382" s="104">
        <v>956</v>
      </c>
      <c r="G382" s="103">
        <v>31</v>
      </c>
      <c r="H382" s="103">
        <v>23</v>
      </c>
      <c r="I382" s="104">
        <v>54</v>
      </c>
      <c r="J382" s="103">
        <v>579</v>
      </c>
      <c r="K382" s="103">
        <v>431</v>
      </c>
      <c r="L382" s="104">
        <v>1010</v>
      </c>
    </row>
    <row r="383" spans="1:12" ht="53.4" thickBot="1" x14ac:dyDescent="0.3">
      <c r="A383" s="226"/>
      <c r="B383" s="219"/>
      <c r="C383" s="128" t="s">
        <v>203</v>
      </c>
      <c r="D383" s="103">
        <v>10</v>
      </c>
      <c r="E383" s="103">
        <v>142</v>
      </c>
      <c r="F383" s="104">
        <v>152</v>
      </c>
      <c r="G383" s="97">
        <v>0</v>
      </c>
      <c r="H383" s="103">
        <v>4</v>
      </c>
      <c r="I383" s="104">
        <v>4</v>
      </c>
      <c r="J383" s="103">
        <v>10</v>
      </c>
      <c r="K383" s="103">
        <v>146</v>
      </c>
      <c r="L383" s="104">
        <v>156</v>
      </c>
    </row>
    <row r="384" spans="1:12" ht="40.200000000000003" thickBot="1" x14ac:dyDescent="0.3">
      <c r="A384" s="226"/>
      <c r="B384" s="219"/>
      <c r="C384" s="128" t="s">
        <v>205</v>
      </c>
      <c r="D384" s="103">
        <v>3</v>
      </c>
      <c r="E384" s="103">
        <v>2</v>
      </c>
      <c r="F384" s="104">
        <v>5</v>
      </c>
      <c r="G384" s="97">
        <v>0</v>
      </c>
      <c r="H384" s="97">
        <v>0</v>
      </c>
      <c r="I384" s="98">
        <v>0</v>
      </c>
      <c r="J384" s="103">
        <v>3</v>
      </c>
      <c r="K384" s="103">
        <v>2</v>
      </c>
      <c r="L384" s="104">
        <v>5</v>
      </c>
    </row>
    <row r="385" spans="1:12" ht="40.200000000000003" thickBot="1" x14ac:dyDescent="0.3">
      <c r="A385" s="226"/>
      <c r="B385" s="219"/>
      <c r="C385" s="128" t="s">
        <v>211</v>
      </c>
      <c r="D385" s="103">
        <v>15</v>
      </c>
      <c r="E385" s="103">
        <v>7</v>
      </c>
      <c r="F385" s="104">
        <v>22</v>
      </c>
      <c r="G385" s="103">
        <v>1</v>
      </c>
      <c r="H385" s="103">
        <v>1</v>
      </c>
      <c r="I385" s="104">
        <v>2</v>
      </c>
      <c r="J385" s="103">
        <v>16</v>
      </c>
      <c r="K385" s="103">
        <v>8</v>
      </c>
      <c r="L385" s="104">
        <v>24</v>
      </c>
    </row>
    <row r="386" spans="1:12" ht="27" thickBot="1" x14ac:dyDescent="0.3">
      <c r="A386" s="226"/>
      <c r="B386" s="219"/>
      <c r="C386" s="128" t="s">
        <v>212</v>
      </c>
      <c r="D386" s="103">
        <v>15</v>
      </c>
      <c r="E386" s="103">
        <v>52</v>
      </c>
      <c r="F386" s="104">
        <v>67</v>
      </c>
      <c r="G386" s="97">
        <v>0</v>
      </c>
      <c r="H386" s="103">
        <v>2</v>
      </c>
      <c r="I386" s="104">
        <v>2</v>
      </c>
      <c r="J386" s="103">
        <v>15</v>
      </c>
      <c r="K386" s="103">
        <v>54</v>
      </c>
      <c r="L386" s="104">
        <v>69</v>
      </c>
    </row>
    <row r="387" spans="1:12" ht="27" thickBot="1" x14ac:dyDescent="0.3">
      <c r="A387" s="226"/>
      <c r="B387" s="219"/>
      <c r="C387" s="128" t="s">
        <v>215</v>
      </c>
      <c r="D387" s="103">
        <v>5</v>
      </c>
      <c r="E387" s="103">
        <v>12</v>
      </c>
      <c r="F387" s="104">
        <v>17</v>
      </c>
      <c r="G387" s="97">
        <v>0</v>
      </c>
      <c r="H387" s="97">
        <v>0</v>
      </c>
      <c r="I387" s="98">
        <v>0</v>
      </c>
      <c r="J387" s="103">
        <v>5</v>
      </c>
      <c r="K387" s="103">
        <v>12</v>
      </c>
      <c r="L387" s="104">
        <v>17</v>
      </c>
    </row>
    <row r="388" spans="1:12" ht="13.2" customHeight="1" thickBot="1" x14ac:dyDescent="0.3">
      <c r="A388" s="226"/>
      <c r="B388" s="219"/>
      <c r="C388" s="128" t="s">
        <v>218</v>
      </c>
      <c r="D388" s="103">
        <v>77</v>
      </c>
      <c r="E388" s="103">
        <v>357</v>
      </c>
      <c r="F388" s="104">
        <v>434</v>
      </c>
      <c r="G388" s="103">
        <v>1</v>
      </c>
      <c r="H388" s="103">
        <v>22</v>
      </c>
      <c r="I388" s="104">
        <v>23</v>
      </c>
      <c r="J388" s="103">
        <v>78</v>
      </c>
      <c r="K388" s="103">
        <v>379</v>
      </c>
      <c r="L388" s="104">
        <v>457</v>
      </c>
    </row>
    <row r="389" spans="1:12" ht="13.2" customHeight="1" thickBot="1" x14ac:dyDescent="0.3">
      <c r="A389" s="226"/>
      <c r="B389" s="219"/>
      <c r="C389" s="128" t="s">
        <v>226</v>
      </c>
      <c r="D389" s="103">
        <v>34</v>
      </c>
      <c r="E389" s="103">
        <v>17</v>
      </c>
      <c r="F389" s="104">
        <v>51</v>
      </c>
      <c r="G389" s="103">
        <v>1</v>
      </c>
      <c r="H389" s="97">
        <v>0</v>
      </c>
      <c r="I389" s="104">
        <v>1</v>
      </c>
      <c r="J389" s="103">
        <v>35</v>
      </c>
      <c r="K389" s="103">
        <v>17</v>
      </c>
      <c r="L389" s="104">
        <v>52</v>
      </c>
    </row>
    <row r="390" spans="1:12" ht="13.2" customHeight="1" thickBot="1" x14ac:dyDescent="0.3">
      <c r="A390" s="226"/>
      <c r="B390" s="219"/>
      <c r="C390" s="128" t="s">
        <v>229</v>
      </c>
      <c r="D390" s="103">
        <v>1</v>
      </c>
      <c r="E390" s="103">
        <v>1</v>
      </c>
      <c r="F390" s="104">
        <v>2</v>
      </c>
      <c r="G390" s="97">
        <v>0</v>
      </c>
      <c r="H390" s="103">
        <v>2</v>
      </c>
      <c r="I390" s="104">
        <v>2</v>
      </c>
      <c r="J390" s="103">
        <v>1</v>
      </c>
      <c r="K390" s="103">
        <v>3</v>
      </c>
      <c r="L390" s="104">
        <v>4</v>
      </c>
    </row>
    <row r="391" spans="1:12" ht="27" thickBot="1" x14ac:dyDescent="0.3">
      <c r="A391" s="226"/>
      <c r="B391" s="219"/>
      <c r="C391" s="128" t="s">
        <v>232</v>
      </c>
      <c r="D391" s="97">
        <v>0</v>
      </c>
      <c r="E391" s="103">
        <v>1</v>
      </c>
      <c r="F391" s="104">
        <v>1</v>
      </c>
      <c r="G391" s="97">
        <v>0</v>
      </c>
      <c r="H391" s="97">
        <v>0</v>
      </c>
      <c r="I391" s="98">
        <v>0</v>
      </c>
      <c r="J391" s="97">
        <v>0</v>
      </c>
      <c r="K391" s="103">
        <v>1</v>
      </c>
      <c r="L391" s="104">
        <v>1</v>
      </c>
    </row>
    <row r="392" spans="1:12" ht="27" thickBot="1" x14ac:dyDescent="0.3">
      <c r="A392" s="226"/>
      <c r="B392" s="219"/>
      <c r="C392" s="128" t="s">
        <v>233</v>
      </c>
      <c r="D392" s="103">
        <v>13</v>
      </c>
      <c r="E392" s="103">
        <v>10</v>
      </c>
      <c r="F392" s="104">
        <v>23</v>
      </c>
      <c r="G392" s="103">
        <v>1</v>
      </c>
      <c r="H392" s="97">
        <v>0</v>
      </c>
      <c r="I392" s="104">
        <v>1</v>
      </c>
      <c r="J392" s="103">
        <v>14</v>
      </c>
      <c r="K392" s="103">
        <v>10</v>
      </c>
      <c r="L392" s="104">
        <v>24</v>
      </c>
    </row>
    <row r="393" spans="1:12" ht="13.2" customHeight="1" thickBot="1" x14ac:dyDescent="0.3">
      <c r="A393" s="226"/>
      <c r="B393" s="219"/>
      <c r="C393" s="128" t="s">
        <v>140</v>
      </c>
      <c r="D393" s="103">
        <v>683</v>
      </c>
      <c r="E393" s="103">
        <v>418</v>
      </c>
      <c r="F393" s="104">
        <v>1101</v>
      </c>
      <c r="G393" s="103">
        <v>48</v>
      </c>
      <c r="H393" s="103">
        <v>47</v>
      </c>
      <c r="I393" s="104">
        <v>95</v>
      </c>
      <c r="J393" s="103">
        <v>731</v>
      </c>
      <c r="K393" s="103">
        <v>465</v>
      </c>
      <c r="L393" s="104">
        <v>1196</v>
      </c>
    </row>
    <row r="394" spans="1:12" ht="13.2" customHeight="1" thickBot="1" x14ac:dyDescent="0.3">
      <c r="A394" s="226"/>
      <c r="B394" s="219"/>
      <c r="C394" s="128" t="s">
        <v>142</v>
      </c>
      <c r="D394" s="103">
        <v>827</v>
      </c>
      <c r="E394" s="103">
        <v>113</v>
      </c>
      <c r="F394" s="104">
        <v>940</v>
      </c>
      <c r="G394" s="103">
        <v>28</v>
      </c>
      <c r="H394" s="103">
        <v>4</v>
      </c>
      <c r="I394" s="104">
        <v>32</v>
      </c>
      <c r="J394" s="103">
        <v>855</v>
      </c>
      <c r="K394" s="103">
        <v>117</v>
      </c>
      <c r="L394" s="104">
        <v>972</v>
      </c>
    </row>
    <row r="395" spans="1:12" ht="13.2" customHeight="1" thickBot="1" x14ac:dyDescent="0.3">
      <c r="A395" s="226"/>
      <c r="B395" s="219"/>
      <c r="C395" s="128" t="s">
        <v>237</v>
      </c>
      <c r="D395" s="103">
        <v>249</v>
      </c>
      <c r="E395" s="103">
        <v>654</v>
      </c>
      <c r="F395" s="104">
        <v>903</v>
      </c>
      <c r="G395" s="103">
        <v>10</v>
      </c>
      <c r="H395" s="103">
        <v>35</v>
      </c>
      <c r="I395" s="104">
        <v>45</v>
      </c>
      <c r="J395" s="103">
        <v>259</v>
      </c>
      <c r="K395" s="103">
        <v>689</v>
      </c>
      <c r="L395" s="104">
        <v>948</v>
      </c>
    </row>
    <row r="396" spans="1:12" ht="27" thickBot="1" x14ac:dyDescent="0.3">
      <c r="A396" s="226"/>
      <c r="B396" s="219"/>
      <c r="C396" s="128" t="s">
        <v>240</v>
      </c>
      <c r="D396" s="103">
        <v>7</v>
      </c>
      <c r="E396" s="103">
        <v>30</v>
      </c>
      <c r="F396" s="104">
        <v>37</v>
      </c>
      <c r="G396" s="97">
        <v>0</v>
      </c>
      <c r="H396" s="97">
        <v>0</v>
      </c>
      <c r="I396" s="98">
        <v>0</v>
      </c>
      <c r="J396" s="103">
        <v>7</v>
      </c>
      <c r="K396" s="103">
        <v>30</v>
      </c>
      <c r="L396" s="104">
        <v>37</v>
      </c>
    </row>
    <row r="397" spans="1:12" ht="27" thickBot="1" x14ac:dyDescent="0.3">
      <c r="A397" s="226"/>
      <c r="B397" s="219"/>
      <c r="C397" s="128" t="s">
        <v>241</v>
      </c>
      <c r="D397" s="103">
        <v>33</v>
      </c>
      <c r="E397" s="103">
        <v>27</v>
      </c>
      <c r="F397" s="104">
        <v>60</v>
      </c>
      <c r="G397" s="103">
        <v>1</v>
      </c>
      <c r="H397" s="103">
        <v>3</v>
      </c>
      <c r="I397" s="104">
        <v>4</v>
      </c>
      <c r="J397" s="103">
        <v>34</v>
      </c>
      <c r="K397" s="103">
        <v>30</v>
      </c>
      <c r="L397" s="104">
        <v>64</v>
      </c>
    </row>
    <row r="398" spans="1:12" ht="13.2" customHeight="1" thickBot="1" x14ac:dyDescent="0.3">
      <c r="A398" s="226"/>
      <c r="B398" s="219"/>
      <c r="C398" s="128" t="s">
        <v>242</v>
      </c>
      <c r="D398" s="103">
        <v>2</v>
      </c>
      <c r="E398" s="103">
        <v>3</v>
      </c>
      <c r="F398" s="104">
        <v>5</v>
      </c>
      <c r="G398" s="103">
        <v>2</v>
      </c>
      <c r="H398" s="97">
        <v>0</v>
      </c>
      <c r="I398" s="104">
        <v>2</v>
      </c>
      <c r="J398" s="103">
        <v>4</v>
      </c>
      <c r="K398" s="103">
        <v>3</v>
      </c>
      <c r="L398" s="104">
        <v>7</v>
      </c>
    </row>
    <row r="399" spans="1:12" ht="13.2" customHeight="1" thickBot="1" x14ac:dyDescent="0.3">
      <c r="A399" s="226"/>
      <c r="B399" s="219"/>
      <c r="C399" s="128" t="s">
        <v>243</v>
      </c>
      <c r="D399" s="103">
        <v>172</v>
      </c>
      <c r="E399" s="103">
        <v>1099</v>
      </c>
      <c r="F399" s="104">
        <v>1271</v>
      </c>
      <c r="G399" s="103">
        <v>10</v>
      </c>
      <c r="H399" s="103">
        <v>37</v>
      </c>
      <c r="I399" s="104">
        <v>47</v>
      </c>
      <c r="J399" s="103">
        <v>182</v>
      </c>
      <c r="K399" s="103">
        <v>1136</v>
      </c>
      <c r="L399" s="104">
        <v>1318</v>
      </c>
    </row>
    <row r="400" spans="1:12" ht="27" thickBot="1" x14ac:dyDescent="0.3">
      <c r="A400" s="226"/>
      <c r="B400" s="219"/>
      <c r="C400" s="128" t="s">
        <v>249</v>
      </c>
      <c r="D400" s="103">
        <v>126</v>
      </c>
      <c r="E400" s="103">
        <v>454</v>
      </c>
      <c r="F400" s="104">
        <v>580</v>
      </c>
      <c r="G400" s="103">
        <v>5</v>
      </c>
      <c r="H400" s="103">
        <v>15</v>
      </c>
      <c r="I400" s="104">
        <v>20</v>
      </c>
      <c r="J400" s="103">
        <v>131</v>
      </c>
      <c r="K400" s="103">
        <v>469</v>
      </c>
      <c r="L400" s="104">
        <v>600</v>
      </c>
    </row>
    <row r="401" spans="1:12" ht="13.2" customHeight="1" thickBot="1" x14ac:dyDescent="0.3">
      <c r="A401" s="226"/>
      <c r="B401" s="219"/>
      <c r="C401" s="128" t="s">
        <v>253</v>
      </c>
      <c r="D401" s="103">
        <v>90</v>
      </c>
      <c r="E401" s="103">
        <v>368</v>
      </c>
      <c r="F401" s="104">
        <v>458</v>
      </c>
      <c r="G401" s="97">
        <v>0</v>
      </c>
      <c r="H401" s="103">
        <v>11</v>
      </c>
      <c r="I401" s="104">
        <v>11</v>
      </c>
      <c r="J401" s="103">
        <v>90</v>
      </c>
      <c r="K401" s="103">
        <v>379</v>
      </c>
      <c r="L401" s="104">
        <v>469</v>
      </c>
    </row>
    <row r="402" spans="1:12" ht="13.2" customHeight="1" thickBot="1" x14ac:dyDescent="0.3">
      <c r="A402" s="226"/>
      <c r="B402" s="219"/>
      <c r="C402" s="128" t="s">
        <v>254</v>
      </c>
      <c r="D402" s="103">
        <v>21</v>
      </c>
      <c r="E402" s="103">
        <v>66</v>
      </c>
      <c r="F402" s="104">
        <v>87</v>
      </c>
      <c r="G402" s="103">
        <v>2</v>
      </c>
      <c r="H402" s="103">
        <v>5</v>
      </c>
      <c r="I402" s="104">
        <v>7</v>
      </c>
      <c r="J402" s="103">
        <v>23</v>
      </c>
      <c r="K402" s="103">
        <v>71</v>
      </c>
      <c r="L402" s="104">
        <v>94</v>
      </c>
    </row>
    <row r="403" spans="1:12" ht="13.2" customHeight="1" thickBot="1" x14ac:dyDescent="0.3">
      <c r="A403" s="226"/>
      <c r="B403" s="219"/>
      <c r="C403" s="128" t="s">
        <v>255</v>
      </c>
      <c r="D403" s="97">
        <v>0</v>
      </c>
      <c r="E403" s="103">
        <v>1</v>
      </c>
      <c r="F403" s="104">
        <v>1</v>
      </c>
      <c r="G403" s="97">
        <v>0</v>
      </c>
      <c r="H403" s="97">
        <v>0</v>
      </c>
      <c r="I403" s="98">
        <v>0</v>
      </c>
      <c r="J403" s="97">
        <v>0</v>
      </c>
      <c r="K403" s="103">
        <v>1</v>
      </c>
      <c r="L403" s="104">
        <v>1</v>
      </c>
    </row>
    <row r="404" spans="1:12" ht="27" thickBot="1" x14ac:dyDescent="0.3">
      <c r="A404" s="226"/>
      <c r="B404" s="219"/>
      <c r="C404" s="128" t="s">
        <v>259</v>
      </c>
      <c r="D404" s="103">
        <v>5</v>
      </c>
      <c r="E404" s="103">
        <v>2</v>
      </c>
      <c r="F404" s="104">
        <v>7</v>
      </c>
      <c r="G404" s="97">
        <v>0</v>
      </c>
      <c r="H404" s="97">
        <v>0</v>
      </c>
      <c r="I404" s="98">
        <v>0</v>
      </c>
      <c r="J404" s="103">
        <v>5</v>
      </c>
      <c r="K404" s="103">
        <v>2</v>
      </c>
      <c r="L404" s="104">
        <v>7</v>
      </c>
    </row>
    <row r="405" spans="1:12" ht="13.2" customHeight="1" thickBot="1" x14ac:dyDescent="0.3">
      <c r="A405" s="226"/>
      <c r="B405" s="219"/>
      <c r="C405" s="128" t="s">
        <v>261</v>
      </c>
      <c r="D405" s="103">
        <v>14</v>
      </c>
      <c r="E405" s="103">
        <v>50</v>
      </c>
      <c r="F405" s="104">
        <v>64</v>
      </c>
      <c r="G405" s="103">
        <v>1</v>
      </c>
      <c r="H405" s="103">
        <v>6</v>
      </c>
      <c r="I405" s="104">
        <v>7</v>
      </c>
      <c r="J405" s="103">
        <v>15</v>
      </c>
      <c r="K405" s="103">
        <v>56</v>
      </c>
      <c r="L405" s="104">
        <v>71</v>
      </c>
    </row>
    <row r="406" spans="1:12" ht="13.2" customHeight="1" thickBot="1" x14ac:dyDescent="0.3">
      <c r="A406" s="226"/>
      <c r="B406" s="219"/>
      <c r="C406" s="128" t="s">
        <v>262</v>
      </c>
      <c r="D406" s="103">
        <v>22</v>
      </c>
      <c r="E406" s="103">
        <v>6</v>
      </c>
      <c r="F406" s="104">
        <v>28</v>
      </c>
      <c r="G406" s="97">
        <v>0</v>
      </c>
      <c r="H406" s="97">
        <v>0</v>
      </c>
      <c r="I406" s="98">
        <v>0</v>
      </c>
      <c r="J406" s="103">
        <v>22</v>
      </c>
      <c r="K406" s="103">
        <v>6</v>
      </c>
      <c r="L406" s="104">
        <v>28</v>
      </c>
    </row>
    <row r="407" spans="1:12" ht="13.2" customHeight="1" thickBot="1" x14ac:dyDescent="0.3">
      <c r="A407" s="226"/>
      <c r="B407" s="219"/>
      <c r="C407" s="128" t="s">
        <v>264</v>
      </c>
      <c r="D407" s="103">
        <v>2</v>
      </c>
      <c r="E407" s="103">
        <v>1</v>
      </c>
      <c r="F407" s="104">
        <v>3</v>
      </c>
      <c r="G407" s="97">
        <v>0</v>
      </c>
      <c r="H407" s="103">
        <v>1</v>
      </c>
      <c r="I407" s="104">
        <v>1</v>
      </c>
      <c r="J407" s="103">
        <v>2</v>
      </c>
      <c r="K407" s="103">
        <v>2</v>
      </c>
      <c r="L407" s="104">
        <v>4</v>
      </c>
    </row>
    <row r="408" spans="1:12" ht="13.2" customHeight="1" thickBot="1" x14ac:dyDescent="0.3">
      <c r="A408" s="226"/>
      <c r="B408" s="219"/>
      <c r="C408" s="128" t="s">
        <v>265</v>
      </c>
      <c r="D408" s="103">
        <v>155</v>
      </c>
      <c r="E408" s="103">
        <v>45</v>
      </c>
      <c r="F408" s="104">
        <v>200</v>
      </c>
      <c r="G408" s="103">
        <v>4</v>
      </c>
      <c r="H408" s="103">
        <v>3</v>
      </c>
      <c r="I408" s="104">
        <v>7</v>
      </c>
      <c r="J408" s="103">
        <v>159</v>
      </c>
      <c r="K408" s="103">
        <v>48</v>
      </c>
      <c r="L408" s="104">
        <v>207</v>
      </c>
    </row>
    <row r="409" spans="1:12" ht="13.2" customHeight="1" thickBot="1" x14ac:dyDescent="0.3">
      <c r="A409" s="226"/>
      <c r="B409" s="219"/>
      <c r="C409" s="128" t="s">
        <v>266</v>
      </c>
      <c r="D409" s="103">
        <v>13</v>
      </c>
      <c r="E409" s="103">
        <v>45</v>
      </c>
      <c r="F409" s="104">
        <v>58</v>
      </c>
      <c r="G409" s="103">
        <v>1</v>
      </c>
      <c r="H409" s="103">
        <v>1</v>
      </c>
      <c r="I409" s="104">
        <v>2</v>
      </c>
      <c r="J409" s="103">
        <v>14</v>
      </c>
      <c r="K409" s="103">
        <v>46</v>
      </c>
      <c r="L409" s="104">
        <v>60</v>
      </c>
    </row>
    <row r="410" spans="1:12" ht="13.2" customHeight="1" thickBot="1" x14ac:dyDescent="0.3">
      <c r="A410" s="226"/>
      <c r="B410" s="220"/>
      <c r="C410" s="163" t="s">
        <v>929</v>
      </c>
      <c r="D410" s="104">
        <v>3261</v>
      </c>
      <c r="E410" s="104">
        <v>4702</v>
      </c>
      <c r="F410" s="104">
        <v>7963</v>
      </c>
      <c r="G410" s="104">
        <v>164</v>
      </c>
      <c r="H410" s="104">
        <v>252</v>
      </c>
      <c r="I410" s="104">
        <v>416</v>
      </c>
      <c r="J410" s="104">
        <v>3425</v>
      </c>
      <c r="K410" s="104">
        <v>4954</v>
      </c>
      <c r="L410" s="104">
        <v>8379</v>
      </c>
    </row>
    <row r="411" spans="1:12" ht="13.2" customHeight="1" thickBot="1" x14ac:dyDescent="0.3">
      <c r="A411" s="227"/>
      <c r="B411" s="216" t="s">
        <v>922</v>
      </c>
      <c r="C411" s="224"/>
      <c r="D411" s="104">
        <v>62716</v>
      </c>
      <c r="E411" s="104">
        <v>77438</v>
      </c>
      <c r="F411" s="104">
        <v>140154</v>
      </c>
      <c r="G411" s="104">
        <v>14852</v>
      </c>
      <c r="H411" s="104">
        <v>16290</v>
      </c>
      <c r="I411" s="104">
        <v>31142</v>
      </c>
      <c r="J411" s="104">
        <v>77568</v>
      </c>
      <c r="K411" s="104">
        <v>93728</v>
      </c>
      <c r="L411" s="104">
        <v>171296</v>
      </c>
    </row>
    <row r="412" spans="1:12" ht="13.2" customHeight="1" thickBot="1" x14ac:dyDescent="0.3">
      <c r="A412" s="233" t="s">
        <v>0</v>
      </c>
      <c r="B412" s="229"/>
      <c r="C412" s="224"/>
      <c r="D412" s="107">
        <v>121124</v>
      </c>
      <c r="E412" s="107">
        <v>153421</v>
      </c>
      <c r="F412" s="107">
        <v>274545</v>
      </c>
      <c r="G412" s="107">
        <v>19909</v>
      </c>
      <c r="H412" s="107">
        <v>23053</v>
      </c>
      <c r="I412" s="107">
        <v>42962</v>
      </c>
      <c r="J412" s="107">
        <v>141033</v>
      </c>
      <c r="K412" s="107">
        <v>176474</v>
      </c>
      <c r="L412" s="107">
        <v>317507</v>
      </c>
    </row>
  </sheetData>
  <mergeCells count="24">
    <mergeCell ref="A412:C412"/>
    <mergeCell ref="B166:B229"/>
    <mergeCell ref="B230:B337"/>
    <mergeCell ref="B338:B372"/>
    <mergeCell ref="B373:B410"/>
    <mergeCell ref="B411:C411"/>
    <mergeCell ref="A57:A411"/>
    <mergeCell ref="B57:B87"/>
    <mergeCell ref="B88:B140"/>
    <mergeCell ref="B141:B165"/>
    <mergeCell ref="A2:L2"/>
    <mergeCell ref="A3:L3"/>
    <mergeCell ref="A5:C6"/>
    <mergeCell ref="D5:F5"/>
    <mergeCell ref="G5:I5"/>
    <mergeCell ref="J5:L5"/>
    <mergeCell ref="B48:B51"/>
    <mergeCell ref="B52:B55"/>
    <mergeCell ref="B56:C56"/>
    <mergeCell ref="B15:B29"/>
    <mergeCell ref="B30:B33"/>
    <mergeCell ref="B34:B40"/>
    <mergeCell ref="B41:B43"/>
    <mergeCell ref="B44:B47"/>
  </mergeCells>
  <pageMargins left="0.39370078740157483" right="0.39370078740157483" top="0.59055118110236227" bottom="0.59055118110236227" header="0.31496062992125984" footer="0.39370078740157483"/>
  <pageSetup paperSize="9" scale="95" fitToHeight="0" orientation="landscape" r:id="rId1"/>
  <headerFooter>
    <oddFooter>&amp;R&amp;A</oddFooter>
  </headerFooter>
  <rowBreaks count="21" manualBreakCount="21">
    <brk id="33" max="16383" man="1"/>
    <brk id="64" max="16383" man="1"/>
    <brk id="87" max="16383" man="1"/>
    <brk id="101" max="16383" man="1"/>
    <brk id="117" max="16383" man="1"/>
    <brk id="140" max="16383" man="1"/>
    <brk id="153" max="16383" man="1"/>
    <brk id="171" max="16383" man="1"/>
    <brk id="185" max="16383" man="1"/>
    <brk id="200" max="16383" man="1"/>
    <brk id="220" max="16383" man="1"/>
    <brk id="236" max="16383" man="1"/>
    <brk id="251" max="16383" man="1"/>
    <brk id="258" max="16383" man="1"/>
    <brk id="275" max="16383" man="1"/>
    <brk id="284" max="16383" man="1"/>
    <brk id="300" max="16383" man="1"/>
    <brk id="320" max="16383" man="1"/>
    <brk id="342" max="16383" man="1"/>
    <brk id="364" max="16383" man="1"/>
    <brk id="38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8" ma:contentTypeDescription="Een nieuw document maken." ma:contentTypeScope="" ma:versionID="c278aaaff3535b342aa1cdb397a4d127">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4b875c3feee161cd285ec7b6b5ebc311"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C8DCE-EC70-4E98-9B6A-27AFB920170D}">
  <ds:schemaRefs>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documentManagement/types"/>
    <ds:schemaRef ds:uri="9a9ec0f0-7796-43d0-ac1f-4c8c46ee0bd1"/>
    <ds:schemaRef ds:uri="http://schemas.microsoft.com/sharepoint/v3/fields"/>
    <ds:schemaRef ds:uri="e1183e09-c796-41a2-ba5a-4d319536ae41"/>
    <ds:schemaRef ds:uri="c3712c5a-a8d0-44e8-9b9d-678a904abb54"/>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1F114AE-84BC-492B-95D0-9B3E84052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3F0305-357F-48ED-927E-602824DEE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24</vt:i4>
      </vt:variant>
      <vt:variant>
        <vt:lpstr>Benoemde bereiken</vt:lpstr>
      </vt:variant>
      <vt:variant>
        <vt:i4>23</vt:i4>
      </vt:variant>
    </vt:vector>
  </HeadingPairs>
  <TitlesOfParts>
    <vt:vector size="47" baseType="lpstr">
      <vt:lpstr>INHOUD</vt:lpstr>
      <vt:lpstr>Toelichting</vt:lpstr>
      <vt:lpstr>22_HO_01</vt:lpstr>
      <vt:lpstr>22_HO_02</vt:lpstr>
      <vt:lpstr>22_HO_03</vt:lpstr>
      <vt:lpstr>22_HO_04</vt:lpstr>
      <vt:lpstr>22_HO_05</vt:lpstr>
      <vt:lpstr>22_HO_06</vt:lpstr>
      <vt:lpstr>22_HO_07</vt:lpstr>
      <vt:lpstr>22_HO_08</vt:lpstr>
      <vt:lpstr>22_HO_09</vt:lpstr>
      <vt:lpstr>22_HO_10</vt:lpstr>
      <vt:lpstr>22_HO_10_GO</vt:lpstr>
      <vt:lpstr>22_HO_11</vt:lpstr>
      <vt:lpstr>22_HO_12</vt:lpstr>
      <vt:lpstr>22_HO_13</vt:lpstr>
      <vt:lpstr>22_HO_14</vt:lpstr>
      <vt:lpstr>22_HO_15</vt:lpstr>
      <vt:lpstr>22_HO_16</vt:lpstr>
      <vt:lpstr>22_HO_17</vt:lpstr>
      <vt:lpstr>22_HO_18</vt:lpstr>
      <vt:lpstr>22_HO_19</vt:lpstr>
      <vt:lpstr>22_HO_20</vt:lpstr>
      <vt:lpstr>22_HO_21</vt:lpstr>
      <vt:lpstr>'22_HO_04'!Afdrukbereik</vt:lpstr>
      <vt:lpstr>'22_HO_13'!Afdrukbereik</vt:lpstr>
      <vt:lpstr>'22_HO_17'!Afdrukbereik</vt:lpstr>
      <vt:lpstr>'22_HO_01'!Afdruktitels</vt:lpstr>
      <vt:lpstr>'22_HO_03'!Afdruktitels</vt:lpstr>
      <vt:lpstr>'22_HO_04'!Afdruktitels</vt:lpstr>
      <vt:lpstr>'22_HO_05'!Afdruktitels</vt:lpstr>
      <vt:lpstr>'22_HO_06'!Afdruktitels</vt:lpstr>
      <vt:lpstr>'22_HO_07'!Afdruktitels</vt:lpstr>
      <vt:lpstr>'22_HO_08'!Afdruktitels</vt:lpstr>
      <vt:lpstr>'22_HO_09'!Afdruktitels</vt:lpstr>
      <vt:lpstr>'22_HO_10'!Afdruktitels</vt:lpstr>
      <vt:lpstr>'22_HO_10_GO'!Afdruktitels</vt:lpstr>
      <vt:lpstr>'22_HO_11'!Afdruktitels</vt:lpstr>
      <vt:lpstr>'22_HO_13'!Afdruktitels</vt:lpstr>
      <vt:lpstr>'22_HO_14'!Afdruktitels</vt:lpstr>
      <vt:lpstr>'22_HO_15'!Afdruktitels</vt:lpstr>
      <vt:lpstr>'22_HO_16'!Afdruktitels</vt:lpstr>
      <vt:lpstr>'22_HO_17'!Afdruktitels</vt:lpstr>
      <vt:lpstr>'22_HO_18'!Afdruktitels</vt:lpstr>
      <vt:lpstr>'22_HO_19'!Afdruktitels</vt:lpstr>
      <vt:lpstr>'22_HO_20'!Afdruktitels</vt:lpstr>
      <vt:lpstr>'22_HO_21'!Afdruktitels</vt:lpstr>
    </vt:vector>
  </TitlesOfParts>
  <Manager/>
  <Company>IBM Incorporated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Inschrijvingen/Diploma's</dc:title>
  <dc:subject/>
  <dc:creator>Cannaerts, Iris</dc:creator>
  <cp:keywords/>
  <dc:description/>
  <cp:lastModifiedBy>Van Impe Hannah</cp:lastModifiedBy>
  <cp:revision/>
  <cp:lastPrinted>2024-03-14T13:53:22Z</cp:lastPrinted>
  <dcterms:created xsi:type="dcterms:W3CDTF">2020-03-05T10:00:39Z</dcterms:created>
  <dcterms:modified xsi:type="dcterms:W3CDTF">2024-03-22T12:19:10Z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Order">
    <vt:r8>16700</vt:r8>
  </property>
  <property fmtid="{D5CDD505-2E9C-101B-9397-08002B2CF9AE}" pid="10" name="MediaServiceImageTags">
    <vt:lpwstr/>
  </property>
</Properties>
</file>