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https://vlaamseoverheid.sharepoint.com/sites/1f2b8p/SCHOLENBOUW/CAP_AGION/Webpagina oproep 2025/"/>
    </mc:Choice>
  </mc:AlternateContent>
  <xr:revisionPtr revIDLastSave="0" documentId="8_{A6DDC95C-07CA-4E71-8275-F267089A1737}" xr6:coauthVersionLast="47" xr6:coauthVersionMax="47" xr10:uidLastSave="{00000000-0000-0000-0000-000000000000}"/>
  <bookViews>
    <workbookView xWindow="-108" yWindow="-108" windowWidth="23256" windowHeight="12576" xr2:uid="{00000000-000D-0000-FFFF-FFFF00000000}"/>
  </bookViews>
  <sheets>
    <sheet name="Leidraad" sheetId="3" r:id="rId1"/>
    <sheet name="Kerndata projectvoorstel" sheetId="1" r:id="rId2"/>
    <sheet name="Uitbreiding aanbod" sheetId="11" r:id="rId3"/>
    <sheet name="Motivatie projectvoorstel" sheetId="7" r:id="rId4"/>
    <sheet name="Programmatie SO" sheetId="8" r:id="rId5"/>
    <sheet name="Programmatie BuO" sheetId="9" r:id="rId6"/>
  </sheets>
  <definedNames>
    <definedName name="_xlnm.Print_Area" localSheetId="0">Leidraad!$A$1:$E$22</definedName>
    <definedName name="_xlnm.Print_Area" localSheetId="3">'Motivatie projectvoorstel'!$A$1:$D$14</definedName>
    <definedName name="_xlnm.Print_Area" localSheetId="5">'Programmatie BuO'!$A$1:$K$22</definedName>
    <definedName name="_xlnm.Print_Area" localSheetId="4">'Programmatie SO'!$A$1:$H$18</definedName>
    <definedName name="_xlnm.Print_Area" localSheetId="2">'Uitbreiding aanbod'!$A$3:$O$15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9" i="1" l="1"/>
  <c r="G11" i="11"/>
  <c r="H11" i="11"/>
  <c r="I11" i="11"/>
  <c r="J11" i="11"/>
  <c r="K11" i="11"/>
  <c r="L11" i="11"/>
  <c r="M11" i="11"/>
  <c r="F11" i="11"/>
  <c r="N7" i="11"/>
  <c r="N8" i="11"/>
  <c r="N9" i="11"/>
  <c r="N10" i="11"/>
  <c r="N6" i="11"/>
  <c r="N11" i="11" l="1"/>
  <c r="W6" i="1"/>
  <c r="W7" i="1"/>
  <c r="W8" i="1"/>
  <c r="W5" i="1"/>
  <c r="Z5" i="1" l="1"/>
</calcChain>
</file>

<file path=xl/sharedStrings.xml><?xml version="1.0" encoding="utf-8"?>
<sst xmlns="http://schemas.openxmlformats.org/spreadsheetml/2006/main" count="255" uniqueCount="160">
  <si>
    <t>Aankoop</t>
  </si>
  <si>
    <t>Nieuwbouw</t>
  </si>
  <si>
    <t>Verbouwing</t>
  </si>
  <si>
    <t>2. Snelheid waarmee het project kan gerealiseerd worden</t>
  </si>
  <si>
    <t>Aard van de werken. Plaats een kruisje in de onderstaande kolommen, waar van toepassing.</t>
  </si>
  <si>
    <t>Onderwijszone</t>
  </si>
  <si>
    <t>Onderwijsnet</t>
  </si>
  <si>
    <t>Nummer schoolbestuur</t>
  </si>
  <si>
    <t>Schoolbestuur</t>
  </si>
  <si>
    <t>Schoolnaam</t>
  </si>
  <si>
    <t>Schoolnummer</t>
  </si>
  <si>
    <t>Nummer vestigingsplaats</t>
  </si>
  <si>
    <t>Straat</t>
  </si>
  <si>
    <t>Huisnummer</t>
  </si>
  <si>
    <t>Postcode</t>
  </si>
  <si>
    <t>Gemeente</t>
  </si>
  <si>
    <t>Raming van het aantal bijkomende m² van het gebouw (geplande uitbreiding)</t>
  </si>
  <si>
    <t>Raming van het aantal m² aan leslokalen (geplande uitbreiding)</t>
  </si>
  <si>
    <t>Modulair</t>
  </si>
  <si>
    <t xml:space="preserve">Bedrag toegewezen aan het project </t>
  </si>
  <si>
    <t>Raming eigen aandeel in de kostprijs</t>
  </si>
  <si>
    <t>Raming totale kostprijs project incl. btw en een forfait van 10% voor algemene onkosten</t>
  </si>
  <si>
    <t>Maand</t>
  </si>
  <si>
    <t>Jaar</t>
  </si>
  <si>
    <t>Hoofdstructuur</t>
  </si>
  <si>
    <t>Gewoon secundair onderwijs</t>
  </si>
  <si>
    <t>Buitengewoon basisonderwijs</t>
  </si>
  <si>
    <t>Buitengewoon secundair onderwijs</t>
  </si>
  <si>
    <t>Studierichting</t>
  </si>
  <si>
    <t>Goedkeuring Vlaamse Regering vereist in functie van recht op programmatie (ja/neen)</t>
  </si>
  <si>
    <t>Datum wanneer aanvraag voor recht op programmatie zou ingediend worden bij AGODI</t>
  </si>
  <si>
    <t>Niet van toepassing</t>
  </si>
  <si>
    <t>Bijkomende plaatsen gewoon secundair onderwijs</t>
  </si>
  <si>
    <t>Type</t>
  </si>
  <si>
    <t>Opleidingsvorm</t>
  </si>
  <si>
    <t>Bijkomende plaatsen buitengewoon secundair onderwijs (OV4)</t>
  </si>
  <si>
    <t>Aantal bijkomende plaatsen</t>
  </si>
  <si>
    <t>Studiedomein of studiegebied</t>
  </si>
  <si>
    <t>Bijkomende plaatsen buitengewoon basisonderwijs of buitengewoon onderwijs (OV 1, OV 2 en OV 3)</t>
  </si>
  <si>
    <t>Onderwijsniveau (BaBaO kleuter of lager / BuSO)</t>
  </si>
  <si>
    <t>Werken of aanpassingen in functie van inclusief onderwijs (ja/neen)</t>
  </si>
  <si>
    <t>ja</t>
  </si>
  <si>
    <t>neen</t>
  </si>
  <si>
    <t>Ja/Neen</t>
  </si>
  <si>
    <t>Ja</t>
  </si>
  <si>
    <t>Neen</t>
  </si>
  <si>
    <t>januari</t>
  </si>
  <si>
    <t>februari</t>
  </si>
  <si>
    <t>maart</t>
  </si>
  <si>
    <t>april</t>
  </si>
  <si>
    <t>mei</t>
  </si>
  <si>
    <t>juni</t>
  </si>
  <si>
    <t>juli</t>
  </si>
  <si>
    <t>augustus</t>
  </si>
  <si>
    <t>september</t>
  </si>
  <si>
    <t>oktober</t>
  </si>
  <si>
    <t>november</t>
  </si>
  <si>
    <t>december</t>
  </si>
  <si>
    <t>Kruisje</t>
  </si>
  <si>
    <t>X</t>
  </si>
  <si>
    <t>BuSO</t>
  </si>
  <si>
    <t>BuBaO kleuter</t>
  </si>
  <si>
    <t>BuBaO lager</t>
  </si>
  <si>
    <t>ASO</t>
  </si>
  <si>
    <t>TSO</t>
  </si>
  <si>
    <t>BSO</t>
  </si>
  <si>
    <t>KSO</t>
  </si>
  <si>
    <t>HBO</t>
  </si>
  <si>
    <t>OKAN</t>
  </si>
  <si>
    <t>Onderwijsvorm</t>
  </si>
  <si>
    <t>1ste graad A-stroom</t>
  </si>
  <si>
    <t>1ste graad B-stroom</t>
  </si>
  <si>
    <t xml:space="preserve">capaciteit.scholen@vlaanderen.be voor projecten van het gesubsidieerd onderwijs </t>
  </si>
  <si>
    <t>Motivatie projectvoorstel</t>
  </si>
  <si>
    <t>4. Financiële haalbaarheid en planmatige aanpak</t>
  </si>
  <si>
    <t>6. Duurzaamheid inclusief energie-efficiëntie</t>
  </si>
  <si>
    <t>capaciteit.infrastructuur@g-o.be voor projecten GO!</t>
  </si>
  <si>
    <t>Hoofdstructuur waarin bijkomende plaatsen worden voorzien</t>
  </si>
  <si>
    <t>Projectvoorstellen op capaciteitsmiddelen 2025</t>
  </si>
  <si>
    <t>GO</t>
  </si>
  <si>
    <t>OGO</t>
  </si>
  <si>
    <t>VGO</t>
  </si>
  <si>
    <t>Type 2</t>
  </si>
  <si>
    <t>Type 9</t>
  </si>
  <si>
    <t>Type BA</t>
  </si>
  <si>
    <t>Type 3</t>
  </si>
  <si>
    <t>Type 4</t>
  </si>
  <si>
    <t>Type 6</t>
  </si>
  <si>
    <t>Vermoedelijke datum van oplevering</t>
  </si>
  <si>
    <t xml:space="preserve">Koppeling met ander capaciteitsproject </t>
  </si>
  <si>
    <t>Geplande plaatsen secundair onderwijs</t>
  </si>
  <si>
    <t>Geplande plaatsen kleuteronderwijs</t>
  </si>
  <si>
    <t>Geplande plaatsen lager onderwijs</t>
  </si>
  <si>
    <t xml:space="preserve">Toelichting in geval van koppeling met ander capaciteitsproject </t>
  </si>
  <si>
    <t xml:space="preserve">Voor VGO en OGO 60% van kostprijs in kolom AC voor secundair onderwijs en 70 % voor basisonderwijs. Voor GO! 100 % van kostprijs in kolom AC. </t>
  </si>
  <si>
    <t xml:space="preserve">Voor VGO en OGO 40% van kostprijs in kolom AC voor secundair onderwijs en 30 % voor basisonderwijs </t>
  </si>
  <si>
    <t>OV 1</t>
  </si>
  <si>
    <t>OV 2</t>
  </si>
  <si>
    <t>OV 3</t>
  </si>
  <si>
    <t>OV 4</t>
  </si>
  <si>
    <t>Finaliteit</t>
  </si>
  <si>
    <t>Toelichting in geval van koppeling met bestaand dossier AGION</t>
  </si>
  <si>
    <t>Bijdrage Vlaamse Gemeenschapscommissie</t>
  </si>
  <si>
    <r>
      <t xml:space="preserve">Indien van toepassing geeft u op </t>
    </r>
    <r>
      <rPr>
        <u/>
        <sz val="10"/>
        <rFont val="Arial"/>
        <family val="2"/>
      </rPr>
      <t>tabblad 'Programmatie BuO'</t>
    </r>
    <r>
      <rPr>
        <sz val="10"/>
        <rFont val="Arial"/>
        <family val="2"/>
      </rPr>
      <t xml:space="preserve"> aan voor welk type (in combinatie met opleidingsvorm voor het buitengewoon secuncdair onderwijs) waarvoor bijkomende plaatsen gepland worden nog een goedkeuring van de Vlaamse Regering vereist is in functie van recht op programmatie. </t>
    </r>
  </si>
  <si>
    <r>
      <t xml:space="preserve">Indien van toepassing geeft u op </t>
    </r>
    <r>
      <rPr>
        <u/>
        <sz val="10"/>
        <rFont val="Arial"/>
        <family val="2"/>
      </rPr>
      <t>tabblad 'Programmatie SO'</t>
    </r>
    <r>
      <rPr>
        <sz val="10"/>
        <rFont val="Arial"/>
        <family val="2"/>
      </rPr>
      <t xml:space="preserve"> aan voor welke studierichtingen waarin bijkomende plaatsen gepland worden nog een goedkeuring van de Vlaamse Regering vereist is in functie van het recht op programmatie ervan. </t>
    </r>
  </si>
  <si>
    <r>
      <t xml:space="preserve">Op </t>
    </r>
    <r>
      <rPr>
        <u/>
        <sz val="10"/>
        <rFont val="Arial"/>
        <family val="2"/>
      </rPr>
      <t>tabblad 'Kerndata projectvoorstel'</t>
    </r>
    <r>
      <rPr>
        <sz val="10"/>
        <rFont val="Arial"/>
        <family val="2"/>
      </rPr>
      <t xml:space="preserve"> vult u de kerndata van het projectvoorstel in voor alle kolommen die van toepassing zijn. </t>
    </r>
  </si>
  <si>
    <t xml:space="preserve">Indien van toepassing geeft u op dit tabblad aan voor welke studierichtingen waarin bijkomende plaatsen gepland worden nog een goedkeuring van de Vlaamse Regering vereist is in functie van het recht op programmatie ervan. </t>
  </si>
  <si>
    <t xml:space="preserve">Realistische inschatting van datum waarop het dossier aanbestedingsklaar zal zijn. Zo mogelijk wordt gestreefd naar het aanbestedingsklaar zijn tegen begin 2025 </t>
  </si>
  <si>
    <t>Toelichting voor de latere datum als het dossier niet aanbestedingsklaar zou raken tegen begin 2025</t>
  </si>
  <si>
    <t xml:space="preserve">Bestaande oppervlakte van de school in m² </t>
  </si>
  <si>
    <r>
      <t>Geplande plaatsen basisonderwijs</t>
    </r>
    <r>
      <rPr>
        <sz val="10"/>
        <color rgb="FF000000"/>
        <rFont val="Arial"/>
        <family val="2"/>
      </rPr>
      <t xml:space="preserve"> (automatisch ingevuld)</t>
    </r>
  </si>
  <si>
    <t xml:space="preserve">De kolommen die niet voor elk projectvoorstel van toepassing zijn, zijn indicatief lichtpaars ingekleurd. De kolom 'Dossiernummer AGION' is bijvoorbeeld enkel van toepassing indien er reeds een bestaand dossier is ingediend bij AGION. Let wel: het aanwenden van capaciteitsmiddelen in het kader van dossiers op de wachtlijst, kan enkel als er een substantieel aantal extra plaatsen wordt voorzien.  </t>
  </si>
  <si>
    <r>
      <t xml:space="preserve">Dossiernummer AGION </t>
    </r>
    <r>
      <rPr>
        <sz val="10"/>
        <color rgb="FF000000"/>
        <rFont val="Arial"/>
        <family val="2"/>
      </rPr>
      <t>(in geval van eventuele koppeling daaraan)</t>
    </r>
  </si>
  <si>
    <t xml:space="preserve">1. Match van geplande plaatsen en te verwachten tekorten </t>
  </si>
  <si>
    <t xml:space="preserve">5. Inzetten op krachtige leeromgevingen, multifunctionaliteit (polyvalentie-flexibiliteit en doordacht ruimtegebruik) </t>
  </si>
  <si>
    <t>3. Kostprijs per bijkomende plaats, rekening houdende met de onderwijsvorm of het type (en opleidingsvorm) waarin de bijkomende plaatsen worden voorzien</t>
  </si>
  <si>
    <t>Permanent vrije plaatsen</t>
  </si>
  <si>
    <t>Bedreigde capaciteit</t>
  </si>
  <si>
    <t>Overbenutting</t>
  </si>
  <si>
    <t>Schoolnummmer met vestigingsplaatsnummer</t>
  </si>
  <si>
    <t>Notities</t>
  </si>
  <si>
    <t>Totaal voor alle betrokken vestigingsplaatsen</t>
  </si>
  <si>
    <t>Uitbreiding aanbod</t>
  </si>
  <si>
    <t>Geplande extra plaatsen via dit projectvoorstel</t>
  </si>
  <si>
    <t>Maximale capaciteit na oplevering geplande plaatsen</t>
  </si>
  <si>
    <t>Huidge maximale capaciteit</t>
  </si>
  <si>
    <t>Huidige maximale capaciteit</t>
  </si>
  <si>
    <t xml:space="preserve">Hoeveel leerlingen zijn momenteel ingeschreven in de voor deze vestigingsplaats beschikbare infrastructuur. U kan hier hetzelfde aantal leerlingen invullen als voor betrokken vestigingsplaats zal doorgegeven worden voor de februaritelling 2024. </t>
  </si>
  <si>
    <r>
      <t xml:space="preserve">Verwachte uitbreiding </t>
    </r>
    <r>
      <rPr>
        <sz val="10"/>
        <color rgb="FF000000"/>
        <rFont val="Arial"/>
        <family val="2"/>
      </rPr>
      <t>(exclusief de geplande extra plaatsen via dit projectvoorstel)</t>
    </r>
  </si>
  <si>
    <t xml:space="preserve">Aantal ingeschreven leerlingen </t>
  </si>
  <si>
    <t>Aantal ingeschreven leerlingen</t>
  </si>
  <si>
    <r>
      <t xml:space="preserve">Op </t>
    </r>
    <r>
      <rPr>
        <u/>
        <sz val="10"/>
        <rFont val="Arial"/>
        <family val="2"/>
      </rPr>
      <t>tabblad 'Motivatie project'</t>
    </r>
    <r>
      <rPr>
        <sz val="10"/>
        <rFont val="Arial"/>
        <family val="2"/>
      </rPr>
      <t xml:space="preserve"> geeft u een overzicht van mogelijke knelpunten voor het projectvoorstel, alsook een bondige motivatie. </t>
    </r>
  </si>
  <si>
    <t xml:space="preserve">Schoolbesturen kunnen tot en met 20 februari 2024 een projectvoorstel indienen in functie van  het toewijzen van de beschikbare capaciteitsmiddelen op begrotingsjaar 2025. Daartoe bezorgt u tijdig dit verzameldocument (Excel) samen met het modeldocument (Word) en de scorematrix (Excel) volledig ingevuld via:  </t>
  </si>
  <si>
    <t>Leidraad bij invullen van dit verzameldocument</t>
  </si>
  <si>
    <t xml:space="preserve">Hoeveel leerlingen zou u momenteel kunnen huisvesten in de voor deze vestigingsplaats beschikbare infrastructuur, als u alle geschikte leslokalen maximaal zou benutten, weliswaar zonder bijkomende investeringen te doen? Dit komt in principe overeen met het aantal leerlingen dat u zou kunnen inschrijven in de betreffende vestigingsplaats bij een maximale bezetting over alle leerjaren heen. </t>
  </si>
  <si>
    <t xml:space="preserve">In deze kolom kan je elementen noteren die mogelijk eveneens een invloed hebben op de beschikbare capaciteit over alle betrokken vestigingsplaatsen heen, bijvoorbeeld in geval van gehuurde of verhuurde infrastructuur, leegstaande schoolgebouwen, verkoop van schoolgebouwen, … </t>
  </si>
  <si>
    <r>
      <t xml:space="preserve">Op </t>
    </r>
    <r>
      <rPr>
        <u/>
        <sz val="10"/>
        <rFont val="Arial"/>
        <family val="2"/>
      </rPr>
      <t>tabblad 'Uitbreiding aanbod'</t>
    </r>
    <r>
      <rPr>
        <sz val="10"/>
        <rFont val="Arial"/>
        <family val="2"/>
      </rPr>
      <t xml:space="preserve"> geeft u een aan in welke mate de capaciteit op de betrokken vestigingsplaats(en) zal verhogen na realisatie van de geplande plaatsen via dit projectvoorstel,</t>
    </r>
  </si>
  <si>
    <t xml:space="preserve">In onderstaande tabel geeft u een aan in welke mate de capaciteit op de betrokken vestigingsplaats(en) zal verhogen na realisatie van de geplande plaatsen via uw projectvoorstel. </t>
  </si>
  <si>
    <t>Benutting door andere niveaus die op korte termijn vrijkomt</t>
  </si>
  <si>
    <t>Indien onderscheid moeilijk te maken is tussen waarden in kolom M en N, vul dan het totaal aantal m² in kolom M in</t>
  </si>
  <si>
    <r>
      <t xml:space="preserve">Subsidie per bijkomende stoel </t>
    </r>
    <r>
      <rPr>
        <sz val="10"/>
        <color rgb="FF000000"/>
        <rFont val="Arial"/>
        <family val="2"/>
      </rPr>
      <t>(automatisch berekend)</t>
    </r>
  </si>
  <si>
    <t xml:space="preserve">In kolommen Y tot AL vult u de gegevens in op niveau projectvoorstel. Deze gegevens zijn in principe dezelfde voor alle betrokken vestigingsplaatsen. </t>
  </si>
  <si>
    <t>Beknopte beschrijving van het project (in ongeveer 20 woorden)</t>
  </si>
  <si>
    <r>
      <t xml:space="preserve">In kolommen A tot X vult u de gegevens in van de betrokken vestigingsplaats(en). Indien dit projectvoorstel op meerdere vestigingsplaatsen van toepassing is, vult u voor elk van de betrokken vestigingsplaatsen een aparte rij in. Indien dit projectvoorstel op meer dan 5 vestigingsplaatsen van toepassing is, vraagt u via </t>
    </r>
    <r>
      <rPr>
        <u/>
        <sz val="10"/>
        <rFont val="Arial"/>
        <family val="2"/>
      </rPr>
      <t>capaciteit.scholen@vlaanderen.be</t>
    </r>
    <r>
      <rPr>
        <sz val="10"/>
        <rFont val="Arial"/>
        <family val="2"/>
      </rPr>
      <t xml:space="preserve"> een aangepaste versie van dit verzameldocument aan.</t>
    </r>
  </si>
  <si>
    <t>Toelichting bij de in bovenstaande tabel bevraagde capaciteitskenmerken. Het betreft dezelfde capaciteitskenmerken als gehanteerd bij de aanbodbevraging in voorjaar 2021 in het kader van de afname van de capaciteitsmonitor 2021. Met de term capaciteit verwijzen we naar het vermogen om plaatsen aan te bieden. Deze capaciteit drukken we uit in aantal plaatsen en niet in oppervlaktematen (zoals m²).</t>
  </si>
  <si>
    <r>
      <t xml:space="preserve">Wordt er momenteel lesgegeven in lokalen die in principe niet bedoeld zijn voor lesdoeleinden (bv. refter)? Zo ja, vul dan in hoeveel plaatsen u momenteel benut in deze lokalen. De plaatsen die u hier vermeldt, worden verondersteld </t>
    </r>
    <r>
      <rPr>
        <u/>
        <sz val="10"/>
        <rFont val="Arial"/>
        <family val="2"/>
      </rPr>
      <t>wel</t>
    </r>
    <r>
      <rPr>
        <sz val="10"/>
        <rFont val="Arial"/>
        <family val="2"/>
      </rPr>
      <t xml:space="preserve"> opgenomen te zijn in de maximale capaciteit. </t>
    </r>
  </si>
  <si>
    <r>
      <t xml:space="preserve">Staan er op dit moment leslokalen permanent leeg die ook niet gebruikt worden door andere onderwijsniveaus (bv. door overcapaciteit of om veiligheidsredenen)? Zo ja, vul dan in hoeveel plaatsen u heeft in deze lokalen. De plaatsen die u hier vermeldt, worden verondersteld </t>
    </r>
    <r>
      <rPr>
        <u/>
        <sz val="10"/>
        <rFont val="Arial"/>
        <family val="2"/>
      </rPr>
      <t>niet</t>
    </r>
    <r>
      <rPr>
        <sz val="10"/>
        <rFont val="Arial"/>
        <family val="2"/>
      </rPr>
      <t xml:space="preserve"> opgenomen te zijn in de maximale capaciteit.</t>
    </r>
  </si>
  <si>
    <r>
      <t xml:space="preserve">Verwacht u in de nabije toekomst een noodgedwongen inkrimping van uw capaciteit bv. omwille van veiligheid of het aflopen van een tijdelijke vergunning of het niet kunnen verlengen van een huurcontract of nog een andere reden? Zo ja, vul dan hier in hoeveel plaatsen u dreigt te verliezen tussen het moment van deze meting en schooljaar 2027-2028. De plaatsen die u hier vermeldt, worden verondersteld </t>
    </r>
    <r>
      <rPr>
        <u/>
        <sz val="10"/>
        <rFont val="Arial"/>
        <family val="2"/>
      </rPr>
      <t>wel</t>
    </r>
    <r>
      <rPr>
        <sz val="10"/>
        <rFont val="Arial"/>
        <family val="2"/>
      </rPr>
      <t xml:space="preserve"> opgenomen te zijn in de maximale capaciteit.</t>
    </r>
  </si>
  <si>
    <r>
      <t xml:space="preserve">Worden er momenteel leslokalen in voor uw school beschikbare gebouwen gebruikt door andere onderwijsniveaus, maar die terug benut kunnen worden vanaf ten laatste schooljaar 2027-2028? Zo ja, vul dan in over hoeveel plaatsen het gaat. De plaatsen die u hier vermeldt, worden verondersteld </t>
    </r>
    <r>
      <rPr>
        <u/>
        <sz val="10"/>
        <rFont val="Arial"/>
        <family val="2"/>
      </rPr>
      <t>niet</t>
    </r>
    <r>
      <rPr>
        <sz val="10"/>
        <rFont val="Arial"/>
        <family val="2"/>
      </rPr>
      <t xml:space="preserve"> opgenomen te zijn in de maximale capaciteit.</t>
    </r>
  </si>
  <si>
    <r>
      <t xml:space="preserve">Verwacht u in de nabije toekomst een uitbreiding van uw capaciteit door concrete, effectief geplande projecten (verbouwingen, aankoop gebouw, ...)? Zo ja, vul dan hier in hoeveel bijkomende plaatsen u verwacht tussen het moment van deze meting en schooljaar 2027-2028. De plaatsen die u hier vermeldt, worden verondersteld </t>
    </r>
    <r>
      <rPr>
        <u/>
        <sz val="10"/>
        <rFont val="Arial"/>
        <family val="2"/>
      </rPr>
      <t>niet</t>
    </r>
    <r>
      <rPr>
        <sz val="10"/>
        <rFont val="Arial"/>
        <family val="2"/>
      </rPr>
      <t xml:space="preserve"> opgenomen te zijn in de maximale capaciteit. </t>
    </r>
  </si>
  <si>
    <r>
      <t xml:space="preserve">In deze kolom vult u hetzelfde aantal geplande plaatsen in als opgenomen in de voorziene scorematrix voor dit projectvoorstel. De plaatsen die u hier vermeldt, worden verondersteld </t>
    </r>
    <r>
      <rPr>
        <u/>
        <sz val="10"/>
        <rFont val="Arial"/>
        <family val="2"/>
      </rPr>
      <t>niet</t>
    </r>
    <r>
      <rPr>
        <sz val="10"/>
        <rFont val="Arial"/>
        <family val="2"/>
      </rPr>
      <t xml:space="preserve"> opgenomen te zijn in de maximale capaciteit. </t>
    </r>
  </si>
  <si>
    <r>
      <t xml:space="preserve">In deze kolom wordt via een formule automatisch berekend wat de </t>
    </r>
    <r>
      <rPr>
        <b/>
        <sz val="10"/>
        <rFont val="Arial"/>
        <family val="2"/>
      </rPr>
      <t xml:space="preserve">verwachte capaciteit in deze vestigingsplaats tegen schooljaar 2027-2028 </t>
    </r>
    <r>
      <rPr>
        <sz val="10"/>
        <rFont val="Arial"/>
        <family val="2"/>
      </rPr>
      <t xml:space="preserve">zal zijn (meer bepaald als maximumcapaciteit + verwachte uitbreiding + geplande extra plaatsen via dit projectvoorstel + benutting door andere niveaus + permanent vrije plaatsen – overbenutting). Hierbij uitgaande van de veronderstelling dat tegen schooljaar 2027-2028 zowel de bijkomende plaatsen in de kolom 'Verwachte uitebreiding' als de bijkomende plaatsen in de kolom 'Geplande plaatsen via dit projectvoorstel' beschikbaar zullen zijn. </t>
    </r>
  </si>
  <si>
    <t>Beschrijving van het project / Omschrijving van de aard van de uitbreiding</t>
  </si>
  <si>
    <t xml:space="preserve">Op dit tabblad geeft u een beknopte beschrijving van het project, een overzicht van mogelijke knelpunten, en een bondige motivatie op basis van volgende selectiecriteria: </t>
  </si>
  <si>
    <t>Mogelijke knelpunten voor de opstart of realisatie van de geplande werken</t>
  </si>
  <si>
    <t>Belangrijkste motivatie(s) voor de selectie</t>
  </si>
  <si>
    <t xml:space="preserve">Indien van toepassing geeft u op dit tabblad aan voor welk type (in combinatie met opleidingsvorm voor het buitengewoon secuncdair onderwijs) waarvoor bijkomende plaatsen gepland worden nog een goedkeuring van de Vlaamse Regering vereist is in functie van het recht op programmatie ervan. </t>
  </si>
  <si>
    <t xml:space="preserve">Toelichting bij eventuele nood aan goedkeuring Vlaamse Regering  in functie van recht op programmatie </t>
  </si>
  <si>
    <t xml:space="preserve">Toelichting bij eventuele nood aan goedkeuring Vlaamse Regering  in functie van recht op programmatie  </t>
  </si>
  <si>
    <t>Onderwijs-niveau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</si>
</sst>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quot;€&quot;_-;\-* #,##0.00\ &quot;€&quot;_-;_-* &quot;-&quot;??\ &quot;€&quot;_-;_-@_-"/>
    <numFmt numFmtId="165" formatCode="d/mm/yyyy;@"/>
    <numFmt numFmtId="166" formatCode="&quot;€&quot;\ #,##0"/>
  </numFmts>
  <fonts count="16" x14ac:knownFonts="1">
    <font>
      <sz val="10"/>
      <name val="Arial"/>
      <family val="2"/>
    </font>
    <font>
      <sz val="11"/>
      <color theme="1"/>
      <name val="Calibri"/>
      <family val="2"/>
      <scheme val="minor"/>
    </font>
    <font>
      <sz val="11"/>
      <color theme="1"/>
      <name val="Calibri"/>
      <family val="2"/>
      <scheme val="minor"/>
    </font>
    <font>
      <sz val="10"/>
      <name val="Arial"/>
      <family val="2"/>
    </font>
    <font>
      <sz val="20"/>
      <color indexed="8"/>
      <name val="Verdana"/>
      <family val="2"/>
    </font>
    <font>
      <sz val="10"/>
      <color indexed="8"/>
      <name val="Arial"/>
      <family val="2"/>
    </font>
    <font>
      <b/>
      <sz val="10"/>
      <color indexed="8"/>
      <name val="Arial"/>
      <family val="2"/>
    </font>
    <font>
      <sz val="11"/>
      <color indexed="8"/>
      <name val="Calibri"/>
      <family val="2"/>
    </font>
    <font>
      <b/>
      <sz val="12"/>
      <color theme="1"/>
      <name val="Calibri"/>
      <family val="2"/>
      <scheme val="minor"/>
    </font>
    <font>
      <b/>
      <sz val="10"/>
      <name val="Arial"/>
      <family val="2"/>
    </font>
    <font>
      <u/>
      <sz val="14"/>
      <name val="Arial"/>
      <family val="2"/>
    </font>
    <font>
      <sz val="10"/>
      <color theme="1"/>
      <name val="Arial"/>
      <family val="2"/>
    </font>
    <font>
      <u/>
      <sz val="10"/>
      <name val="Arial"/>
      <family val="2"/>
    </font>
    <font>
      <sz val="8"/>
      <name val="Arial"/>
      <family val="2"/>
    </font>
    <font>
      <sz val="12"/>
      <name val="Arial"/>
      <family val="2"/>
    </font>
    <font>
      <sz val="10"/>
      <color rgb="FF000000"/>
      <name val="Arial"/>
      <family val="2"/>
    </font>
  </fonts>
  <fills count="7">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s>
  <cellStyleXfs count="5">
    <xf numFmtId="0" fontId="0" fillId="0" borderId="0"/>
    <xf numFmtId="0" fontId="2" fillId="0" borderId="0"/>
    <xf numFmtId="0" fontId="3" fillId="0" borderId="0"/>
    <xf numFmtId="164" fontId="7" fillId="0" borderId="0" applyFont="0" applyFill="0" applyBorder="0" applyAlignment="0" applyProtection="0"/>
    <xf numFmtId="0" fontId="1" fillId="0" borderId="0"/>
  </cellStyleXfs>
  <cellXfs count="132">
    <xf numFmtId="0" fontId="0" fillId="0" borderId="0" xfId="0"/>
    <xf numFmtId="0" fontId="5" fillId="0" borderId="1" xfId="0" applyFont="1" applyBorder="1" applyAlignment="1" applyProtection="1">
      <alignment vertical="top" wrapText="1" readingOrder="1"/>
      <protection locked="0"/>
    </xf>
    <xf numFmtId="0" fontId="5" fillId="0" borderId="2" xfId="0" applyFont="1" applyBorder="1" applyAlignment="1" applyProtection="1">
      <alignment vertical="top" wrapText="1" readingOrder="1"/>
      <protection locked="0"/>
    </xf>
    <xf numFmtId="0" fontId="5" fillId="0" borderId="1" xfId="0" applyFont="1" applyBorder="1" applyAlignment="1" applyProtection="1">
      <alignment horizontal="center" vertical="top" wrapText="1" readingOrder="1"/>
      <protection locked="0"/>
    </xf>
    <xf numFmtId="0" fontId="6" fillId="4" borderId="1" xfId="0" applyFont="1" applyFill="1" applyBorder="1" applyAlignment="1" applyProtection="1">
      <alignment horizontal="center" vertical="top" wrapText="1" readingOrder="1"/>
      <protection locked="0"/>
    </xf>
    <xf numFmtId="0" fontId="5" fillId="0" borderId="2" xfId="0" applyFont="1" applyBorder="1" applyAlignment="1" applyProtection="1">
      <alignment horizontal="center" vertical="top" wrapText="1" readingOrder="1"/>
      <protection locked="0"/>
    </xf>
    <xf numFmtId="0" fontId="10" fillId="0" borderId="0" xfId="0" applyFont="1"/>
    <xf numFmtId="0" fontId="6" fillId="2" borderId="1" xfId="0" applyFont="1" applyFill="1" applyBorder="1" applyAlignment="1" applyProtection="1">
      <alignment horizontal="center" vertical="top" wrapText="1" readingOrder="1"/>
      <protection locked="0"/>
    </xf>
    <xf numFmtId="0" fontId="5" fillId="0" borderId="1" xfId="0" applyFont="1" applyBorder="1" applyAlignment="1" applyProtection="1">
      <alignment horizontal="left" vertical="top" wrapText="1" readingOrder="1"/>
      <protection locked="0"/>
    </xf>
    <xf numFmtId="3" fontId="5" fillId="0" borderId="1" xfId="0" applyNumberFormat="1" applyFont="1" applyBorder="1" applyAlignment="1" applyProtection="1">
      <alignment horizontal="center" vertical="top" wrapText="1" readingOrder="1"/>
      <protection locked="0"/>
    </xf>
    <xf numFmtId="0" fontId="0" fillId="0" borderId="0" xfId="0" applyProtection="1">
      <protection locked="0"/>
    </xf>
    <xf numFmtId="0" fontId="0" fillId="0" borderId="0" xfId="0" applyProtection="1"/>
    <xf numFmtId="0" fontId="6" fillId="2" borderId="1" xfId="0" applyFont="1" applyFill="1" applyBorder="1" applyAlignment="1" applyProtection="1">
      <alignment horizontal="center" vertical="top" wrapText="1" readingOrder="1"/>
    </xf>
    <xf numFmtId="0" fontId="5" fillId="2" borderId="1" xfId="0" applyFont="1" applyFill="1" applyBorder="1" applyAlignment="1" applyProtection="1">
      <alignment horizontal="center" vertical="top" wrapText="1" readingOrder="1"/>
    </xf>
    <xf numFmtId="0" fontId="0" fillId="0" borderId="0" xfId="0" applyAlignment="1" applyProtection="1">
      <alignment vertical="center"/>
    </xf>
    <xf numFmtId="0" fontId="0" fillId="0" borderId="0" xfId="0" applyAlignment="1" applyProtection="1">
      <alignment horizontal="left"/>
    </xf>
    <xf numFmtId="0" fontId="0" fillId="0" borderId="0" xfId="0" applyAlignment="1" applyProtection="1">
      <alignment horizontal="left" vertical="center"/>
    </xf>
    <xf numFmtId="0" fontId="0" fillId="0" borderId="0" xfId="0" applyAlignment="1" applyProtection="1">
      <alignment vertical="top"/>
    </xf>
    <xf numFmtId="0" fontId="0" fillId="0" borderId="1" xfId="0" applyBorder="1" applyAlignment="1" applyProtection="1">
      <alignment horizontal="left" vertical="top"/>
    </xf>
    <xf numFmtId="0" fontId="5" fillId="0" borderId="1" xfId="0" applyFont="1" applyBorder="1" applyAlignment="1" applyProtection="1">
      <alignment horizontal="center" vertical="top" wrapText="1" readingOrder="1"/>
    </xf>
    <xf numFmtId="0" fontId="5" fillId="0" borderId="1" xfId="0" applyFont="1" applyFill="1" applyBorder="1" applyAlignment="1" applyProtection="1">
      <alignment horizontal="center" vertical="top" wrapText="1" readingOrder="1"/>
    </xf>
    <xf numFmtId="0" fontId="0" fillId="0" borderId="0" xfId="0" applyFont="1"/>
    <xf numFmtId="0" fontId="0" fillId="0" borderId="1" xfId="0" applyFont="1" applyBorder="1" applyAlignment="1">
      <alignment horizontal="center" vertical="top"/>
    </xf>
    <xf numFmtId="0" fontId="0" fillId="0" borderId="1" xfId="0" applyBorder="1" applyAlignment="1">
      <alignment horizontal="center" vertical="top"/>
    </xf>
    <xf numFmtId="166" fontId="5" fillId="4" borderId="1" xfId="0" applyNumberFormat="1" applyFont="1" applyFill="1" applyBorder="1" applyAlignment="1" applyProtection="1">
      <alignment horizontal="left" vertical="top" wrapText="1" readingOrder="1"/>
      <protection locked="0"/>
    </xf>
    <xf numFmtId="14" fontId="5" fillId="4" borderId="1" xfId="0" applyNumberFormat="1" applyFont="1" applyFill="1" applyBorder="1" applyAlignment="1" applyProtection="1">
      <alignment horizontal="center" vertical="top" wrapText="1" readingOrder="1"/>
      <protection locked="0"/>
    </xf>
    <xf numFmtId="0" fontId="0" fillId="0" borderId="1" xfId="0" applyBorder="1" applyAlignment="1" applyProtection="1">
      <alignment horizontal="center" vertical="top" wrapText="1"/>
      <protection locked="0"/>
    </xf>
    <xf numFmtId="0" fontId="0" fillId="0" borderId="1" xfId="0" applyBorder="1" applyProtection="1"/>
    <xf numFmtId="0" fontId="0" fillId="0" borderId="0" xfId="0" applyFont="1" applyAlignment="1">
      <alignment vertical="top" wrapText="1"/>
    </xf>
    <xf numFmtId="0" fontId="6" fillId="2" borderId="1" xfId="0" applyFont="1" applyFill="1" applyBorder="1" applyAlignment="1" applyProtection="1">
      <alignment horizontal="center" vertical="top" wrapText="1" readingOrder="1"/>
      <protection locked="0"/>
    </xf>
    <xf numFmtId="0" fontId="0" fillId="0" borderId="1" xfId="0" applyBorder="1" applyAlignment="1" applyProtection="1">
      <alignment horizontal="center" vertical="top"/>
    </xf>
    <xf numFmtId="0" fontId="6" fillId="2" borderId="3" xfId="0" applyFont="1" applyFill="1" applyBorder="1" applyAlignment="1" applyProtection="1">
      <alignment horizontal="center" vertical="top" wrapText="1" readingOrder="1"/>
    </xf>
    <xf numFmtId="0" fontId="0" fillId="0" borderId="3" xfId="0" applyBorder="1" applyAlignment="1" applyProtection="1">
      <alignment horizontal="left" vertical="top"/>
    </xf>
    <xf numFmtId="0" fontId="6" fillId="4" borderId="1" xfId="0" applyFont="1" applyFill="1" applyBorder="1" applyAlignment="1" applyProtection="1">
      <alignment horizontal="left" vertical="top" wrapText="1" readingOrder="1"/>
      <protection locked="0"/>
    </xf>
    <xf numFmtId="0" fontId="0" fillId="0" borderId="1" xfId="0" applyFill="1" applyBorder="1" applyAlignment="1">
      <alignment vertical="center" wrapText="1"/>
    </xf>
    <xf numFmtId="0" fontId="0" fillId="0" borderId="1" xfId="0" applyBorder="1" applyAlignment="1">
      <alignment horizontal="center"/>
    </xf>
    <xf numFmtId="0" fontId="0" fillId="0" borderId="1" xfId="0" applyBorder="1"/>
    <xf numFmtId="0" fontId="0" fillId="0" borderId="4" xfId="0" applyBorder="1" applyProtection="1"/>
    <xf numFmtId="0" fontId="0" fillId="0" borderId="1" xfId="0" applyBorder="1" applyProtection="1">
      <protection locked="0"/>
    </xf>
    <xf numFmtId="0" fontId="5" fillId="0" borderId="1" xfId="0" applyFont="1" applyFill="1" applyBorder="1" applyAlignment="1" applyProtection="1">
      <alignment horizontal="left" vertical="top" wrapText="1" readingOrder="1"/>
      <protection locked="0"/>
    </xf>
    <xf numFmtId="3" fontId="5" fillId="2" borderId="1" xfId="0" applyNumberFormat="1" applyFont="1" applyFill="1" applyBorder="1" applyAlignment="1" applyProtection="1">
      <alignment horizontal="center" vertical="top" wrapText="1" readingOrder="1"/>
    </xf>
    <xf numFmtId="3" fontId="5" fillId="0" borderId="1" xfId="0" applyNumberFormat="1" applyFont="1" applyFill="1" applyBorder="1" applyAlignment="1" applyProtection="1">
      <alignment horizontal="center" vertical="center" wrapText="1" readingOrder="1"/>
      <protection locked="0"/>
    </xf>
    <xf numFmtId="0" fontId="5" fillId="0" borderId="1" xfId="0" applyFont="1" applyFill="1" applyBorder="1" applyAlignment="1" applyProtection="1">
      <alignment horizontal="center" vertical="top" wrapText="1" readingOrder="1"/>
      <protection locked="0"/>
    </xf>
    <xf numFmtId="0" fontId="6" fillId="5" borderId="1" xfId="0" applyFont="1" applyFill="1" applyBorder="1" applyAlignment="1" applyProtection="1">
      <alignment horizontal="center" vertical="top" wrapText="1" readingOrder="1"/>
    </xf>
    <xf numFmtId="0" fontId="4" fillId="0" borderId="0" xfId="0" applyFont="1" applyAlignment="1" applyProtection="1">
      <alignment vertical="top" readingOrder="1"/>
    </xf>
    <xf numFmtId="0" fontId="4" fillId="0" borderId="0" xfId="0" applyFont="1" applyAlignment="1" applyProtection="1">
      <alignment vertical="top" wrapText="1" readingOrder="1"/>
    </xf>
    <xf numFmtId="0" fontId="0" fillId="0" borderId="0" xfId="0" applyAlignment="1" applyProtection="1">
      <alignment horizontal="center"/>
    </xf>
    <xf numFmtId="0" fontId="0" fillId="0" borderId="0" xfId="0" applyAlignment="1" applyProtection="1">
      <alignment horizontal="center" vertical="center"/>
    </xf>
    <xf numFmtId="0" fontId="0" fillId="0" borderId="0" xfId="0" applyAlignment="1" applyProtection="1">
      <alignment horizontal="center" vertical="center" readingOrder="1"/>
    </xf>
    <xf numFmtId="0" fontId="5" fillId="5" borderId="1" xfId="0" applyFont="1" applyFill="1" applyBorder="1" applyAlignment="1" applyProtection="1">
      <alignment horizontal="center" vertical="top" wrapText="1" readingOrder="1"/>
    </xf>
    <xf numFmtId="0" fontId="6" fillId="2" borderId="1" xfId="0" applyFont="1" applyFill="1" applyBorder="1" applyAlignment="1" applyProtection="1">
      <alignment vertical="top" wrapText="1" readingOrder="1"/>
    </xf>
    <xf numFmtId="0" fontId="6" fillId="4" borderId="1" xfId="0" applyFont="1" applyFill="1" applyBorder="1" applyAlignment="1" applyProtection="1">
      <alignment horizontal="center" vertical="top" wrapText="1" readingOrder="1"/>
    </xf>
    <xf numFmtId="0" fontId="6" fillId="4" borderId="1" xfId="0" applyFont="1" applyFill="1" applyBorder="1" applyAlignment="1" applyProtection="1">
      <alignment horizontal="left" vertical="top" wrapText="1" readingOrder="1"/>
    </xf>
    <xf numFmtId="0" fontId="0" fillId="0" borderId="0" xfId="0" applyAlignment="1" applyProtection="1">
      <alignment horizontal="center" readingOrder="1"/>
    </xf>
    <xf numFmtId="0" fontId="6" fillId="5" borderId="1" xfId="0" applyFont="1" applyFill="1" applyBorder="1" applyAlignment="1" applyProtection="1">
      <alignment vertical="top" wrapText="1" readingOrder="1"/>
    </xf>
    <xf numFmtId="0" fontId="5" fillId="0" borderId="7" xfId="0" applyFont="1" applyFill="1" applyBorder="1" applyAlignment="1" applyProtection="1">
      <alignment horizontal="center" vertical="top" wrapText="1" readingOrder="1"/>
    </xf>
    <xf numFmtId="0" fontId="6" fillId="2" borderId="1" xfId="0" applyFont="1" applyFill="1" applyBorder="1" applyAlignment="1" applyProtection="1">
      <alignment horizontal="left" vertical="top" wrapText="1" readingOrder="1"/>
    </xf>
    <xf numFmtId="3" fontId="5" fillId="2" borderId="6" xfId="0" applyNumberFormat="1" applyFont="1" applyFill="1" applyBorder="1" applyAlignment="1" applyProtection="1">
      <alignment horizontal="center" vertical="center" wrapText="1" readingOrder="1"/>
    </xf>
    <xf numFmtId="0" fontId="0" fillId="0" borderId="1" xfId="0" applyBorder="1" applyAlignment="1" applyProtection="1">
      <alignment horizontal="left" vertical="top" wrapText="1"/>
    </xf>
    <xf numFmtId="0" fontId="0" fillId="0" borderId="0" xfId="0" applyBorder="1" applyAlignment="1" applyProtection="1">
      <alignment vertical="top" wrapText="1"/>
    </xf>
    <xf numFmtId="0" fontId="0" fillId="4" borderId="1" xfId="0" applyFill="1" applyBorder="1" applyAlignment="1" applyProtection="1">
      <alignment horizontal="left" vertical="top" wrapText="1"/>
    </xf>
    <xf numFmtId="0" fontId="5" fillId="4" borderId="1" xfId="0" applyFont="1" applyFill="1" applyBorder="1" applyAlignment="1" applyProtection="1">
      <alignment horizontal="left" vertical="top" wrapText="1" readingOrder="1"/>
    </xf>
    <xf numFmtId="0" fontId="0" fillId="2" borderId="1" xfId="0" applyFill="1" applyBorder="1" applyAlignment="1" applyProtection="1">
      <alignment horizontal="left" vertical="top" wrapText="1"/>
    </xf>
    <xf numFmtId="0" fontId="0" fillId="0" borderId="0" xfId="0" applyAlignment="1" applyProtection="1">
      <alignment vertical="top" wrapText="1"/>
    </xf>
    <xf numFmtId="0" fontId="9" fillId="0" borderId="0" xfId="0" applyFont="1" applyAlignment="1" applyProtection="1">
      <alignment vertical="center"/>
    </xf>
    <xf numFmtId="0" fontId="0" fillId="0" borderId="0" xfId="0" applyAlignment="1" applyProtection="1"/>
    <xf numFmtId="0" fontId="0" fillId="0" borderId="0" xfId="0" applyAlignment="1" applyProtection="1">
      <alignment horizontal="left"/>
      <protection locked="0"/>
    </xf>
    <xf numFmtId="0" fontId="10" fillId="0" borderId="0" xfId="0" applyFont="1" applyAlignment="1" applyProtection="1">
      <alignment horizontal="left"/>
      <protection locked="0"/>
    </xf>
    <xf numFmtId="0" fontId="0" fillId="4" borderId="2" xfId="0" applyFont="1" applyFill="1" applyBorder="1" applyAlignment="1">
      <alignment horizontal="left" vertical="top" wrapText="1"/>
    </xf>
    <xf numFmtId="0" fontId="0" fillId="4" borderId="8" xfId="0" applyFont="1" applyFill="1" applyBorder="1" applyAlignment="1">
      <alignment horizontal="left" vertical="top" wrapText="1"/>
    </xf>
    <xf numFmtId="0" fontId="0" fillId="4" borderId="3" xfId="0" applyFont="1" applyFill="1" applyBorder="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horizontal="left" vertical="top" wrapText="1"/>
    </xf>
    <xf numFmtId="0" fontId="0" fillId="2" borderId="2" xfId="0" applyFont="1" applyFill="1" applyBorder="1" applyAlignment="1">
      <alignment horizontal="left" vertical="top" wrapText="1"/>
    </xf>
    <xf numFmtId="0" fontId="0" fillId="2" borderId="8" xfId="0" applyFont="1" applyFill="1" applyBorder="1" applyAlignment="1">
      <alignment horizontal="left" vertical="top" wrapText="1"/>
    </xf>
    <xf numFmtId="0" fontId="0" fillId="2" borderId="3" xfId="0" applyFont="1" applyFill="1" applyBorder="1" applyAlignment="1">
      <alignment horizontal="left" vertical="top" wrapText="1"/>
    </xf>
    <xf numFmtId="0" fontId="0" fillId="6" borderId="2" xfId="0" applyFont="1" applyFill="1" applyBorder="1" applyAlignment="1">
      <alignment horizontal="left" vertical="top" wrapText="1"/>
    </xf>
    <xf numFmtId="0" fontId="0" fillId="6" borderId="8" xfId="0" applyFont="1" applyFill="1" applyBorder="1" applyAlignment="1">
      <alignment horizontal="left" vertical="top" wrapText="1"/>
    </xf>
    <xf numFmtId="0" fontId="0" fillId="6" borderId="3" xfId="0" applyFont="1" applyFill="1" applyBorder="1" applyAlignment="1">
      <alignment horizontal="left" vertical="top" wrapText="1"/>
    </xf>
    <xf numFmtId="0" fontId="5" fillId="2" borderId="2" xfId="0" applyFont="1" applyFill="1" applyBorder="1" applyAlignment="1" applyProtection="1">
      <alignment horizontal="center" vertical="center" wrapText="1" readingOrder="1"/>
    </xf>
    <xf numFmtId="0" fontId="5" fillId="2" borderId="3" xfId="0" applyFont="1" applyFill="1" applyBorder="1" applyAlignment="1" applyProtection="1">
      <alignment horizontal="center" vertical="center" wrapText="1" readingOrder="1"/>
    </xf>
    <xf numFmtId="0" fontId="6" fillId="5" borderId="2" xfId="0" applyFont="1" applyFill="1" applyBorder="1" applyAlignment="1" applyProtection="1">
      <alignment horizontal="center" vertical="top" wrapText="1" readingOrder="1"/>
    </xf>
    <xf numFmtId="0" fontId="6" fillId="5" borderId="3" xfId="0" applyFont="1" applyFill="1" applyBorder="1" applyAlignment="1" applyProtection="1">
      <alignment horizontal="center" vertical="top" wrapText="1" readingOrder="1"/>
    </xf>
    <xf numFmtId="0" fontId="0" fillId="2" borderId="2" xfId="0" applyFill="1" applyBorder="1" applyAlignment="1" applyProtection="1">
      <alignment horizontal="center" vertical="center" wrapText="1"/>
    </xf>
    <xf numFmtId="0" fontId="0" fillId="2" borderId="8" xfId="0" applyFill="1" applyBorder="1" applyAlignment="1" applyProtection="1">
      <alignment horizontal="center" vertical="center" wrapText="1"/>
    </xf>
    <xf numFmtId="0" fontId="0" fillId="2" borderId="3" xfId="0" applyFill="1" applyBorder="1" applyAlignment="1" applyProtection="1">
      <alignment horizontal="center" vertical="center" wrapText="1"/>
    </xf>
    <xf numFmtId="0" fontId="5" fillId="0" borderId="6" xfId="0" applyFont="1" applyFill="1" applyBorder="1" applyAlignment="1" applyProtection="1">
      <alignment horizontal="left" vertical="top" wrapText="1" readingOrder="1"/>
      <protection locked="0"/>
    </xf>
    <xf numFmtId="0" fontId="5" fillId="0" borderId="7" xfId="0" applyFont="1" applyFill="1" applyBorder="1" applyAlignment="1" applyProtection="1">
      <alignment horizontal="left" vertical="top" wrapText="1" readingOrder="1"/>
      <protection locked="0"/>
    </xf>
    <xf numFmtId="0" fontId="5" fillId="0" borderId="4" xfId="0" applyFont="1" applyFill="1" applyBorder="1" applyAlignment="1" applyProtection="1">
      <alignment horizontal="left" vertical="top" wrapText="1" readingOrder="1"/>
      <protection locked="0"/>
    </xf>
    <xf numFmtId="166" fontId="5" fillId="0" borderId="6" xfId="0" applyNumberFormat="1" applyFont="1" applyBorder="1" applyAlignment="1" applyProtection="1">
      <alignment horizontal="center" vertical="top" wrapText="1" readingOrder="1"/>
      <protection locked="0"/>
    </xf>
    <xf numFmtId="166" fontId="5" fillId="0" borderId="7" xfId="0" applyNumberFormat="1" applyFont="1" applyBorder="1" applyAlignment="1" applyProtection="1">
      <alignment horizontal="center" vertical="top" wrapText="1" readingOrder="1"/>
      <protection locked="0"/>
    </xf>
    <xf numFmtId="166" fontId="5" fillId="0" borderId="4" xfId="0" applyNumberFormat="1" applyFont="1" applyBorder="1" applyAlignment="1" applyProtection="1">
      <alignment horizontal="center" vertical="top" wrapText="1" readingOrder="1"/>
      <protection locked="0"/>
    </xf>
    <xf numFmtId="166" fontId="5" fillId="4" borderId="6" xfId="0" applyNumberFormat="1" applyFont="1" applyFill="1" applyBorder="1" applyAlignment="1" applyProtection="1">
      <alignment horizontal="center" vertical="top" wrapText="1" readingOrder="1"/>
      <protection locked="0"/>
    </xf>
    <xf numFmtId="166" fontId="5" fillId="4" borderId="7" xfId="0" applyNumberFormat="1" applyFont="1" applyFill="1" applyBorder="1" applyAlignment="1" applyProtection="1">
      <alignment horizontal="center" vertical="top" wrapText="1" readingOrder="1"/>
      <protection locked="0"/>
    </xf>
    <xf numFmtId="166" fontId="5" fillId="4" borderId="4" xfId="0" applyNumberFormat="1" applyFont="1" applyFill="1" applyBorder="1" applyAlignment="1" applyProtection="1">
      <alignment horizontal="center" vertical="top" wrapText="1" readingOrder="1"/>
      <protection locked="0"/>
    </xf>
    <xf numFmtId="166" fontId="5" fillId="0" borderId="6" xfId="0" applyNumberFormat="1" applyFont="1" applyFill="1" applyBorder="1" applyAlignment="1" applyProtection="1">
      <alignment horizontal="center" vertical="top" wrapText="1" readingOrder="1"/>
      <protection locked="0"/>
    </xf>
    <xf numFmtId="166" fontId="5" fillId="0" borderId="7" xfId="0" applyNumberFormat="1" applyFont="1" applyFill="1" applyBorder="1" applyAlignment="1" applyProtection="1">
      <alignment horizontal="center" vertical="top" wrapText="1" readingOrder="1"/>
      <protection locked="0"/>
    </xf>
    <xf numFmtId="166" fontId="5" fillId="0" borderId="4" xfId="0" applyNumberFormat="1" applyFont="1" applyFill="1" applyBorder="1" applyAlignment="1" applyProtection="1">
      <alignment horizontal="center" vertical="top" wrapText="1" readingOrder="1"/>
      <protection locked="0"/>
    </xf>
    <xf numFmtId="165" fontId="11" fillId="0" borderId="6" xfId="0" applyNumberFormat="1" applyFont="1" applyBorder="1" applyAlignment="1" applyProtection="1">
      <alignment horizontal="center" vertical="top" wrapText="1"/>
      <protection locked="0"/>
    </xf>
    <xf numFmtId="165" fontId="11" fillId="0" borderId="7" xfId="0" applyNumberFormat="1" applyFont="1" applyBorder="1" applyAlignment="1" applyProtection="1">
      <alignment horizontal="center" vertical="top" wrapText="1"/>
      <protection locked="0"/>
    </xf>
    <xf numFmtId="165" fontId="11" fillId="0" borderId="4" xfId="0" applyNumberFormat="1" applyFont="1" applyBorder="1" applyAlignment="1" applyProtection="1">
      <alignment horizontal="center" vertical="top" wrapText="1"/>
      <protection locked="0"/>
    </xf>
    <xf numFmtId="0" fontId="5" fillId="4" borderId="6" xfId="0" applyFont="1" applyFill="1" applyBorder="1" applyAlignment="1" applyProtection="1">
      <alignment horizontal="center" vertical="top" wrapText="1" readingOrder="1"/>
      <protection locked="0"/>
    </xf>
    <xf numFmtId="0" fontId="5" fillId="4" borderId="7" xfId="0" applyFont="1" applyFill="1" applyBorder="1" applyAlignment="1" applyProtection="1">
      <alignment horizontal="center" vertical="top" wrapText="1" readingOrder="1"/>
      <protection locked="0"/>
    </xf>
    <xf numFmtId="0" fontId="5" fillId="4" borderId="4" xfId="0" applyFont="1" applyFill="1" applyBorder="1" applyAlignment="1" applyProtection="1">
      <alignment horizontal="center" vertical="top" wrapText="1" readingOrder="1"/>
      <protection locked="0"/>
    </xf>
    <xf numFmtId="0" fontId="5" fillId="4" borderId="6" xfId="0" applyFont="1" applyFill="1" applyBorder="1" applyAlignment="1" applyProtection="1">
      <alignment horizontal="left" vertical="top" wrapText="1" readingOrder="1"/>
      <protection locked="0"/>
    </xf>
    <xf numFmtId="0" fontId="5" fillId="4" borderId="7" xfId="0" applyFont="1" applyFill="1" applyBorder="1" applyAlignment="1" applyProtection="1">
      <alignment horizontal="left" vertical="top" wrapText="1" readingOrder="1"/>
      <protection locked="0"/>
    </xf>
    <xf numFmtId="0" fontId="5" fillId="4" borderId="4" xfId="0" applyFont="1" applyFill="1" applyBorder="1" applyAlignment="1" applyProtection="1">
      <alignment horizontal="left" vertical="top" wrapText="1" readingOrder="1"/>
      <protection locked="0"/>
    </xf>
    <xf numFmtId="166" fontId="5" fillId="5" borderId="6" xfId="0" applyNumberFormat="1" applyFont="1" applyFill="1" applyBorder="1" applyAlignment="1" applyProtection="1">
      <alignment horizontal="center" vertical="top" wrapText="1" readingOrder="1"/>
    </xf>
    <xf numFmtId="166" fontId="5" fillId="5" borderId="7" xfId="0" applyNumberFormat="1" applyFont="1" applyFill="1" applyBorder="1" applyAlignment="1" applyProtection="1">
      <alignment horizontal="center" vertical="top" wrapText="1" readingOrder="1"/>
    </xf>
    <xf numFmtId="166" fontId="5" fillId="5" borderId="4" xfId="0" applyNumberFormat="1" applyFont="1" applyFill="1" applyBorder="1" applyAlignment="1" applyProtection="1">
      <alignment horizontal="center" vertical="top" wrapText="1" readingOrder="1"/>
    </xf>
    <xf numFmtId="0" fontId="5" fillId="0" borderId="6" xfId="0" applyFont="1" applyBorder="1" applyAlignment="1" applyProtection="1">
      <alignment horizontal="center" vertical="top" wrapText="1" readingOrder="1"/>
      <protection locked="0"/>
    </xf>
    <xf numFmtId="0" fontId="5" fillId="0" borderId="7" xfId="0" applyFont="1" applyBorder="1" applyAlignment="1" applyProtection="1">
      <alignment horizontal="center" vertical="top" wrapText="1" readingOrder="1"/>
      <protection locked="0"/>
    </xf>
    <xf numFmtId="0" fontId="5" fillId="0" borderId="4" xfId="0" applyFont="1" applyBorder="1" applyAlignment="1" applyProtection="1">
      <alignment horizontal="center" vertical="top" wrapText="1" readingOrder="1"/>
      <protection locked="0"/>
    </xf>
    <xf numFmtId="49" fontId="0" fillId="4" borderId="6" xfId="0" applyNumberFormat="1" applyFill="1" applyBorder="1" applyAlignment="1" applyProtection="1">
      <alignment horizontal="left" vertical="top" wrapText="1"/>
      <protection locked="0"/>
    </xf>
    <xf numFmtId="49" fontId="0" fillId="4" borderId="7" xfId="0" applyNumberFormat="1" applyFill="1" applyBorder="1" applyAlignment="1" applyProtection="1">
      <alignment horizontal="left" vertical="top" wrapText="1"/>
      <protection locked="0"/>
    </xf>
    <xf numFmtId="49" fontId="0" fillId="4" borderId="4" xfId="0" applyNumberFormat="1" applyFill="1" applyBorder="1" applyAlignment="1" applyProtection="1">
      <alignment horizontal="left" vertical="top" wrapText="1"/>
      <protection locked="0"/>
    </xf>
    <xf numFmtId="0" fontId="0" fillId="4" borderId="1" xfId="0" applyFill="1" applyBorder="1" applyAlignment="1" applyProtection="1">
      <alignment horizontal="left" vertical="top" wrapText="1"/>
    </xf>
    <xf numFmtId="0" fontId="0" fillId="0" borderId="1" xfId="0" applyBorder="1" applyAlignment="1" applyProtection="1">
      <alignment horizontal="left" vertical="top" wrapText="1"/>
    </xf>
    <xf numFmtId="0" fontId="9" fillId="2" borderId="1" xfId="0" applyFont="1" applyFill="1" applyBorder="1" applyAlignment="1" applyProtection="1">
      <alignment horizontal="left" vertical="top"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2" borderId="1" xfId="0" applyFill="1" applyBorder="1" applyAlignment="1" applyProtection="1">
      <alignment horizontal="left" vertical="top" wrapText="1"/>
    </xf>
    <xf numFmtId="0" fontId="6" fillId="2" borderId="2" xfId="0" applyFont="1" applyFill="1" applyBorder="1" applyAlignment="1" applyProtection="1">
      <alignment horizontal="left" vertical="top" wrapText="1" readingOrder="1"/>
    </xf>
    <xf numFmtId="0" fontId="6" fillId="2" borderId="8" xfId="0" applyFont="1" applyFill="1" applyBorder="1" applyAlignment="1" applyProtection="1">
      <alignment horizontal="left" vertical="top" wrapText="1" readingOrder="1"/>
    </xf>
    <xf numFmtId="0" fontId="6" fillId="2" borderId="3" xfId="0" applyFont="1" applyFill="1" applyBorder="1" applyAlignment="1" applyProtection="1">
      <alignment horizontal="left" vertical="top" wrapText="1" readingOrder="1"/>
    </xf>
    <xf numFmtId="0" fontId="8" fillId="3" borderId="1" xfId="0" applyFont="1" applyFill="1" applyBorder="1" applyAlignment="1" applyProtection="1">
      <alignment horizontal="left" vertical="top" wrapText="1"/>
    </xf>
    <xf numFmtId="0" fontId="0" fillId="0" borderId="1" xfId="0" applyBorder="1" applyAlignment="1" applyProtection="1">
      <alignment horizontal="left" vertical="top" wrapText="1"/>
      <protection locked="0"/>
    </xf>
    <xf numFmtId="0" fontId="9" fillId="0" borderId="0" xfId="0" applyFont="1" applyFill="1" applyAlignment="1" applyProtection="1">
      <alignment horizontal="left" vertical="center"/>
    </xf>
    <xf numFmtId="0" fontId="0" fillId="0" borderId="0" xfId="0" applyAlignment="1" applyProtection="1">
      <alignment horizontal="left" vertical="top" wrapText="1"/>
    </xf>
    <xf numFmtId="0" fontId="14" fillId="4" borderId="2" xfId="0" applyFont="1" applyFill="1" applyBorder="1" applyAlignment="1">
      <alignment horizontal="left" vertical="top" wrapText="1"/>
    </xf>
    <xf numFmtId="0" fontId="14" fillId="4" borderId="8" xfId="0" applyFont="1" applyFill="1" applyBorder="1" applyAlignment="1">
      <alignment horizontal="left" vertical="top" wrapText="1"/>
    </xf>
    <xf numFmtId="0" fontId="14" fillId="4" borderId="3" xfId="0" applyFont="1" applyFill="1" applyBorder="1" applyAlignment="1">
      <alignment horizontal="left" vertical="top" wrapText="1"/>
    </xf>
  </cellXfs>
  <cellStyles count="5">
    <cellStyle name="Standaard" xfId="0" builtinId="0"/>
    <cellStyle name="Standaard 2" xfId="1" xr:uid="{00000000-0005-0000-0000-000001000000}"/>
    <cellStyle name="Standaard 3" xfId="4" xr:uid="{00000000-0005-0000-0000-000002000000}"/>
    <cellStyle name="Standaard 6" xfId="2" xr:uid="{00000000-0005-0000-0000-000003000000}"/>
    <cellStyle name="Valuta 2" xfId="3" xr:uid="{00000000-0005-0000-0000-000004000000}"/>
  </cellStyles>
  <dxfs count="1">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apaciteit.infrastructuur@g-o.be%20voor%20projecten%20GO!" TargetMode="External"/><Relationship Id="rId1" Type="http://schemas.openxmlformats.org/officeDocument/2006/relationships/hyperlink" Target="mailto:capaciteit.scholen@vlaanderen.be%20voor%20projecten%20van%20het%20gesubsidieerd%20onderwij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1"/>
  <sheetViews>
    <sheetView tabSelected="1" zoomScale="112" workbookViewId="0">
      <pane ySplit="2" topLeftCell="A3" activePane="bottomLeft" state="frozen"/>
      <selection pane="bottomLeft" activeCell="A2" sqref="A2"/>
    </sheetView>
  </sheetViews>
  <sheetFormatPr defaultColWidth="8.88671875" defaultRowHeight="13.2" x14ac:dyDescent="0.25"/>
  <cols>
    <col min="1" max="1" width="11.44140625" style="21" customWidth="1"/>
    <col min="2" max="2" width="20.21875" style="21" customWidth="1"/>
    <col min="3" max="3" width="37.109375" style="21" customWidth="1"/>
    <col min="4" max="4" width="16.5546875" style="21" customWidth="1"/>
    <col min="5" max="5" width="35.44140625" style="21" customWidth="1"/>
    <col min="6" max="16384" width="8.88671875" style="21"/>
  </cols>
  <sheetData>
    <row r="1" spans="1:11" ht="17.399999999999999" x14ac:dyDescent="0.3">
      <c r="A1" s="6" t="s">
        <v>133</v>
      </c>
    </row>
    <row r="3" spans="1:11" ht="45" customHeight="1" x14ac:dyDescent="0.25">
      <c r="A3" s="71" t="s">
        <v>132</v>
      </c>
      <c r="B3" s="71"/>
      <c r="C3" s="71"/>
      <c r="D3" s="71"/>
      <c r="E3" s="71"/>
      <c r="G3" s="28"/>
      <c r="H3" s="28"/>
      <c r="I3" s="28"/>
      <c r="J3" s="28"/>
      <c r="K3" s="28"/>
    </row>
    <row r="5" spans="1:11" x14ac:dyDescent="0.25">
      <c r="B5" s="21" t="s">
        <v>72</v>
      </c>
    </row>
    <row r="6" spans="1:11" x14ac:dyDescent="0.25">
      <c r="B6" s="21" t="s">
        <v>76</v>
      </c>
    </row>
    <row r="8" spans="1:11" ht="16.8" customHeight="1" x14ac:dyDescent="0.25">
      <c r="A8" s="71" t="s">
        <v>105</v>
      </c>
      <c r="B8" s="71"/>
      <c r="C8" s="71"/>
      <c r="D8" s="71"/>
      <c r="E8" s="71"/>
    </row>
    <row r="10" spans="1:11" ht="51" customHeight="1" x14ac:dyDescent="0.25">
      <c r="A10" s="73" t="s">
        <v>143</v>
      </c>
      <c r="B10" s="74"/>
      <c r="C10" s="74"/>
      <c r="D10" s="74"/>
      <c r="E10" s="75"/>
    </row>
    <row r="11" spans="1:11" ht="33.6" customHeight="1" x14ac:dyDescent="0.25">
      <c r="A11" s="76" t="s">
        <v>141</v>
      </c>
      <c r="B11" s="77"/>
      <c r="C11" s="77"/>
      <c r="D11" s="77"/>
      <c r="E11" s="78"/>
    </row>
    <row r="13" spans="1:11" ht="48" customHeight="1" x14ac:dyDescent="0.25">
      <c r="A13" s="68" t="s">
        <v>111</v>
      </c>
      <c r="B13" s="69"/>
      <c r="C13" s="69"/>
      <c r="D13" s="69"/>
      <c r="E13" s="70"/>
    </row>
    <row r="15" spans="1:11" ht="31.8" customHeight="1" x14ac:dyDescent="0.25">
      <c r="A15" s="72" t="s">
        <v>136</v>
      </c>
      <c r="B15" s="72"/>
      <c r="C15" s="72"/>
      <c r="D15" s="72"/>
      <c r="E15" s="72"/>
    </row>
    <row r="17" spans="1:5" ht="17.399999999999999" customHeight="1" x14ac:dyDescent="0.25">
      <c r="A17" s="71" t="s">
        <v>131</v>
      </c>
      <c r="B17" s="71"/>
      <c r="C17" s="71"/>
      <c r="D17" s="71"/>
      <c r="E17" s="71"/>
    </row>
    <row r="19" spans="1:5" ht="33.6" customHeight="1" x14ac:dyDescent="0.25">
      <c r="A19" s="68" t="s">
        <v>104</v>
      </c>
      <c r="B19" s="69"/>
      <c r="C19" s="69"/>
      <c r="D19" s="69"/>
      <c r="E19" s="70"/>
    </row>
    <row r="21" spans="1:5" ht="45" customHeight="1" x14ac:dyDescent="0.25">
      <c r="A21" s="68" t="s">
        <v>103</v>
      </c>
      <c r="B21" s="69"/>
      <c r="C21" s="69"/>
      <c r="D21" s="69"/>
      <c r="E21" s="70"/>
    </row>
  </sheetData>
  <sheetProtection algorithmName="SHA-512" hashValue="FN1WKFnlbpgTqQf02yqVw8xYE0BSLqF3+/4eh7G/jcJijCtOfXTtX6YznSclZJV9eoxbQ3vKJdwDLgAK5DFS2w==" saltValue="MawiwR/xplJB+hX+ERBNYw==" spinCount="100000" sheet="1" objects="1" scenarios="1"/>
  <mergeCells count="9">
    <mergeCell ref="A21:E21"/>
    <mergeCell ref="A19:E19"/>
    <mergeCell ref="A17:E17"/>
    <mergeCell ref="A15:E15"/>
    <mergeCell ref="A3:E3"/>
    <mergeCell ref="A8:E8"/>
    <mergeCell ref="A13:E13"/>
    <mergeCell ref="A10:E10"/>
    <mergeCell ref="A11:E11"/>
  </mergeCells>
  <hyperlinks>
    <hyperlink ref="B5" r:id="rId1" xr:uid="{2B986A15-440D-4004-BCE5-6163DAED1100}"/>
    <hyperlink ref="B6" r:id="rId2" xr:uid="{610036DE-97F5-4E20-A63C-4B01793FA8BB}"/>
  </hyperlinks>
  <pageMargins left="0.7" right="0.7" top="0.75" bottom="0.75" header="0.3" footer="0.3"/>
  <pageSetup paperSize="9" scale="73"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16"/>
  <sheetViews>
    <sheetView workbookViewId="0">
      <pane ySplit="4" topLeftCell="A5" activePane="bottomLeft" state="frozen"/>
      <selection activeCell="AE1" sqref="AE1"/>
      <selection pane="bottomLeft" activeCell="B5" sqref="B5"/>
    </sheetView>
  </sheetViews>
  <sheetFormatPr defaultRowHeight="13.2" x14ac:dyDescent="0.25"/>
  <cols>
    <col min="1" max="1" width="15.33203125" style="11" customWidth="1"/>
    <col min="2" max="2" width="13.77734375" style="46" customWidth="1"/>
    <col min="3" max="3" width="13.6640625" style="53" customWidth="1"/>
    <col min="4" max="4" width="22.88671875" style="11" customWidth="1"/>
    <col min="5" max="5" width="23.88671875" style="11" customWidth="1"/>
    <col min="6" max="6" width="18.5546875" style="46" customWidth="1"/>
    <col min="7" max="7" width="15.88671875" style="11" customWidth="1"/>
    <col min="8" max="8" width="17" style="11" customWidth="1"/>
    <col min="9" max="9" width="17" style="46" customWidth="1"/>
    <col min="10" max="10" width="10.109375" style="11" customWidth="1"/>
    <col min="11" max="11" width="15.33203125" style="11" customWidth="1"/>
    <col min="12" max="12" width="14.5546875" style="11" customWidth="1"/>
    <col min="13" max="13" width="22.88671875" style="11" customWidth="1"/>
    <col min="14" max="14" width="21.44140625" style="11" customWidth="1"/>
    <col min="15" max="15" width="11.88671875" style="46" customWidth="1"/>
    <col min="16" max="16" width="10.109375" style="46" customWidth="1"/>
    <col min="17" max="18" width="12.88671875" style="46" customWidth="1"/>
    <col min="19" max="19" width="19.44140625" style="46" customWidth="1"/>
    <col min="20" max="20" width="19.88671875" style="11" customWidth="1"/>
    <col min="21" max="22" width="16.88671875" style="11" customWidth="1"/>
    <col min="23" max="23" width="18.6640625" style="11" customWidth="1"/>
    <col min="24" max="24" width="14.44140625" style="11" customWidth="1"/>
    <col min="25" max="25" width="32.77734375" style="11" customWidth="1"/>
    <col min="26" max="26" width="19.6640625" style="11" customWidth="1"/>
    <col min="27" max="27" width="14.88671875" style="11" customWidth="1"/>
    <col min="28" max="28" width="25.109375" style="11" customWidth="1"/>
    <col min="29" max="29" width="23" style="11" customWidth="1"/>
    <col min="30" max="30" width="50.21875" style="11" customWidth="1"/>
    <col min="31" max="31" width="45.44140625" style="11" customWidth="1"/>
    <col min="32" max="32" width="51.88671875" style="11" customWidth="1"/>
    <col min="33" max="34" width="15.109375" style="11" customWidth="1"/>
    <col min="35" max="35" width="20.6640625" style="11" customWidth="1"/>
    <col min="36" max="36" width="25.88671875" style="11" customWidth="1"/>
    <col min="37" max="37" width="20.77734375" style="11" customWidth="1"/>
    <col min="38" max="38" width="39.6640625" style="11" customWidth="1"/>
    <col min="39" max="39" width="8.88671875" style="11"/>
    <col min="40" max="40" width="29.5546875" style="15" hidden="1" customWidth="1"/>
    <col min="41" max="41" width="12.5546875" style="15" hidden="1" customWidth="1"/>
    <col min="42" max="42" width="8.88671875" style="11" hidden="1" customWidth="1"/>
    <col min="43" max="43" width="12.21875" style="11" hidden="1" customWidth="1"/>
    <col min="44" max="44" width="10.109375" style="11" hidden="1" customWidth="1"/>
    <col min="45" max="45" width="8.88671875" style="11" hidden="1" customWidth="1"/>
    <col min="46" max="16384" width="8.88671875" style="11"/>
  </cols>
  <sheetData>
    <row r="1" spans="1:45" ht="24.6" customHeight="1" x14ac:dyDescent="0.25">
      <c r="A1" s="44" t="s">
        <v>78</v>
      </c>
      <c r="C1" s="45"/>
      <c r="D1" s="45"/>
      <c r="E1" s="45"/>
      <c r="F1" s="45"/>
      <c r="G1" s="45"/>
    </row>
    <row r="3" spans="1:45" s="14" customFormat="1" ht="52.8" x14ac:dyDescent="0.25">
      <c r="B3" s="47"/>
      <c r="C3" s="48"/>
      <c r="F3" s="47"/>
      <c r="I3" s="47"/>
      <c r="M3" s="79" t="s">
        <v>139</v>
      </c>
      <c r="N3" s="80"/>
      <c r="O3" s="83" t="s">
        <v>4</v>
      </c>
      <c r="P3" s="84"/>
      <c r="Q3" s="84"/>
      <c r="R3" s="85"/>
      <c r="S3" s="47"/>
      <c r="T3" s="47"/>
      <c r="U3" s="47"/>
      <c r="V3" s="47"/>
      <c r="W3" s="47"/>
      <c r="X3" s="47"/>
      <c r="Y3" s="49" t="s">
        <v>94</v>
      </c>
      <c r="AA3" s="47"/>
      <c r="AB3" s="49" t="s">
        <v>95</v>
      </c>
      <c r="AG3" s="81" t="s">
        <v>88</v>
      </c>
      <c r="AH3" s="82"/>
      <c r="AN3" s="16"/>
      <c r="AO3" s="16"/>
    </row>
    <row r="4" spans="1:45" ht="52.8" x14ac:dyDescent="0.25">
      <c r="A4" s="50" t="s">
        <v>5</v>
      </c>
      <c r="B4" s="12" t="s">
        <v>6</v>
      </c>
      <c r="C4" s="12" t="s">
        <v>7</v>
      </c>
      <c r="D4" s="50" t="s">
        <v>8</v>
      </c>
      <c r="E4" s="50" t="s">
        <v>9</v>
      </c>
      <c r="F4" s="12" t="s">
        <v>10</v>
      </c>
      <c r="G4" s="50" t="s">
        <v>11</v>
      </c>
      <c r="H4" s="50" t="s">
        <v>12</v>
      </c>
      <c r="I4" s="12" t="s">
        <v>13</v>
      </c>
      <c r="J4" s="50" t="s">
        <v>14</v>
      </c>
      <c r="K4" s="50" t="s">
        <v>15</v>
      </c>
      <c r="L4" s="12" t="s">
        <v>109</v>
      </c>
      <c r="M4" s="12" t="s">
        <v>16</v>
      </c>
      <c r="N4" s="12" t="s">
        <v>17</v>
      </c>
      <c r="O4" s="12" t="s">
        <v>18</v>
      </c>
      <c r="P4" s="12" t="s">
        <v>0</v>
      </c>
      <c r="Q4" s="12" t="s">
        <v>1</v>
      </c>
      <c r="R4" s="12" t="s">
        <v>2</v>
      </c>
      <c r="S4" s="12" t="s">
        <v>40</v>
      </c>
      <c r="T4" s="12" t="s">
        <v>77</v>
      </c>
      <c r="U4" s="12" t="s">
        <v>91</v>
      </c>
      <c r="V4" s="12" t="s">
        <v>92</v>
      </c>
      <c r="W4" s="12" t="s">
        <v>110</v>
      </c>
      <c r="X4" s="12" t="s">
        <v>90</v>
      </c>
      <c r="Y4" s="43" t="s">
        <v>19</v>
      </c>
      <c r="Z4" s="43" t="s">
        <v>140</v>
      </c>
      <c r="AA4" s="51" t="s">
        <v>102</v>
      </c>
      <c r="AB4" s="43" t="s">
        <v>20</v>
      </c>
      <c r="AC4" s="43" t="s">
        <v>21</v>
      </c>
      <c r="AD4" s="54" t="s">
        <v>142</v>
      </c>
      <c r="AE4" s="43" t="s">
        <v>107</v>
      </c>
      <c r="AF4" s="52" t="s">
        <v>108</v>
      </c>
      <c r="AG4" s="43" t="s">
        <v>22</v>
      </c>
      <c r="AH4" s="43" t="s">
        <v>23</v>
      </c>
      <c r="AI4" s="51" t="s">
        <v>112</v>
      </c>
      <c r="AJ4" s="52" t="s">
        <v>101</v>
      </c>
      <c r="AK4" s="51" t="s">
        <v>89</v>
      </c>
      <c r="AL4" s="52" t="s">
        <v>93</v>
      </c>
      <c r="AM4" s="17"/>
      <c r="AN4" s="12" t="s">
        <v>24</v>
      </c>
      <c r="AO4" s="12" t="s">
        <v>6</v>
      </c>
      <c r="AP4" s="31" t="s">
        <v>43</v>
      </c>
      <c r="AQ4" s="12" t="s">
        <v>22</v>
      </c>
      <c r="AR4" s="12" t="s">
        <v>23</v>
      </c>
      <c r="AS4" s="12" t="s">
        <v>58</v>
      </c>
    </row>
    <row r="5" spans="1:45" ht="30" customHeight="1" x14ac:dyDescent="0.25">
      <c r="A5" s="1"/>
      <c r="B5" s="3"/>
      <c r="C5" s="3"/>
      <c r="D5" s="2"/>
      <c r="E5" s="2"/>
      <c r="F5" s="5"/>
      <c r="G5" s="3"/>
      <c r="H5" s="1"/>
      <c r="I5" s="3"/>
      <c r="J5" s="3"/>
      <c r="K5" s="1"/>
      <c r="L5" s="9"/>
      <c r="M5" s="9"/>
      <c r="N5" s="9"/>
      <c r="O5" s="3"/>
      <c r="P5" s="3"/>
      <c r="Q5" s="3"/>
      <c r="R5" s="3"/>
      <c r="S5" s="3"/>
      <c r="T5" s="8"/>
      <c r="U5" s="42"/>
      <c r="V5" s="42"/>
      <c r="W5" s="13">
        <f>U5+V5</f>
        <v>0</v>
      </c>
      <c r="X5" s="42"/>
      <c r="Y5" s="89"/>
      <c r="Z5" s="107" t="str">
        <f>IF((SUM(W5:W9)+SUM(X5:X9))&lt;=0,"Nog geen geplande plaatsen ingevuld", Y5/(SUM(W5:W9)+SUM(X5:X9)))</f>
        <v>Nog geen geplande plaatsen ingevuld</v>
      </c>
      <c r="AA5" s="92"/>
      <c r="AB5" s="95"/>
      <c r="AC5" s="89"/>
      <c r="AD5" s="86"/>
      <c r="AE5" s="98"/>
      <c r="AF5" s="104"/>
      <c r="AG5" s="110"/>
      <c r="AH5" s="110"/>
      <c r="AI5" s="101"/>
      <c r="AJ5" s="104"/>
      <c r="AK5" s="101"/>
      <c r="AL5" s="104"/>
      <c r="AM5" s="17"/>
      <c r="AN5" s="18" t="s">
        <v>25</v>
      </c>
      <c r="AO5" s="30" t="s">
        <v>79</v>
      </c>
      <c r="AP5" s="32" t="s">
        <v>44</v>
      </c>
      <c r="AQ5" s="19" t="s">
        <v>46</v>
      </c>
      <c r="AR5" s="19">
        <v>2024</v>
      </c>
      <c r="AS5" s="20" t="s">
        <v>59</v>
      </c>
    </row>
    <row r="6" spans="1:45" ht="30" customHeight="1" x14ac:dyDescent="0.25">
      <c r="A6" s="1"/>
      <c r="B6" s="3"/>
      <c r="C6" s="3"/>
      <c r="D6" s="2"/>
      <c r="E6" s="2"/>
      <c r="F6" s="5"/>
      <c r="G6" s="3"/>
      <c r="H6" s="1"/>
      <c r="I6" s="3"/>
      <c r="J6" s="3"/>
      <c r="K6" s="1"/>
      <c r="L6" s="9"/>
      <c r="M6" s="9"/>
      <c r="N6" s="9"/>
      <c r="O6" s="3"/>
      <c r="P6" s="3"/>
      <c r="Q6" s="3"/>
      <c r="R6" s="3"/>
      <c r="S6" s="3"/>
      <c r="T6" s="8"/>
      <c r="U6" s="42"/>
      <c r="V6" s="42"/>
      <c r="W6" s="13">
        <f t="shared" ref="W6:W9" si="0">U6+V6</f>
        <v>0</v>
      </c>
      <c r="X6" s="42"/>
      <c r="Y6" s="90"/>
      <c r="Z6" s="108"/>
      <c r="AA6" s="93"/>
      <c r="AB6" s="96"/>
      <c r="AC6" s="90"/>
      <c r="AD6" s="87"/>
      <c r="AE6" s="99"/>
      <c r="AF6" s="105"/>
      <c r="AG6" s="111"/>
      <c r="AH6" s="111"/>
      <c r="AI6" s="102"/>
      <c r="AJ6" s="105"/>
      <c r="AK6" s="102"/>
      <c r="AL6" s="105"/>
      <c r="AM6" s="17"/>
      <c r="AN6" s="18" t="s">
        <v>26</v>
      </c>
      <c r="AO6" s="30" t="s">
        <v>80</v>
      </c>
      <c r="AP6" s="32" t="s">
        <v>45</v>
      </c>
      <c r="AQ6" s="19" t="s">
        <v>47</v>
      </c>
      <c r="AR6" s="19">
        <v>2025</v>
      </c>
    </row>
    <row r="7" spans="1:45" ht="30" customHeight="1" x14ac:dyDescent="0.25">
      <c r="A7" s="1"/>
      <c r="B7" s="3"/>
      <c r="C7" s="3"/>
      <c r="D7" s="2"/>
      <c r="E7" s="2"/>
      <c r="F7" s="5"/>
      <c r="G7" s="3"/>
      <c r="H7" s="1"/>
      <c r="I7" s="3"/>
      <c r="J7" s="3"/>
      <c r="K7" s="1"/>
      <c r="L7" s="9"/>
      <c r="M7" s="9"/>
      <c r="N7" s="9"/>
      <c r="O7" s="3"/>
      <c r="P7" s="3"/>
      <c r="Q7" s="3"/>
      <c r="R7" s="3"/>
      <c r="S7" s="3"/>
      <c r="T7" s="8"/>
      <c r="U7" s="42"/>
      <c r="V7" s="42"/>
      <c r="W7" s="13">
        <f t="shared" si="0"/>
        <v>0</v>
      </c>
      <c r="X7" s="42"/>
      <c r="Y7" s="90"/>
      <c r="Z7" s="108"/>
      <c r="AA7" s="93"/>
      <c r="AB7" s="96"/>
      <c r="AC7" s="90"/>
      <c r="AD7" s="87"/>
      <c r="AE7" s="99"/>
      <c r="AF7" s="105"/>
      <c r="AG7" s="111"/>
      <c r="AH7" s="111"/>
      <c r="AI7" s="102"/>
      <c r="AJ7" s="105"/>
      <c r="AK7" s="102"/>
      <c r="AL7" s="105"/>
      <c r="AM7" s="17"/>
      <c r="AN7" s="18" t="s">
        <v>27</v>
      </c>
      <c r="AO7" s="30" t="s">
        <v>81</v>
      </c>
      <c r="AQ7" s="19" t="s">
        <v>48</v>
      </c>
      <c r="AR7" s="19">
        <v>2026</v>
      </c>
    </row>
    <row r="8" spans="1:45" ht="30" customHeight="1" x14ac:dyDescent="0.25">
      <c r="A8" s="1"/>
      <c r="B8" s="3"/>
      <c r="C8" s="3"/>
      <c r="D8" s="2"/>
      <c r="E8" s="2"/>
      <c r="F8" s="5"/>
      <c r="G8" s="3"/>
      <c r="H8" s="1"/>
      <c r="I8" s="3"/>
      <c r="J8" s="3"/>
      <c r="K8" s="1"/>
      <c r="L8" s="9"/>
      <c r="M8" s="9"/>
      <c r="N8" s="9"/>
      <c r="O8" s="3"/>
      <c r="P8" s="3"/>
      <c r="Q8" s="3"/>
      <c r="R8" s="3"/>
      <c r="S8" s="3"/>
      <c r="T8" s="8"/>
      <c r="U8" s="42"/>
      <c r="V8" s="42"/>
      <c r="W8" s="13">
        <f t="shared" si="0"/>
        <v>0</v>
      </c>
      <c r="X8" s="42"/>
      <c r="Y8" s="90"/>
      <c r="Z8" s="108"/>
      <c r="AA8" s="93"/>
      <c r="AB8" s="96"/>
      <c r="AC8" s="90"/>
      <c r="AD8" s="87"/>
      <c r="AE8" s="99"/>
      <c r="AF8" s="105"/>
      <c r="AG8" s="111"/>
      <c r="AH8" s="111"/>
      <c r="AI8" s="102"/>
      <c r="AJ8" s="105"/>
      <c r="AK8" s="102"/>
      <c r="AL8" s="105"/>
      <c r="AM8" s="17"/>
      <c r="AQ8" s="19" t="s">
        <v>49</v>
      </c>
      <c r="AR8" s="19">
        <v>2027</v>
      </c>
    </row>
    <row r="9" spans="1:45" ht="30" customHeight="1" x14ac:dyDescent="0.25">
      <c r="A9" s="1"/>
      <c r="B9" s="3"/>
      <c r="C9" s="3"/>
      <c r="D9" s="2"/>
      <c r="E9" s="2"/>
      <c r="F9" s="5"/>
      <c r="G9" s="3"/>
      <c r="H9" s="1"/>
      <c r="I9" s="3"/>
      <c r="J9" s="3"/>
      <c r="K9" s="1"/>
      <c r="L9" s="9"/>
      <c r="M9" s="9"/>
      <c r="N9" s="9"/>
      <c r="O9" s="3"/>
      <c r="P9" s="3"/>
      <c r="Q9" s="3"/>
      <c r="R9" s="3"/>
      <c r="S9" s="3"/>
      <c r="T9" s="8"/>
      <c r="U9" s="42"/>
      <c r="V9" s="42"/>
      <c r="W9" s="13">
        <f t="shared" si="0"/>
        <v>0</v>
      </c>
      <c r="X9" s="42"/>
      <c r="Y9" s="91"/>
      <c r="Z9" s="109"/>
      <c r="AA9" s="94"/>
      <c r="AB9" s="97"/>
      <c r="AC9" s="91"/>
      <c r="AD9" s="88"/>
      <c r="AE9" s="100"/>
      <c r="AF9" s="106"/>
      <c r="AG9" s="112"/>
      <c r="AH9" s="112"/>
      <c r="AI9" s="103"/>
      <c r="AJ9" s="106"/>
      <c r="AK9" s="103"/>
      <c r="AL9" s="106"/>
      <c r="AM9" s="17"/>
      <c r="AQ9" s="19" t="s">
        <v>50</v>
      </c>
      <c r="AR9" s="19">
        <v>2028</v>
      </c>
    </row>
    <row r="10" spans="1:45" ht="11.4" customHeight="1" x14ac:dyDescent="0.25">
      <c r="AQ10" s="19" t="s">
        <v>51</v>
      </c>
      <c r="AR10" s="55">
        <v>2029</v>
      </c>
    </row>
    <row r="11" spans="1:45" x14ac:dyDescent="0.25">
      <c r="AQ11" s="19" t="s">
        <v>52</v>
      </c>
    </row>
    <row r="12" spans="1:45" x14ac:dyDescent="0.25">
      <c r="AQ12" s="19" t="s">
        <v>53</v>
      </c>
    </row>
    <row r="13" spans="1:45" x14ac:dyDescent="0.25">
      <c r="AQ13" s="19" t="s">
        <v>54</v>
      </c>
    </row>
    <row r="14" spans="1:45" x14ac:dyDescent="0.25">
      <c r="AQ14" s="19" t="s">
        <v>55</v>
      </c>
    </row>
    <row r="15" spans="1:45" x14ac:dyDescent="0.25">
      <c r="AQ15" s="19" t="s">
        <v>56</v>
      </c>
    </row>
    <row r="16" spans="1:45" x14ac:dyDescent="0.25">
      <c r="AQ16" s="19" t="s">
        <v>57</v>
      </c>
    </row>
  </sheetData>
  <sheetProtection algorithmName="SHA-512" hashValue="Rw6X8IZDKeDUZLYisBdKb9SyDfKEvG8vBnh4Uo/7eK4O8dItOzbjIGXhqbFHA87qv5B3G9EEvRgHICTAHPtElQ==" saltValue="pZJhFkue6nmJNcZJeWa7RA==" spinCount="100000" sheet="1" selectLockedCells="1"/>
  <mergeCells count="17">
    <mergeCell ref="AK5:AK9"/>
    <mergeCell ref="AL5:AL9"/>
    <mergeCell ref="Z5:Z9"/>
    <mergeCell ref="AF5:AF9"/>
    <mergeCell ref="AG5:AG9"/>
    <mergeCell ref="AH5:AH9"/>
    <mergeCell ref="AI5:AI9"/>
    <mergeCell ref="AJ5:AJ9"/>
    <mergeCell ref="M3:N3"/>
    <mergeCell ref="AG3:AH3"/>
    <mergeCell ref="O3:R3"/>
    <mergeCell ref="AD5:AD9"/>
    <mergeCell ref="Y5:Y9"/>
    <mergeCell ref="AA5:AA9"/>
    <mergeCell ref="AB5:AB9"/>
    <mergeCell ref="AC5:AC9"/>
    <mergeCell ref="AE5:AE9"/>
  </mergeCells>
  <phoneticPr fontId="13" type="noConversion"/>
  <dataValidations count="6">
    <dataValidation type="list" allowBlank="1" showInputMessage="1" showErrorMessage="1" sqref="S5:S9 AK5" xr:uid="{2A521DF4-71CE-4D23-8E68-F698C443EFE9}">
      <formula1>$AP$5:$AP$6</formula1>
    </dataValidation>
    <dataValidation type="list" allowBlank="1" showInputMessage="1" showErrorMessage="1" sqref="O5:R9" xr:uid="{F1BB5CFE-32F2-49C5-B4E2-BA082909CBA3}">
      <formula1>$AS$5</formula1>
    </dataValidation>
    <dataValidation type="list" allowBlank="1" showInputMessage="1" showErrorMessage="1" sqref="AG5" xr:uid="{C5D8A150-2EC8-438F-8BB7-EE5E833A2E0E}">
      <formula1>$AQ$5:$AQ$16</formula1>
    </dataValidation>
    <dataValidation type="list" allowBlank="1" showInputMessage="1" showErrorMessage="1" sqref="T5:T9" xr:uid="{BDA93AC5-8EC0-427B-A3A6-45AF656C1859}">
      <formula1>$AN$5:$AN$7</formula1>
    </dataValidation>
    <dataValidation type="list" allowBlank="1" showInputMessage="1" showErrorMessage="1" sqref="B5:B9" xr:uid="{1BF253C7-3CC9-40DD-98BC-63C1D93A8E6F}">
      <formula1>$AO$5:$AO$7</formula1>
    </dataValidation>
    <dataValidation type="list" allowBlank="1" showInputMessage="1" showErrorMessage="1" sqref="AH5:AH9" xr:uid="{AA3D3AB5-79C0-471F-97AE-6461AD73F175}">
      <formula1>$AR$5:$AR$10</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BEC16-8489-4E6C-B7E7-1C338C99D106}">
  <sheetPr>
    <pageSetUpPr fitToPage="1"/>
  </sheetPr>
  <dimension ref="A1:O25"/>
  <sheetViews>
    <sheetView zoomScale="101" zoomScaleNormal="85" workbookViewId="0">
      <pane ySplit="5" topLeftCell="A6" activePane="bottomLeft" state="frozen"/>
      <selection pane="bottomLeft" activeCell="I9" sqref="I9"/>
    </sheetView>
  </sheetViews>
  <sheetFormatPr defaultRowHeight="13.2" x14ac:dyDescent="0.25"/>
  <cols>
    <col min="1" max="1" width="28" style="15" customWidth="1"/>
    <col min="2" max="2" width="24.44140625" style="15" customWidth="1"/>
    <col min="3" max="3" width="12" style="15" bestFit="1" customWidth="1"/>
    <col min="4" max="4" width="13.21875" style="15" customWidth="1"/>
    <col min="5" max="5" width="21.109375" style="15" customWidth="1"/>
    <col min="6" max="6" width="14.44140625" style="46" customWidth="1"/>
    <col min="7" max="7" width="13.88671875" style="46" customWidth="1"/>
    <col min="8" max="8" width="13.6640625" style="46" bestFit="1" customWidth="1"/>
    <col min="9" max="9" width="12.77734375" style="46" customWidth="1"/>
    <col min="10" max="10" width="12.21875" style="46" customWidth="1"/>
    <col min="11" max="11" width="17.6640625" style="46" customWidth="1"/>
    <col min="12" max="12" width="21.77734375" style="46" customWidth="1"/>
    <col min="13" max="13" width="16.6640625" style="46" customWidth="1"/>
    <col min="14" max="14" width="18.21875" style="46" customWidth="1"/>
    <col min="15" max="15" width="56" style="11" customWidth="1"/>
    <col min="16" max="16384" width="8.88671875" style="11"/>
  </cols>
  <sheetData>
    <row r="1" spans="1:15" ht="24.6" x14ac:dyDescent="0.25">
      <c r="A1" s="44" t="s">
        <v>122</v>
      </c>
    </row>
    <row r="3" spans="1:15" x14ac:dyDescent="0.25">
      <c r="A3" s="119" t="s">
        <v>137</v>
      </c>
      <c r="B3" s="120"/>
      <c r="C3" s="120"/>
      <c r="D3" s="120"/>
      <c r="E3" s="120"/>
      <c r="F3" s="120"/>
      <c r="G3" s="120"/>
      <c r="H3" s="120"/>
      <c r="I3" s="120"/>
    </row>
    <row r="5" spans="1:15" ht="52.8" x14ac:dyDescent="0.25">
      <c r="A5" s="56" t="s">
        <v>119</v>
      </c>
      <c r="B5" s="56" t="s">
        <v>12</v>
      </c>
      <c r="C5" s="56" t="s">
        <v>13</v>
      </c>
      <c r="D5" s="12" t="s">
        <v>14</v>
      </c>
      <c r="E5" s="56" t="s">
        <v>15</v>
      </c>
      <c r="F5" s="12" t="s">
        <v>129</v>
      </c>
      <c r="G5" s="12" t="s">
        <v>125</v>
      </c>
      <c r="H5" s="51" t="s">
        <v>118</v>
      </c>
      <c r="I5" s="51" t="s">
        <v>116</v>
      </c>
      <c r="J5" s="51" t="s">
        <v>117</v>
      </c>
      <c r="K5" s="51" t="s">
        <v>138</v>
      </c>
      <c r="L5" s="51" t="s">
        <v>128</v>
      </c>
      <c r="M5" s="12" t="s">
        <v>123</v>
      </c>
      <c r="N5" s="12" t="s">
        <v>124</v>
      </c>
      <c r="O5" s="52" t="s">
        <v>120</v>
      </c>
    </row>
    <row r="6" spans="1:15" x14ac:dyDescent="0.25">
      <c r="A6" s="39"/>
      <c r="B6" s="39"/>
      <c r="C6" s="42"/>
      <c r="D6" s="42"/>
      <c r="E6" s="39"/>
      <c r="F6" s="9"/>
      <c r="G6" s="9"/>
      <c r="H6" s="41"/>
      <c r="I6" s="41"/>
      <c r="J6" s="41"/>
      <c r="K6" s="41"/>
      <c r="L6" s="41"/>
      <c r="M6" s="41"/>
      <c r="N6" s="57">
        <f>G6-H6+I6+K6+L6+M6</f>
        <v>0</v>
      </c>
      <c r="O6" s="113"/>
    </row>
    <row r="7" spans="1:15" x14ac:dyDescent="0.25">
      <c r="A7" s="39"/>
      <c r="B7" s="39"/>
      <c r="C7" s="42"/>
      <c r="D7" s="42"/>
      <c r="E7" s="39"/>
      <c r="F7" s="9"/>
      <c r="G7" s="9"/>
      <c r="H7" s="41"/>
      <c r="I7" s="41"/>
      <c r="J7" s="41"/>
      <c r="K7" s="41"/>
      <c r="L7" s="41"/>
      <c r="M7" s="41"/>
      <c r="N7" s="57">
        <f t="shared" ref="N7:N10" si="0">G7-H7+I7+K7+L7+M7</f>
        <v>0</v>
      </c>
      <c r="O7" s="114"/>
    </row>
    <row r="8" spans="1:15" x14ac:dyDescent="0.25">
      <c r="A8" s="39"/>
      <c r="B8" s="39"/>
      <c r="C8" s="42"/>
      <c r="D8" s="42"/>
      <c r="E8" s="39"/>
      <c r="F8" s="9"/>
      <c r="G8" s="9"/>
      <c r="H8" s="41"/>
      <c r="I8" s="41"/>
      <c r="J8" s="41"/>
      <c r="K8" s="41"/>
      <c r="L8" s="41"/>
      <c r="M8" s="41"/>
      <c r="N8" s="57">
        <f t="shared" si="0"/>
        <v>0</v>
      </c>
      <c r="O8" s="114"/>
    </row>
    <row r="9" spans="1:15" x14ac:dyDescent="0.25">
      <c r="A9" s="39"/>
      <c r="B9" s="39"/>
      <c r="C9" s="42"/>
      <c r="D9" s="42"/>
      <c r="E9" s="39"/>
      <c r="F9" s="9"/>
      <c r="G9" s="9"/>
      <c r="H9" s="41"/>
      <c r="I9" s="41"/>
      <c r="J9" s="41"/>
      <c r="K9" s="41"/>
      <c r="L9" s="41"/>
      <c r="M9" s="41"/>
      <c r="N9" s="57">
        <f t="shared" si="0"/>
        <v>0</v>
      </c>
      <c r="O9" s="114"/>
    </row>
    <row r="10" spans="1:15" x14ac:dyDescent="0.25">
      <c r="A10" s="39"/>
      <c r="B10" s="39"/>
      <c r="C10" s="42"/>
      <c r="D10" s="42"/>
      <c r="E10" s="39"/>
      <c r="F10" s="9"/>
      <c r="G10" s="9"/>
      <c r="H10" s="41"/>
      <c r="I10" s="41"/>
      <c r="J10" s="41"/>
      <c r="K10" s="41"/>
      <c r="L10" s="41"/>
      <c r="M10" s="41"/>
      <c r="N10" s="57">
        <f t="shared" si="0"/>
        <v>0</v>
      </c>
      <c r="O10" s="114"/>
    </row>
    <row r="11" spans="1:15" x14ac:dyDescent="0.25">
      <c r="A11" s="122" t="s">
        <v>121</v>
      </c>
      <c r="B11" s="123"/>
      <c r="C11" s="123"/>
      <c r="D11" s="123"/>
      <c r="E11" s="124"/>
      <c r="F11" s="40">
        <f t="shared" ref="F11:N11" si="1">SUM(F6:F10)</f>
        <v>0</v>
      </c>
      <c r="G11" s="40">
        <f t="shared" si="1"/>
        <v>0</v>
      </c>
      <c r="H11" s="40">
        <f t="shared" si="1"/>
        <v>0</v>
      </c>
      <c r="I11" s="40">
        <f t="shared" si="1"/>
        <v>0</v>
      </c>
      <c r="J11" s="40">
        <f t="shared" si="1"/>
        <v>0</v>
      </c>
      <c r="K11" s="40">
        <f t="shared" si="1"/>
        <v>0</v>
      </c>
      <c r="L11" s="40">
        <f t="shared" si="1"/>
        <v>0</v>
      </c>
      <c r="M11" s="40">
        <f t="shared" si="1"/>
        <v>0</v>
      </c>
      <c r="N11" s="40">
        <f t="shared" si="1"/>
        <v>0</v>
      </c>
      <c r="O11" s="115"/>
    </row>
    <row r="15" spans="1:15" ht="46.2" customHeight="1" x14ac:dyDescent="0.25">
      <c r="A15" s="118" t="s">
        <v>144</v>
      </c>
      <c r="B15" s="118"/>
      <c r="C15" s="118"/>
      <c r="D15" s="118"/>
      <c r="E15" s="118"/>
      <c r="F15" s="118"/>
      <c r="G15" s="118"/>
      <c r="H15" s="118"/>
      <c r="I15" s="118"/>
    </row>
    <row r="16" spans="1:15" ht="33" customHeight="1" x14ac:dyDescent="0.25">
      <c r="A16" s="58" t="s">
        <v>130</v>
      </c>
      <c r="B16" s="117" t="s">
        <v>127</v>
      </c>
      <c r="C16" s="117"/>
      <c r="D16" s="117"/>
      <c r="E16" s="117"/>
      <c r="F16" s="117"/>
      <c r="G16" s="117"/>
      <c r="H16" s="117"/>
      <c r="I16" s="117"/>
      <c r="K16" s="59"/>
      <c r="L16" s="59"/>
    </row>
    <row r="17" spans="1:12" ht="46.2" customHeight="1" x14ac:dyDescent="0.25">
      <c r="A17" s="58" t="s">
        <v>126</v>
      </c>
      <c r="B17" s="117" t="s">
        <v>134</v>
      </c>
      <c r="C17" s="117"/>
      <c r="D17" s="117"/>
      <c r="E17" s="117"/>
      <c r="F17" s="117"/>
      <c r="G17" s="117"/>
      <c r="H17" s="117"/>
      <c r="I17" s="117"/>
      <c r="K17" s="59"/>
      <c r="L17" s="59"/>
    </row>
    <row r="18" spans="1:12" ht="34.200000000000003" customHeight="1" x14ac:dyDescent="0.25">
      <c r="A18" s="60" t="s">
        <v>118</v>
      </c>
      <c r="B18" s="116" t="s">
        <v>145</v>
      </c>
      <c r="C18" s="116"/>
      <c r="D18" s="116"/>
      <c r="E18" s="116"/>
      <c r="F18" s="116"/>
      <c r="G18" s="116"/>
      <c r="H18" s="116"/>
      <c r="I18" s="116"/>
      <c r="K18" s="59"/>
      <c r="L18" s="59"/>
    </row>
    <row r="19" spans="1:12" ht="46.2" customHeight="1" x14ac:dyDescent="0.25">
      <c r="A19" s="60" t="s">
        <v>116</v>
      </c>
      <c r="B19" s="116" t="s">
        <v>146</v>
      </c>
      <c r="C19" s="116"/>
      <c r="D19" s="116"/>
      <c r="E19" s="116"/>
      <c r="F19" s="116"/>
      <c r="G19" s="116"/>
      <c r="H19" s="116"/>
      <c r="I19" s="116"/>
      <c r="K19" s="59"/>
      <c r="L19" s="59"/>
    </row>
    <row r="20" spans="1:12" ht="46.2" customHeight="1" x14ac:dyDescent="0.25">
      <c r="A20" s="60" t="s">
        <v>117</v>
      </c>
      <c r="B20" s="116" t="s">
        <v>147</v>
      </c>
      <c r="C20" s="116"/>
      <c r="D20" s="116"/>
      <c r="E20" s="116"/>
      <c r="F20" s="116"/>
      <c r="G20" s="116"/>
      <c r="H20" s="116"/>
      <c r="I20" s="116"/>
      <c r="K20" s="59"/>
      <c r="L20" s="59"/>
    </row>
    <row r="21" spans="1:12" ht="46.2" customHeight="1" x14ac:dyDescent="0.25">
      <c r="A21" s="60" t="s">
        <v>138</v>
      </c>
      <c r="B21" s="116" t="s">
        <v>148</v>
      </c>
      <c r="C21" s="116"/>
      <c r="D21" s="116"/>
      <c r="E21" s="116"/>
      <c r="F21" s="116"/>
      <c r="G21" s="116"/>
      <c r="H21" s="116"/>
      <c r="I21" s="116"/>
      <c r="K21" s="59"/>
      <c r="L21" s="59"/>
    </row>
    <row r="22" spans="1:12" ht="46.2" customHeight="1" x14ac:dyDescent="0.25">
      <c r="A22" s="61" t="s">
        <v>128</v>
      </c>
      <c r="B22" s="116" t="s">
        <v>149</v>
      </c>
      <c r="C22" s="116"/>
      <c r="D22" s="116"/>
      <c r="E22" s="116"/>
      <c r="F22" s="116"/>
      <c r="G22" s="116"/>
      <c r="H22" s="116"/>
      <c r="I22" s="116"/>
      <c r="K22" s="59"/>
      <c r="L22" s="59"/>
    </row>
    <row r="23" spans="1:12" ht="30.6" customHeight="1" x14ac:dyDescent="0.25">
      <c r="A23" s="58" t="s">
        <v>123</v>
      </c>
      <c r="B23" s="117" t="s">
        <v>150</v>
      </c>
      <c r="C23" s="117"/>
      <c r="D23" s="117"/>
      <c r="E23" s="117"/>
      <c r="F23" s="117"/>
      <c r="G23" s="117"/>
      <c r="H23" s="117"/>
      <c r="I23" s="117"/>
      <c r="K23" s="59"/>
      <c r="L23" s="59"/>
    </row>
    <row r="24" spans="1:12" ht="58.8" customHeight="1" x14ac:dyDescent="0.25">
      <c r="A24" s="62" t="s">
        <v>124</v>
      </c>
      <c r="B24" s="121" t="s">
        <v>151</v>
      </c>
      <c r="C24" s="121"/>
      <c r="D24" s="121"/>
      <c r="E24" s="121"/>
      <c r="F24" s="121"/>
      <c r="G24" s="121"/>
      <c r="H24" s="121"/>
      <c r="I24" s="121"/>
      <c r="K24" s="59"/>
      <c r="L24" s="59"/>
    </row>
    <row r="25" spans="1:12" ht="36" customHeight="1" x14ac:dyDescent="0.25">
      <c r="A25" s="60" t="s">
        <v>120</v>
      </c>
      <c r="B25" s="116" t="s">
        <v>135</v>
      </c>
      <c r="C25" s="116"/>
      <c r="D25" s="116"/>
      <c r="E25" s="116"/>
      <c r="F25" s="116"/>
      <c r="G25" s="116"/>
      <c r="H25" s="116"/>
      <c r="I25" s="116"/>
      <c r="K25" s="59"/>
      <c r="L25" s="59"/>
    </row>
  </sheetData>
  <sheetProtection algorithmName="SHA-512" hashValue="xnEW8pzSJMptz0z7kx8bdyP76ujNVott70hf7+kTYaJlS+qrIXzMkhXyu5P+MM5mQA/HBAGz8v6Iz00SNOugLQ==" saltValue="e2/mPDQsdNcOzJUEaB3+KQ==" spinCount="100000" sheet="1" objects="1" scenarios="1"/>
  <mergeCells count="14">
    <mergeCell ref="A3:I3"/>
    <mergeCell ref="B17:I17"/>
    <mergeCell ref="B18:I18"/>
    <mergeCell ref="B24:I24"/>
    <mergeCell ref="B25:I25"/>
    <mergeCell ref="A11:E11"/>
    <mergeCell ref="O6:O11"/>
    <mergeCell ref="B19:I19"/>
    <mergeCell ref="B20:I20"/>
    <mergeCell ref="B22:I22"/>
    <mergeCell ref="B23:I23"/>
    <mergeCell ref="B21:I21"/>
    <mergeCell ref="B16:I16"/>
    <mergeCell ref="A15:I15"/>
  </mergeCells>
  <conditionalFormatting sqref="F6:F10">
    <cfRule type="cellIs" dxfId="0" priority="5" operator="greaterThan">
      <formula>G6</formula>
    </cfRule>
  </conditionalFormatting>
  <pageMargins left="0.7" right="0.7" top="0.75" bottom="0.75" header="0.3" footer="0.3"/>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5"/>
  <sheetViews>
    <sheetView workbookViewId="0">
      <pane ySplit="1" topLeftCell="A2" activePane="bottomLeft" state="frozen"/>
      <selection pane="bottomLeft" activeCell="A2" sqref="A2"/>
    </sheetView>
  </sheetViews>
  <sheetFormatPr defaultColWidth="8.88671875" defaultRowHeight="13.2" x14ac:dyDescent="0.25"/>
  <cols>
    <col min="1" max="1" width="18.33203125" style="11" customWidth="1"/>
    <col min="2" max="2" width="23.77734375" style="11" customWidth="1"/>
    <col min="3" max="3" width="49.44140625" style="11" customWidth="1"/>
    <col min="4" max="4" width="54" style="11" customWidth="1"/>
    <col min="5" max="16384" width="8.88671875" style="11"/>
  </cols>
  <sheetData>
    <row r="1" spans="1:5" ht="24.6" x14ac:dyDescent="0.25">
      <c r="A1" s="44" t="s">
        <v>73</v>
      </c>
      <c r="B1" s="44"/>
      <c r="C1" s="44"/>
      <c r="D1" s="44"/>
    </row>
    <row r="3" spans="1:5" x14ac:dyDescent="0.25">
      <c r="A3" s="128" t="s">
        <v>153</v>
      </c>
      <c r="B3" s="128"/>
      <c r="C3" s="128"/>
      <c r="D3" s="128"/>
      <c r="E3" s="63"/>
    </row>
    <row r="4" spans="1:5" x14ac:dyDescent="0.25">
      <c r="A4" s="14"/>
    </row>
    <row r="5" spans="1:5" x14ac:dyDescent="0.25">
      <c r="B5" s="127" t="s">
        <v>113</v>
      </c>
      <c r="C5" s="127"/>
      <c r="D5" s="127"/>
      <c r="E5" s="64"/>
    </row>
    <row r="6" spans="1:5" x14ac:dyDescent="0.25">
      <c r="B6" s="127" t="s">
        <v>3</v>
      </c>
      <c r="C6" s="127"/>
      <c r="D6" s="127"/>
      <c r="E6" s="64"/>
    </row>
    <row r="7" spans="1:5" x14ac:dyDescent="0.25">
      <c r="B7" s="127" t="s">
        <v>115</v>
      </c>
      <c r="C7" s="127"/>
      <c r="D7" s="127"/>
      <c r="E7" s="64"/>
    </row>
    <row r="8" spans="1:5" x14ac:dyDescent="0.25">
      <c r="B8" s="127" t="s">
        <v>74</v>
      </c>
      <c r="C8" s="127"/>
      <c r="D8" s="127"/>
      <c r="E8" s="64"/>
    </row>
    <row r="9" spans="1:5" x14ac:dyDescent="0.25">
      <c r="B9" s="127" t="s">
        <v>114</v>
      </c>
      <c r="C9" s="127"/>
      <c r="D9" s="127"/>
      <c r="E9" s="64"/>
    </row>
    <row r="10" spans="1:5" x14ac:dyDescent="0.25">
      <c r="B10" s="127" t="s">
        <v>75</v>
      </c>
      <c r="C10" s="127"/>
      <c r="D10" s="127"/>
      <c r="E10" s="64"/>
    </row>
    <row r="12" spans="1:5" ht="57" customHeight="1" x14ac:dyDescent="0.25">
      <c r="A12" s="125" t="s">
        <v>152</v>
      </c>
      <c r="B12" s="125"/>
      <c r="C12" s="126"/>
      <c r="D12" s="126"/>
    </row>
    <row r="13" spans="1:5" ht="57" customHeight="1" x14ac:dyDescent="0.25">
      <c r="A13" s="125" t="s">
        <v>155</v>
      </c>
      <c r="B13" s="125"/>
      <c r="C13" s="126"/>
      <c r="D13" s="126"/>
    </row>
    <row r="14" spans="1:5" ht="57" customHeight="1" x14ac:dyDescent="0.25">
      <c r="A14" s="125" t="s">
        <v>154</v>
      </c>
      <c r="B14" s="125"/>
      <c r="C14" s="126"/>
      <c r="D14" s="126"/>
    </row>
    <row r="15" spans="1:5" x14ac:dyDescent="0.25">
      <c r="A15" s="65"/>
      <c r="B15" s="65"/>
    </row>
  </sheetData>
  <sheetProtection algorithmName="SHA-512" hashValue="rwnnOR6dkYepjTLItf81fkFdDOmv86bairJpdhVExTM0cWrAvWW/fCgL/6eMCKS6IJSMUH7SmeOoQTo9bdjLcA==" saltValue="6nMmuCRI/ALBLKSnEeZu7w==" spinCount="100000" sheet="1" objects="1" scenarios="1"/>
  <mergeCells count="13">
    <mergeCell ref="A3:D3"/>
    <mergeCell ref="B5:D5"/>
    <mergeCell ref="B6:D6"/>
    <mergeCell ref="B7:D7"/>
    <mergeCell ref="B8:D8"/>
    <mergeCell ref="A13:B13"/>
    <mergeCell ref="A14:B14"/>
    <mergeCell ref="C13:D13"/>
    <mergeCell ref="C14:D14"/>
    <mergeCell ref="B9:D9"/>
    <mergeCell ref="B10:D10"/>
    <mergeCell ref="A12:B12"/>
    <mergeCell ref="C12:D12"/>
  </mergeCells>
  <pageMargins left="0.25" right="0.25" top="0.75" bottom="0.75" header="0.3" footer="0.3"/>
  <pageSetup scale="8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83AF2-D5D4-41C7-8DA3-FD5C12817E70}">
  <sheetPr>
    <tabColor theme="5" tint="0.79998168889431442"/>
    <pageSetUpPr fitToPage="1"/>
  </sheetPr>
  <dimension ref="A1:L17"/>
  <sheetViews>
    <sheetView workbookViewId="0">
      <pane ySplit="5" topLeftCell="A6" activePane="bottomLeft" state="frozen"/>
      <selection pane="bottomLeft" activeCell="A2" sqref="A2"/>
    </sheetView>
  </sheetViews>
  <sheetFormatPr defaultRowHeight="13.2" x14ac:dyDescent="0.25"/>
  <cols>
    <col min="1" max="2" width="13.33203125" style="10" customWidth="1"/>
    <col min="3" max="3" width="17.21875" style="10" customWidth="1"/>
    <col min="4" max="5" width="20.6640625" style="10" customWidth="1"/>
    <col min="6" max="6" width="26.44140625" style="10" customWidth="1"/>
    <col min="7" max="8" width="31.5546875" style="10" customWidth="1"/>
    <col min="9" max="9" width="8.88671875" style="10"/>
    <col min="10" max="10" width="8.88671875" style="10" hidden="1" customWidth="1"/>
    <col min="11" max="11" width="17.6640625" style="11" hidden="1" customWidth="1"/>
    <col min="12" max="12" width="8.88671875" style="11"/>
    <col min="13" max="16384" width="8.88671875" style="10"/>
  </cols>
  <sheetData>
    <row r="1" spans="1:11" ht="37.799999999999997" customHeight="1" x14ac:dyDescent="0.25">
      <c r="A1" s="129" t="s">
        <v>106</v>
      </c>
      <c r="B1" s="130"/>
      <c r="C1" s="130"/>
      <c r="D1" s="130"/>
      <c r="E1" s="130"/>
      <c r="F1" s="130"/>
      <c r="G1" s="130"/>
      <c r="H1" s="131"/>
    </row>
    <row r="2" spans="1:11" x14ac:dyDescent="0.25">
      <c r="A2" s="66"/>
    </row>
    <row r="3" spans="1:11" ht="17.399999999999999" x14ac:dyDescent="0.3">
      <c r="A3" s="67" t="s">
        <v>32</v>
      </c>
    </row>
    <row r="5" spans="1:11" ht="52.8" x14ac:dyDescent="0.25">
      <c r="A5" s="4" t="s">
        <v>36</v>
      </c>
      <c r="B5" s="4" t="s">
        <v>100</v>
      </c>
      <c r="C5" s="4" t="s">
        <v>69</v>
      </c>
      <c r="D5" s="4" t="s">
        <v>37</v>
      </c>
      <c r="E5" s="4" t="s">
        <v>28</v>
      </c>
      <c r="F5" s="4" t="s">
        <v>29</v>
      </c>
      <c r="G5" s="4" t="s">
        <v>158</v>
      </c>
      <c r="H5" s="4" t="s">
        <v>30</v>
      </c>
      <c r="J5" s="29" t="s">
        <v>43</v>
      </c>
      <c r="K5" s="12" t="s">
        <v>69</v>
      </c>
    </row>
    <row r="6" spans="1:11" x14ac:dyDescent="0.25">
      <c r="A6" s="26">
        <v>0</v>
      </c>
      <c r="B6" s="26"/>
      <c r="C6" s="26"/>
      <c r="D6" s="8"/>
      <c r="E6" s="8"/>
      <c r="F6" s="3"/>
      <c r="G6" s="24"/>
      <c r="H6" s="25"/>
      <c r="J6" s="38" t="s">
        <v>41</v>
      </c>
      <c r="K6" s="27" t="s">
        <v>70</v>
      </c>
    </row>
    <row r="7" spans="1:11" x14ac:dyDescent="0.25">
      <c r="A7" s="26">
        <v>0</v>
      </c>
      <c r="B7" s="26"/>
      <c r="C7" s="26"/>
      <c r="D7" s="8"/>
      <c r="E7" s="8"/>
      <c r="F7" s="3"/>
      <c r="G7" s="24"/>
      <c r="H7" s="25"/>
      <c r="J7" s="38" t="s">
        <v>42</v>
      </c>
      <c r="K7" s="27" t="s">
        <v>71</v>
      </c>
    </row>
    <row r="8" spans="1:11" x14ac:dyDescent="0.25">
      <c r="A8" s="26">
        <v>0</v>
      </c>
      <c r="B8" s="26"/>
      <c r="C8" s="26"/>
      <c r="D8" s="8"/>
      <c r="E8" s="8"/>
      <c r="F8" s="3"/>
      <c r="G8" s="24"/>
      <c r="H8" s="25"/>
      <c r="K8" s="37" t="s">
        <v>63</v>
      </c>
    </row>
    <row r="9" spans="1:11" x14ac:dyDescent="0.25">
      <c r="A9" s="26">
        <v>0</v>
      </c>
      <c r="B9" s="26"/>
      <c r="C9" s="26"/>
      <c r="D9" s="8"/>
      <c r="E9" s="8"/>
      <c r="F9" s="3"/>
      <c r="G9" s="24"/>
      <c r="H9" s="25"/>
      <c r="K9" s="27" t="s">
        <v>64</v>
      </c>
    </row>
    <row r="10" spans="1:11" x14ac:dyDescent="0.25">
      <c r="A10" s="26">
        <v>0</v>
      </c>
      <c r="B10" s="26"/>
      <c r="C10" s="26"/>
      <c r="D10" s="8"/>
      <c r="E10" s="8"/>
      <c r="F10" s="3"/>
      <c r="G10" s="24"/>
      <c r="H10" s="25"/>
      <c r="K10" s="27" t="s">
        <v>65</v>
      </c>
    </row>
    <row r="11" spans="1:11" x14ac:dyDescent="0.25">
      <c r="A11" s="26">
        <v>0</v>
      </c>
      <c r="B11" s="26"/>
      <c r="C11" s="26"/>
      <c r="D11" s="8"/>
      <c r="E11" s="8"/>
      <c r="F11" s="3"/>
      <c r="G11" s="24"/>
      <c r="H11" s="25"/>
      <c r="K11" s="27" t="s">
        <v>66</v>
      </c>
    </row>
    <row r="12" spans="1:11" x14ac:dyDescent="0.25">
      <c r="A12" s="26">
        <v>0</v>
      </c>
      <c r="B12" s="26"/>
      <c r="C12" s="26"/>
      <c r="D12" s="8"/>
      <c r="E12" s="8"/>
      <c r="F12" s="3"/>
      <c r="G12" s="24"/>
      <c r="H12" s="25"/>
      <c r="K12" s="27" t="s">
        <v>67</v>
      </c>
    </row>
    <row r="13" spans="1:11" x14ac:dyDescent="0.25">
      <c r="A13" s="26">
        <v>0</v>
      </c>
      <c r="B13" s="26"/>
      <c r="C13" s="26"/>
      <c r="D13" s="8"/>
      <c r="E13" s="8"/>
      <c r="F13" s="3"/>
      <c r="G13" s="24"/>
      <c r="H13" s="25"/>
      <c r="K13" s="27" t="s">
        <v>68</v>
      </c>
    </row>
    <row r="14" spans="1:11" x14ac:dyDescent="0.25">
      <c r="A14" s="26">
        <v>0</v>
      </c>
      <c r="B14" s="26"/>
      <c r="C14" s="26"/>
      <c r="D14" s="8"/>
      <c r="E14" s="8"/>
      <c r="F14" s="3"/>
      <c r="G14" s="24"/>
      <c r="H14" s="25"/>
    </row>
    <row r="15" spans="1:11" x14ac:dyDescent="0.25">
      <c r="A15" s="26">
        <v>0</v>
      </c>
      <c r="B15" s="26"/>
      <c r="C15" s="26"/>
      <c r="D15" s="8"/>
      <c r="E15" s="8"/>
      <c r="F15" s="3"/>
      <c r="G15" s="24"/>
      <c r="H15" s="25"/>
    </row>
    <row r="16" spans="1:11" x14ac:dyDescent="0.25">
      <c r="A16" s="26">
        <v>0</v>
      </c>
      <c r="B16" s="26"/>
      <c r="C16" s="26"/>
      <c r="D16" s="8"/>
      <c r="E16" s="8"/>
      <c r="F16" s="3"/>
      <c r="G16" s="24"/>
      <c r="H16" s="25"/>
    </row>
    <row r="17" spans="1:8" x14ac:dyDescent="0.25">
      <c r="A17" s="26">
        <v>0</v>
      </c>
      <c r="B17" s="26"/>
      <c r="C17" s="26"/>
      <c r="D17" s="8"/>
      <c r="E17" s="8"/>
      <c r="F17" s="3"/>
      <c r="G17" s="24"/>
      <c r="H17" s="25"/>
    </row>
  </sheetData>
  <mergeCells count="1">
    <mergeCell ref="A1:H1"/>
  </mergeCells>
  <dataValidations count="2">
    <dataValidation type="list" allowBlank="1" showInputMessage="1" showErrorMessage="1" sqref="F6:F17" xr:uid="{DB16A457-4BC0-4A57-B8A6-D97AE8802926}">
      <formula1>$J$6:$J$7</formula1>
    </dataValidation>
    <dataValidation type="list" allowBlank="1" showInputMessage="1" showErrorMessage="1" sqref="C6:C17" xr:uid="{0B46F04C-FA6C-4CA4-8AD9-A67A24A036DA}">
      <formula1>$K$6:$K$13</formula1>
    </dataValidation>
  </dataValidations>
  <pageMargins left="0.7" right="0.7" top="0.75" bottom="0.75" header="0.3" footer="0.3"/>
  <pageSetup paperSize="9" scale="7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ABC8B-07E1-40A0-AB0B-9F3333837BCC}">
  <sheetPr>
    <tabColor theme="5" tint="0.79998168889431442"/>
    <pageSetUpPr fitToPage="1"/>
  </sheetPr>
  <dimension ref="A1:Q21"/>
  <sheetViews>
    <sheetView workbookViewId="0">
      <pane ySplit="5" topLeftCell="A6" activePane="bottomLeft" state="frozen"/>
      <selection pane="bottomLeft" activeCell="A2" sqref="A2"/>
    </sheetView>
  </sheetViews>
  <sheetFormatPr defaultRowHeight="13.2" x14ac:dyDescent="0.25"/>
  <cols>
    <col min="1" max="2" width="12.6640625" customWidth="1"/>
    <col min="3" max="3" width="9.88671875" customWidth="1"/>
    <col min="4" max="4" width="14.77734375" bestFit="1" customWidth="1"/>
    <col min="5" max="8" width="16.77734375" bestFit="1" customWidth="1"/>
    <col min="9" max="9" width="27.5546875" customWidth="1"/>
    <col min="10" max="10" width="27.21875" customWidth="1"/>
    <col min="11" max="11" width="26.77734375" customWidth="1"/>
    <col min="13" max="13" width="25.109375" hidden="1" customWidth="1"/>
    <col min="14" max="15" width="0" hidden="1" customWidth="1"/>
    <col min="16" max="16" width="8" hidden="1" customWidth="1"/>
    <col min="17" max="17" width="17.6640625" hidden="1" customWidth="1"/>
  </cols>
  <sheetData>
    <row r="1" spans="1:17" ht="32.4" customHeight="1" x14ac:dyDescent="0.25">
      <c r="A1" s="129" t="s">
        <v>156</v>
      </c>
      <c r="B1" s="130"/>
      <c r="C1" s="130"/>
      <c r="D1" s="130"/>
      <c r="E1" s="130"/>
      <c r="F1" s="130"/>
      <c r="G1" s="130"/>
      <c r="H1" s="130"/>
      <c r="I1" s="130"/>
      <c r="J1" s="130"/>
      <c r="K1" s="131"/>
    </row>
    <row r="3" spans="1:17" ht="17.399999999999999" x14ac:dyDescent="0.3">
      <c r="A3" s="6" t="s">
        <v>38</v>
      </c>
    </row>
    <row r="5" spans="1:17" ht="52.8" x14ac:dyDescent="0.25">
      <c r="A5" s="4" t="s">
        <v>36</v>
      </c>
      <c r="B5" s="4" t="s">
        <v>159</v>
      </c>
      <c r="C5" s="4" t="s">
        <v>33</v>
      </c>
      <c r="D5" s="4" t="s">
        <v>34</v>
      </c>
      <c r="E5" s="4" t="s">
        <v>100</v>
      </c>
      <c r="F5" s="4" t="s">
        <v>69</v>
      </c>
      <c r="G5" s="4" t="s">
        <v>37</v>
      </c>
      <c r="H5" s="4" t="s">
        <v>28</v>
      </c>
      <c r="I5" s="4" t="s">
        <v>29</v>
      </c>
      <c r="J5" s="33" t="s">
        <v>157</v>
      </c>
      <c r="K5" s="4" t="s">
        <v>30</v>
      </c>
      <c r="M5" s="7" t="s">
        <v>39</v>
      </c>
      <c r="N5" s="29" t="s">
        <v>33</v>
      </c>
      <c r="O5" s="29" t="s">
        <v>34</v>
      </c>
      <c r="P5" s="29" t="s">
        <v>43</v>
      </c>
    </row>
    <row r="6" spans="1:17" x14ac:dyDescent="0.25">
      <c r="A6" s="22">
        <v>0</v>
      </c>
      <c r="B6" s="22"/>
      <c r="C6" s="3"/>
      <c r="D6" s="3"/>
      <c r="E6" s="3" t="s">
        <v>31</v>
      </c>
      <c r="F6" s="3" t="s">
        <v>31</v>
      </c>
      <c r="G6" s="3" t="s">
        <v>31</v>
      </c>
      <c r="H6" s="3" t="s">
        <v>31</v>
      </c>
      <c r="I6" s="3"/>
      <c r="J6" s="24"/>
      <c r="K6" s="25"/>
      <c r="M6" s="22" t="s">
        <v>61</v>
      </c>
      <c r="N6" s="34" t="s">
        <v>82</v>
      </c>
      <c r="O6" s="35" t="s">
        <v>96</v>
      </c>
      <c r="P6" s="36" t="s">
        <v>44</v>
      </c>
    </row>
    <row r="7" spans="1:17" x14ac:dyDescent="0.25">
      <c r="A7" s="22">
        <v>0</v>
      </c>
      <c r="B7" s="22"/>
      <c r="C7" s="3"/>
      <c r="D7" s="3"/>
      <c r="E7" s="3" t="s">
        <v>31</v>
      </c>
      <c r="F7" s="3" t="s">
        <v>31</v>
      </c>
      <c r="G7" s="3" t="s">
        <v>31</v>
      </c>
      <c r="H7" s="3" t="s">
        <v>31</v>
      </c>
      <c r="I7" s="3"/>
      <c r="J7" s="24"/>
      <c r="K7" s="25"/>
      <c r="M7" s="22" t="s">
        <v>62</v>
      </c>
      <c r="N7" s="34" t="s">
        <v>83</v>
      </c>
      <c r="O7" s="35" t="s">
        <v>97</v>
      </c>
      <c r="P7" s="36" t="s">
        <v>45</v>
      </c>
    </row>
    <row r="8" spans="1:17" x14ac:dyDescent="0.25">
      <c r="A8" s="22">
        <v>0</v>
      </c>
      <c r="B8" s="22"/>
      <c r="C8" s="3"/>
      <c r="D8" s="3"/>
      <c r="E8" s="3" t="s">
        <v>31</v>
      </c>
      <c r="F8" s="3" t="s">
        <v>31</v>
      </c>
      <c r="G8" s="3" t="s">
        <v>31</v>
      </c>
      <c r="H8" s="3" t="s">
        <v>31</v>
      </c>
      <c r="I8" s="3"/>
      <c r="J8" s="24"/>
      <c r="K8" s="25"/>
      <c r="M8" s="22" t="s">
        <v>60</v>
      </c>
      <c r="N8" s="34" t="s">
        <v>84</v>
      </c>
      <c r="O8" s="35" t="s">
        <v>98</v>
      </c>
    </row>
    <row r="9" spans="1:17" x14ac:dyDescent="0.25">
      <c r="A9" s="22">
        <v>0</v>
      </c>
      <c r="B9" s="22"/>
      <c r="C9" s="3"/>
      <c r="D9" s="3"/>
      <c r="E9" s="3" t="s">
        <v>31</v>
      </c>
      <c r="F9" s="3" t="s">
        <v>31</v>
      </c>
      <c r="G9" s="3" t="s">
        <v>31</v>
      </c>
      <c r="H9" s="3" t="s">
        <v>31</v>
      </c>
      <c r="I9" s="3"/>
      <c r="J9" s="24"/>
      <c r="K9" s="25"/>
      <c r="N9" s="34" t="s">
        <v>85</v>
      </c>
      <c r="O9" s="35" t="s">
        <v>99</v>
      </c>
    </row>
    <row r="10" spans="1:17" x14ac:dyDescent="0.25">
      <c r="A10" s="22">
        <v>0</v>
      </c>
      <c r="B10" s="22"/>
      <c r="C10" s="3"/>
      <c r="D10" s="3"/>
      <c r="E10" s="3" t="s">
        <v>31</v>
      </c>
      <c r="F10" s="3" t="s">
        <v>31</v>
      </c>
      <c r="G10" s="3" t="s">
        <v>31</v>
      </c>
      <c r="H10" s="3" t="s">
        <v>31</v>
      </c>
      <c r="I10" s="3"/>
      <c r="J10" s="24"/>
      <c r="K10" s="25"/>
      <c r="N10" s="34" t="s">
        <v>86</v>
      </c>
    </row>
    <row r="11" spans="1:17" x14ac:dyDescent="0.25">
      <c r="A11" s="22">
        <v>0</v>
      </c>
      <c r="B11" s="22"/>
      <c r="C11" s="3"/>
      <c r="D11" s="3"/>
      <c r="E11" s="3" t="s">
        <v>31</v>
      </c>
      <c r="F11" s="3" t="s">
        <v>31</v>
      </c>
      <c r="G11" s="3" t="s">
        <v>31</v>
      </c>
      <c r="H11" s="3" t="s">
        <v>31</v>
      </c>
      <c r="I11" s="3"/>
      <c r="J11" s="24"/>
      <c r="K11" s="25"/>
      <c r="N11" s="34" t="s">
        <v>87</v>
      </c>
    </row>
    <row r="13" spans="1:17" ht="17.399999999999999" x14ac:dyDescent="0.3">
      <c r="A13" s="6" t="s">
        <v>35</v>
      </c>
    </row>
    <row r="15" spans="1:17" ht="52.8" x14ac:dyDescent="0.25">
      <c r="A15" s="4" t="s">
        <v>36</v>
      </c>
      <c r="B15" s="4" t="s">
        <v>60</v>
      </c>
      <c r="C15" s="4" t="s">
        <v>33</v>
      </c>
      <c r="D15" s="4" t="s">
        <v>34</v>
      </c>
      <c r="E15" s="4" t="s">
        <v>100</v>
      </c>
      <c r="F15" s="4" t="s">
        <v>69</v>
      </c>
      <c r="G15" s="4" t="s">
        <v>37</v>
      </c>
      <c r="H15" s="4" t="s">
        <v>28</v>
      </c>
      <c r="I15" s="4" t="s">
        <v>29</v>
      </c>
      <c r="J15" s="33" t="s">
        <v>157</v>
      </c>
      <c r="K15" s="4" t="s">
        <v>30</v>
      </c>
      <c r="M15" s="29" t="s">
        <v>39</v>
      </c>
      <c r="N15" s="29" t="s">
        <v>33</v>
      </c>
      <c r="O15" s="29" t="s">
        <v>34</v>
      </c>
      <c r="P15" s="29" t="s">
        <v>43</v>
      </c>
      <c r="Q15" s="12" t="s">
        <v>69</v>
      </c>
    </row>
    <row r="16" spans="1:17" x14ac:dyDescent="0.25">
      <c r="A16" s="23">
        <v>0</v>
      </c>
      <c r="B16" s="23" t="s">
        <v>60</v>
      </c>
      <c r="C16" s="3"/>
      <c r="D16" s="3"/>
      <c r="E16" s="3"/>
      <c r="F16" s="23"/>
      <c r="G16" s="3"/>
      <c r="H16" s="3"/>
      <c r="I16" s="3"/>
      <c r="J16" s="24"/>
      <c r="K16" s="25"/>
      <c r="M16" s="22" t="s">
        <v>61</v>
      </c>
      <c r="N16" s="34" t="s">
        <v>82</v>
      </c>
      <c r="O16" s="35" t="s">
        <v>96</v>
      </c>
      <c r="P16" s="36" t="s">
        <v>44</v>
      </c>
      <c r="Q16" s="27" t="s">
        <v>70</v>
      </c>
    </row>
    <row r="17" spans="1:17" x14ac:dyDescent="0.25">
      <c r="A17" s="23">
        <v>0</v>
      </c>
      <c r="B17" s="23" t="s">
        <v>60</v>
      </c>
      <c r="C17" s="3"/>
      <c r="D17" s="3"/>
      <c r="E17" s="3"/>
      <c r="F17" s="23"/>
      <c r="G17" s="3"/>
      <c r="H17" s="3"/>
      <c r="I17" s="3"/>
      <c r="J17" s="24"/>
      <c r="K17" s="25"/>
      <c r="M17" s="22" t="s">
        <v>62</v>
      </c>
      <c r="N17" s="34" t="s">
        <v>83</v>
      </c>
      <c r="O17" s="35" t="s">
        <v>97</v>
      </c>
      <c r="P17" s="36" t="s">
        <v>45</v>
      </c>
      <c r="Q17" s="27" t="s">
        <v>71</v>
      </c>
    </row>
    <row r="18" spans="1:17" x14ac:dyDescent="0.25">
      <c r="A18" s="23">
        <v>0</v>
      </c>
      <c r="B18" s="23" t="s">
        <v>60</v>
      </c>
      <c r="C18" s="3"/>
      <c r="D18" s="3"/>
      <c r="E18" s="3"/>
      <c r="F18" s="23"/>
      <c r="G18" s="3"/>
      <c r="H18" s="3"/>
      <c r="I18" s="3"/>
      <c r="J18" s="24"/>
      <c r="K18" s="25"/>
      <c r="M18" s="22" t="s">
        <v>60</v>
      </c>
      <c r="N18" s="34" t="s">
        <v>84</v>
      </c>
      <c r="O18" s="35" t="s">
        <v>98</v>
      </c>
      <c r="Q18" s="37" t="s">
        <v>63</v>
      </c>
    </row>
    <row r="19" spans="1:17" x14ac:dyDescent="0.25">
      <c r="A19" s="23">
        <v>0</v>
      </c>
      <c r="B19" s="23" t="s">
        <v>60</v>
      </c>
      <c r="C19" s="3"/>
      <c r="D19" s="3"/>
      <c r="E19" s="3"/>
      <c r="F19" s="23"/>
      <c r="G19" s="3"/>
      <c r="H19" s="3"/>
      <c r="I19" s="3"/>
      <c r="J19" s="24"/>
      <c r="K19" s="25"/>
      <c r="N19" s="34" t="s">
        <v>85</v>
      </c>
      <c r="O19" s="35" t="s">
        <v>99</v>
      </c>
      <c r="Q19" s="27" t="s">
        <v>64</v>
      </c>
    </row>
    <row r="20" spans="1:17" x14ac:dyDescent="0.25">
      <c r="A20" s="23">
        <v>0</v>
      </c>
      <c r="B20" s="23" t="s">
        <v>60</v>
      </c>
      <c r="C20" s="3"/>
      <c r="D20" s="3"/>
      <c r="E20" s="3"/>
      <c r="F20" s="23"/>
      <c r="G20" s="3"/>
      <c r="H20" s="3"/>
      <c r="I20" s="3"/>
      <c r="J20" s="24"/>
      <c r="K20" s="25"/>
      <c r="N20" s="34" t="s">
        <v>86</v>
      </c>
      <c r="Q20" s="27" t="s">
        <v>65</v>
      </c>
    </row>
    <row r="21" spans="1:17" x14ac:dyDescent="0.25">
      <c r="A21" s="23">
        <v>0</v>
      </c>
      <c r="B21" s="23" t="s">
        <v>60</v>
      </c>
      <c r="C21" s="3"/>
      <c r="D21" s="3"/>
      <c r="E21" s="3"/>
      <c r="F21" s="23"/>
      <c r="G21" s="3"/>
      <c r="H21" s="3"/>
      <c r="I21" s="3"/>
      <c r="J21" s="24"/>
      <c r="K21" s="25"/>
      <c r="N21" s="34" t="s">
        <v>87</v>
      </c>
      <c r="Q21" s="27" t="s">
        <v>66</v>
      </c>
    </row>
  </sheetData>
  <mergeCells count="1">
    <mergeCell ref="A1:K1"/>
  </mergeCells>
  <dataValidations count="9">
    <dataValidation type="list" allowBlank="1" showInputMessage="1" showErrorMessage="1" sqref="B6:B11" xr:uid="{C5BED5BB-433D-4ABA-ABB1-136A84C64767}">
      <formula1>$M$6:$M$8</formula1>
    </dataValidation>
    <dataValidation type="list" allowBlank="1" showInputMessage="1" showErrorMessage="1" sqref="B16:B21" xr:uid="{BB532463-1FA2-4FE3-BDCF-2E696C65293D}">
      <formula1>$M$8</formula1>
    </dataValidation>
    <dataValidation type="list" allowBlank="1" showInputMessage="1" showErrorMessage="1" sqref="D6:D11" xr:uid="{F12808E5-2FDA-4613-A3E8-45E9496A77CB}">
      <formula1>$O$6:$O$9</formula1>
    </dataValidation>
    <dataValidation type="list" allowBlank="1" showInputMessage="1" showErrorMessage="1" sqref="D16:E21" xr:uid="{2540EB16-4CA4-4EEF-BC10-44485B886F75}">
      <formula1>$O$19</formula1>
    </dataValidation>
    <dataValidation type="list" allowBlank="1" showInputMessage="1" showErrorMessage="1" sqref="I6:I11" xr:uid="{28066104-0F4C-45D0-8706-3B57C6E145F0}">
      <formula1>$P$6:$P$7</formula1>
    </dataValidation>
    <dataValidation type="list" allowBlank="1" showInputMessage="1" showErrorMessage="1" sqref="I16:I21" xr:uid="{A42820B9-4D0F-46F1-B414-039F9CC1BC5C}">
      <formula1>$P$16:$P$17</formula1>
    </dataValidation>
    <dataValidation type="list" allowBlank="1" showInputMessage="1" showErrorMessage="1" sqref="C6:C11" xr:uid="{894F7554-B10A-4910-8A03-C57A250C311C}">
      <formula1>$N$6:$N$11</formula1>
    </dataValidation>
    <dataValidation type="list" allowBlank="1" showInputMessage="1" showErrorMessage="1" sqref="C16:C21" xr:uid="{B28FDF47-A82B-4EC9-B219-89DE1B9E38E1}">
      <formula1>$N$16:$N$21</formula1>
    </dataValidation>
    <dataValidation type="list" allowBlank="1" showInputMessage="1" showErrorMessage="1" sqref="F16:F21" xr:uid="{703B2BDD-502C-4387-855F-6C572EA10132}">
      <formula1>$Q$16:$Q$21</formula1>
    </dataValidation>
  </dataValidations>
  <pageMargins left="0.7" right="0.7" top="0.75" bottom="0.75" header="0.3" footer="0.3"/>
  <pageSetup paperSize="9" scale="5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60D51CD43D42489A3CBCB9BAB28EB3" ma:contentTypeVersion="27" ma:contentTypeDescription="Een nieuw document maken." ma:contentTypeScope="" ma:versionID="22b0bba3872605a287c915f17b743fe0">
  <xsd:schema xmlns:xsd="http://www.w3.org/2001/XMLSchema" xmlns:xs="http://www.w3.org/2001/XMLSchema" xmlns:p="http://schemas.microsoft.com/office/2006/metadata/properties" xmlns:ns2="6fdce569-d5bd-44da-b976-fc475fbf132f" xmlns:ns3="0e209c18-1af9-4bd8-9d98-92fb4771c006" xmlns:ns4="9a9ec0f0-7796-43d0-ac1f-4c8c46ee0bd1" targetNamespace="http://schemas.microsoft.com/office/2006/metadata/properties" ma:root="true" ma:fieldsID="1354cce19120ddc0c78d533bbb401e68" ns2:_="" ns3:_="" ns4:_="">
    <xsd:import namespace="6fdce569-d5bd-44da-b976-fc475fbf132f"/>
    <xsd:import namespace="0e209c18-1af9-4bd8-9d98-92fb4771c006"/>
    <xsd:import namespace="9a9ec0f0-7796-43d0-ac1f-4c8c46ee0bd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dce569-d5bd-44da-b976-fc475fbf13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49ca8161-7180-459b-a0ef-1a71cf6ffea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e209c18-1af9-4bd8-9d98-92fb4771c006" elementFormDefault="qualified">
    <xsd:import namespace="http://schemas.microsoft.com/office/2006/documentManagement/types"/>
    <xsd:import namespace="http://schemas.microsoft.com/office/infopath/2007/PartnerControls"/>
    <xsd:element name="SharedWithUsers" ma:index="13"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c3e93fa4-b81a-4f4f-8b05-25dc0371ab00}" ma:internalName="TaxCatchAll" ma:showField="CatchAllData" ma:web="0e209c18-1af9-4bd8-9d98-92fb4771c0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0e209c18-1af9-4bd8-9d98-92fb4771c006">
      <UserInfo>
        <DisplayName>Rhellam Chama</DisplayName>
        <AccountId>55</AccountId>
        <AccountType/>
      </UserInfo>
      <UserInfo>
        <DisplayName>Lamote Carl</DisplayName>
        <AccountId>92</AccountId>
        <AccountType/>
      </UserInfo>
      <UserInfo>
        <DisplayName>Peeters Debby</DisplayName>
        <AccountId>106</AccountId>
        <AccountType/>
      </UserInfo>
      <UserInfo>
        <DisplayName>Exter Els</DisplayName>
        <AccountId>247</AccountId>
        <AccountType/>
      </UserInfo>
      <UserInfo>
        <DisplayName>Verstraete Natalie</DisplayName>
        <AccountId>32</AccountId>
        <AccountType/>
      </UserInfo>
    </SharedWithUsers>
    <lcf76f155ced4ddcb4097134ff3c332f xmlns="6fdce569-d5bd-44da-b976-fc475fbf132f">
      <Terms xmlns="http://schemas.microsoft.com/office/infopath/2007/PartnerControls"/>
    </lcf76f155ced4ddcb4097134ff3c332f>
    <TaxCatchAll xmlns="9a9ec0f0-7796-43d0-ac1f-4c8c46ee0bd1" xsi:nil="true"/>
  </documentManagement>
</p:properties>
</file>

<file path=customXml/item3.xml>��< ? x m l   v e r s i o n = " 1 . 0 "   e n c o d i n g = " u t f - 1 6 " ? > < D a t a M a s h u p   x m l n s = " h t t p : / / s c h e m a s . m i c r o s o f t . c o m / D a t a M a s h u p " > A A A A A B U D A A B Q S w M E F A A C A A g A m X J n V E e q l Z W l A A A A 9 Q A A A B I A H A B D b 2 5 m a W c v U G F j a 2 F n Z S 5 4 b W w g o h g A K K A U A A A A A A A A A A A A A A A A A A A A A A A A A A A A h Y 9 B C s I w F E S v U r J v E q N I L b 8 p K O 4 s C I K 4 D W l s g 2 0 q T W p 6 N x c e y S t Y 0 a o 7 l / N m B m b u 1 x u k f V 0 F F 9 V a 3 Z g E T T B F g T K y y b U p E t S 5 Y x i h l M N W y J M o V D C E j Y 1 7 q x N U O n e O C f H e Y z / F T V s Q R u m E H L L N T p a q F q E 2 1 g k j F f q 0 8 v 8 t x G H / G s M Z X s x x N G O Y A h k Z Z N p 8 f T b M f b o / E F Z d 5 b p W c V O F y z W Q U Q J 5 X + A P U E s D B B Q A A g A I A J l y Z 1 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Z c m d U K I p H u A 4 A A A A R A A A A E w A c A E Z v c m 1 1 b G F z L 1 N l Y 3 R p b 2 4 x L m 0 g o h g A K K A U A A A A A A A A A A A A A A A A A A A A A A A A A A A A K 0 5 N L s n M z 1 M I h t C G 1 g B Q S w E C L Q A U A A I A C A C Z c m d U R 6 q V l a U A A A D 1 A A A A E g A A A A A A A A A A A A A A A A A A A A A A Q 2 9 u Z m l n L 1 B h Y 2 t h Z 2 U u e G 1 s U E s B A i 0 A F A A C A A g A m X J n V A / K 6 a u k A A A A 6 Q A A A B M A A A A A A A A A A A A A A A A A 8 Q A A A F t D b 2 5 0 Z W 5 0 X 1 R 5 c G V z X S 5 4 b W x Q S w E C L Q A U A A I A C A C Z c m d U 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3 7 4 E G e 8 k K k a g p D s c g E k o D A A A A A A C A A A A A A A D Z g A A w A A A A B A A A A C H J I k D L + i K p k d b Y n n H 8 K 3 f A A A A A A S A A A C g A A A A E A A A A M n A w 3 b d / r Z 1 o I e V / + k y s m x Q A A A A F A E j q v m O w 7 V H V s 4 O f 5 4 2 y 1 A o u X S L 6 n I 2 6 I Z W 7 / z c W A C 9 4 X I t M O K z 9 r d T T V X q U z A Z / a 4 R g a O A P K M V q 7 T M Q U v x n V S d U 5 / 3 u O 6 9 G K D i B W E M 9 H Q U A A A A O X + c p U c Z Y q Z Z 2 X B m h k i c X J F I F p Q = < / 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1C20E1-01A5-4A0B-B06A-4D0A72144C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dce569-d5bd-44da-b976-fc475fbf132f"/>
    <ds:schemaRef ds:uri="0e209c18-1af9-4bd8-9d98-92fb4771c006"/>
    <ds:schemaRef ds:uri="9a9ec0f0-7796-43d0-ac1f-4c8c46ee0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430D6DB-6849-480E-8906-79A67101B9E8}">
  <ds:schemaRefs>
    <ds:schemaRef ds:uri="http://purl.org/dc/terms/"/>
    <ds:schemaRef ds:uri="6fdce569-d5bd-44da-b976-fc475fbf132f"/>
    <ds:schemaRef ds:uri="http://schemas.microsoft.com/office/2006/documentManagement/types"/>
    <ds:schemaRef ds:uri="0e209c18-1af9-4bd8-9d98-92fb4771c006"/>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9a9ec0f0-7796-43d0-ac1f-4c8c46ee0bd1"/>
    <ds:schemaRef ds:uri="http://www.w3.org/XML/1998/namespace"/>
    <ds:schemaRef ds:uri="http://purl.org/dc/dcmitype/"/>
  </ds:schemaRefs>
</ds:datastoreItem>
</file>

<file path=customXml/itemProps3.xml><?xml version="1.0" encoding="utf-8"?>
<ds:datastoreItem xmlns:ds="http://schemas.openxmlformats.org/officeDocument/2006/customXml" ds:itemID="{5AA6B61A-02E8-449A-971E-259B7E6BDE36}">
  <ds:schemaRefs>
    <ds:schemaRef ds:uri="http://schemas.microsoft.com/DataMashup"/>
  </ds:schemaRefs>
</ds:datastoreItem>
</file>

<file path=customXml/itemProps4.xml><?xml version="1.0" encoding="utf-8"?>
<ds:datastoreItem xmlns:ds="http://schemas.openxmlformats.org/officeDocument/2006/customXml" ds:itemID="{A5266C74-49EC-44D1-A214-EA9599B383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5</vt:i4>
      </vt:variant>
    </vt:vector>
  </HeadingPairs>
  <TitlesOfParts>
    <vt:vector size="11" baseType="lpstr">
      <vt:lpstr>Leidraad</vt:lpstr>
      <vt:lpstr>Kerndata projectvoorstel</vt:lpstr>
      <vt:lpstr>Uitbreiding aanbod</vt:lpstr>
      <vt:lpstr>Motivatie projectvoorstel</vt:lpstr>
      <vt:lpstr>Programmatie SO</vt:lpstr>
      <vt:lpstr>Programmatie BuO</vt:lpstr>
      <vt:lpstr>Leidraad!Afdrukbereik</vt:lpstr>
      <vt:lpstr>'Motivatie projectvoorstel'!Afdrukbereik</vt:lpstr>
      <vt:lpstr>'Programmatie BuO'!Afdrukbereik</vt:lpstr>
      <vt:lpstr>'Programmatie SO'!Afdrukbereik</vt:lpstr>
      <vt:lpstr>'Uitbreiding aanbod'!Afdrukbereik</vt:lpstr>
    </vt:vector>
  </TitlesOfParts>
  <Manager/>
  <Company>Vlaamse Overheid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dc:creator>
  <cp:keywords/>
  <dc:description/>
  <cp:lastModifiedBy>Koninckx Carl</cp:lastModifiedBy>
  <cp:revision/>
  <cp:lastPrinted>2023-11-20T14:00:53Z</cp:lastPrinted>
  <dcterms:created xsi:type="dcterms:W3CDTF">2015-11-30T08:32:39Z</dcterms:created>
  <dcterms:modified xsi:type="dcterms:W3CDTF">2023-12-11T15:28:22Z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0x0101004D60D51CD43D42489A3CBCB9BAB28EB3</vt:lpwstr>
  </property>
  <property fmtid="{D5CDD505-2E9C-101B-9397-08002B2CF9AE}" pid="3" name="Order">
    <vt:r8>3389000</vt:r8>
  </property>
  <property fmtid="{D5CDD505-2E9C-101B-9397-08002B2CF9AE}" pid="4" name="MediaServiceImageTags">
    <vt:lpwstr/>
  </property>
</Properties>
</file>